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5" windowWidth="10575" windowHeight="5910" activeTab="0"/>
  </bookViews>
  <sheets>
    <sheet name="1.4 ICE" sheetId="1" r:id="rId1"/>
    <sheet name="2.4 ICE" sheetId="2" r:id="rId2"/>
  </sheets>
  <definedNames>
    <definedName name="_xlnm.Print_Area" localSheetId="0">'1.4 ICE'!$A$1:$D$109</definedName>
    <definedName name="_xlnm.Print_Area" localSheetId="1">'2.4 ICE'!$A$1:$S$110</definedName>
    <definedName name="_xlnm.Print_Titles" localSheetId="0">'1.4 ICE'!$3:$4</definedName>
    <definedName name="_xlnm.Print_Titles" localSheetId="1">'2.4 ICE'!$3:$4</definedName>
  </definedNames>
  <calcPr fullCalcOnLoad="1"/>
</workbook>
</file>

<file path=xl/sharedStrings.xml><?xml version="1.0" encoding="utf-8"?>
<sst xmlns="http://schemas.openxmlformats.org/spreadsheetml/2006/main" count="435" uniqueCount="189">
  <si>
    <t xml:space="preserve">1.4   Icelandic tariff rates in 2000 </t>
  </si>
  <si>
    <t>MFN-rates</t>
  </si>
  <si>
    <t>PREF-rates*</t>
  </si>
  <si>
    <t>%</t>
  </si>
  <si>
    <t>030110</t>
  </si>
  <si>
    <t>ORNAMENTAL FISH</t>
  </si>
  <si>
    <t>030191</t>
  </si>
  <si>
    <t xml:space="preserve">TROUT </t>
  </si>
  <si>
    <t>030192</t>
  </si>
  <si>
    <t xml:space="preserve">EELS </t>
  </si>
  <si>
    <t>030193</t>
  </si>
  <si>
    <t>CARP</t>
  </si>
  <si>
    <t>030199</t>
  </si>
  <si>
    <t>OTHER</t>
  </si>
  <si>
    <t>030211</t>
  </si>
  <si>
    <t>030212</t>
  </si>
  <si>
    <t xml:space="preserve">PACIFIC SALMON </t>
  </si>
  <si>
    <t>030219</t>
  </si>
  <si>
    <t>030221</t>
  </si>
  <si>
    <t>HALIBUT</t>
  </si>
  <si>
    <t>030222</t>
  </si>
  <si>
    <t>PLAICE</t>
  </si>
  <si>
    <t>030223</t>
  </si>
  <si>
    <t xml:space="preserve">SOLE </t>
  </si>
  <si>
    <t>030229</t>
  </si>
  <si>
    <t>030231</t>
  </si>
  <si>
    <t xml:space="preserve">ALBACORE OR LONGFINNED TUNAS </t>
  </si>
  <si>
    <t>030232</t>
  </si>
  <si>
    <t>YELLOWFIN TUNAS</t>
  </si>
  <si>
    <t>030233</t>
  </si>
  <si>
    <t>SKIPJACK OR STRIPE-BELLIED BONITO</t>
  </si>
  <si>
    <t>030239</t>
  </si>
  <si>
    <t>030240</t>
  </si>
  <si>
    <t>HERRINGS</t>
  </si>
  <si>
    <t>030250</t>
  </si>
  <si>
    <t xml:space="preserve">COD </t>
  </si>
  <si>
    <t>030261</t>
  </si>
  <si>
    <t xml:space="preserve">SARDINES , SARDINELLA, BRISLING OR SPRATS </t>
  </si>
  <si>
    <t>030262</t>
  </si>
  <si>
    <t xml:space="preserve">HADDOCK </t>
  </si>
  <si>
    <t>030263</t>
  </si>
  <si>
    <t xml:space="preserve">COALFISH </t>
  </si>
  <si>
    <t>030264</t>
  </si>
  <si>
    <t xml:space="preserve">MACKEREL </t>
  </si>
  <si>
    <t>030265</t>
  </si>
  <si>
    <t>DOGFISH AND OTHER SHARKS</t>
  </si>
  <si>
    <t>030266</t>
  </si>
  <si>
    <t>030269</t>
  </si>
  <si>
    <t>030270</t>
  </si>
  <si>
    <t>LIVERS AND ROES</t>
  </si>
  <si>
    <t>030310</t>
  </si>
  <si>
    <t>030321</t>
  </si>
  <si>
    <t>030322</t>
  </si>
  <si>
    <t>ATLANTIC SALMON AND DANUBE SALMON</t>
  </si>
  <si>
    <t>030329</t>
  </si>
  <si>
    <t>030331</t>
  </si>
  <si>
    <t xml:space="preserve">HALIBUT </t>
  </si>
  <si>
    <t>030332</t>
  </si>
  <si>
    <t>030333</t>
  </si>
  <si>
    <t>SOLE</t>
  </si>
  <si>
    <t>030339</t>
  </si>
  <si>
    <t>030341</t>
  </si>
  <si>
    <t>ALBACORE OR LONGFINNED TUNAS</t>
  </si>
  <si>
    <t>030342</t>
  </si>
  <si>
    <t xml:space="preserve">YELLOWFIN TUNAS </t>
  </si>
  <si>
    <t>030343</t>
  </si>
  <si>
    <t>SKIPJACK OR STRIP-BELLIED BONITO</t>
  </si>
  <si>
    <t>030349</t>
  </si>
  <si>
    <t>030350</t>
  </si>
  <si>
    <t>HERRINGS, EXCLUDING LIVERS AND ROES</t>
  </si>
  <si>
    <t>030360</t>
  </si>
  <si>
    <t>COD, EXCLUDING LIVERS AND ROES</t>
  </si>
  <si>
    <t>030371</t>
  </si>
  <si>
    <t xml:space="preserve">SARDINES, SARDINELLA, BRISLING OR SPRATS </t>
  </si>
  <si>
    <t>030372</t>
  </si>
  <si>
    <t>HADDOCK</t>
  </si>
  <si>
    <t>030373</t>
  </si>
  <si>
    <t>COALFISH</t>
  </si>
  <si>
    <t>030374</t>
  </si>
  <si>
    <t>MACKEREL</t>
  </si>
  <si>
    <t>030375</t>
  </si>
  <si>
    <t>030376</t>
  </si>
  <si>
    <t>030377</t>
  </si>
  <si>
    <t xml:space="preserve">SEA BASS </t>
  </si>
  <si>
    <t>030378</t>
  </si>
  <si>
    <t xml:space="preserve">HAKE </t>
  </si>
  <si>
    <t>030379</t>
  </si>
  <si>
    <t>030380</t>
  </si>
  <si>
    <t>030410</t>
  </si>
  <si>
    <t>FRESH OR CHILLED</t>
  </si>
  <si>
    <t>030420</t>
  </si>
  <si>
    <t>FROZEN FILLETS</t>
  </si>
  <si>
    <t>030490</t>
  </si>
  <si>
    <t>030510</t>
  </si>
  <si>
    <t>FLOURS, MEALS AND PELLETS OF FISH, FIT FOR HUMAN CONSUMPTION</t>
  </si>
  <si>
    <t>030520</t>
  </si>
  <si>
    <t>LIVERS AND ROES, DRIED, SMOKED, SALTED OR IN BRINE</t>
  </si>
  <si>
    <t>030530</t>
  </si>
  <si>
    <t>FISH FILLETS, DRIED, SALTED OR IN BRINE, BUT NOT SMOKED</t>
  </si>
  <si>
    <t>030541</t>
  </si>
  <si>
    <t>PACIFIC SALMON</t>
  </si>
  <si>
    <t>030542</t>
  </si>
  <si>
    <t xml:space="preserve">HERRINGS </t>
  </si>
  <si>
    <t>030549</t>
  </si>
  <si>
    <t>030551</t>
  </si>
  <si>
    <t>030559</t>
  </si>
  <si>
    <t>030561</t>
  </si>
  <si>
    <t>030562</t>
  </si>
  <si>
    <t>030563</t>
  </si>
  <si>
    <t xml:space="preserve">ANCHOVIES </t>
  </si>
  <si>
    <t>030569</t>
  </si>
  <si>
    <t>030611</t>
  </si>
  <si>
    <t xml:space="preserve">ROCK LOBSTER AND OTHER SEA CRAWFISH </t>
  </si>
  <si>
    <t>030612</t>
  </si>
  <si>
    <t xml:space="preserve">LOBSTERS </t>
  </si>
  <si>
    <t>030613</t>
  </si>
  <si>
    <t>SHRIMPS AND PRAWNS</t>
  </si>
  <si>
    <t>030614</t>
  </si>
  <si>
    <t>CRABS</t>
  </si>
  <si>
    <t>030619</t>
  </si>
  <si>
    <t xml:space="preserve">OTHER, INCLUDING FLOURS, MEALS AND PELLETS </t>
  </si>
  <si>
    <t>030621</t>
  </si>
  <si>
    <t>030622</t>
  </si>
  <si>
    <t>030623</t>
  </si>
  <si>
    <t>030624</t>
  </si>
  <si>
    <t>030629</t>
  </si>
  <si>
    <t>030710</t>
  </si>
  <si>
    <t>OYSTERS</t>
  </si>
  <si>
    <t>030721</t>
  </si>
  <si>
    <t>LIVE, FRESH OR CHILLED</t>
  </si>
  <si>
    <t>030729</t>
  </si>
  <si>
    <t>030731</t>
  </si>
  <si>
    <t>030739</t>
  </si>
  <si>
    <t>030741</t>
  </si>
  <si>
    <t>030749</t>
  </si>
  <si>
    <t>030751</t>
  </si>
  <si>
    <t>030759</t>
  </si>
  <si>
    <t>030760</t>
  </si>
  <si>
    <t>SNAILS, OTHER THAN SEA SNAILS</t>
  </si>
  <si>
    <t>030791</t>
  </si>
  <si>
    <t>030799</t>
  </si>
  <si>
    <t>160411</t>
  </si>
  <si>
    <t>SALMON</t>
  </si>
  <si>
    <t>160412</t>
  </si>
  <si>
    <t>160413</t>
  </si>
  <si>
    <t>SARDINES, SARDINELLA AND BRISLING OR SPRATS</t>
  </si>
  <si>
    <t>160414</t>
  </si>
  <si>
    <t>TUNAS, SKIPJACK AND BONITO</t>
  </si>
  <si>
    <t>160415</t>
  </si>
  <si>
    <t>160416</t>
  </si>
  <si>
    <t>ANCHOVIES</t>
  </si>
  <si>
    <t>160419</t>
  </si>
  <si>
    <t>160420</t>
  </si>
  <si>
    <t>OTHER PREPARED OR PRESERVED FISH</t>
  </si>
  <si>
    <t>160430</t>
  </si>
  <si>
    <t>CAVIAR AND CAVIAR SUBSTITUTES</t>
  </si>
  <si>
    <t>160510</t>
  </si>
  <si>
    <t>CRAB</t>
  </si>
  <si>
    <t>160520</t>
  </si>
  <si>
    <t>160530</t>
  </si>
  <si>
    <t>LOBSTER</t>
  </si>
  <si>
    <t>160540</t>
  </si>
  <si>
    <t>OTHER CRUSTACEANS</t>
  </si>
  <si>
    <t>160590</t>
  </si>
  <si>
    <t>Note      Preferential access only to the EUR group.</t>
  </si>
  <si>
    <t>Source: Country submission.</t>
  </si>
  <si>
    <t>2.4   Icelandic trade values in 1998 of fish products, product and supplier groups.</t>
  </si>
  <si>
    <t>HS -Code</t>
  </si>
  <si>
    <t>Import values     /US$</t>
  </si>
  <si>
    <t>Export values     /US$</t>
  </si>
  <si>
    <t>revision 2</t>
  </si>
  <si>
    <t>LDC</t>
  </si>
  <si>
    <t>DEV</t>
  </si>
  <si>
    <t>EUR</t>
  </si>
  <si>
    <t>Rest</t>
  </si>
  <si>
    <t>Total</t>
  </si>
  <si>
    <t>Australia</t>
  </si>
  <si>
    <t>Canada</t>
  </si>
  <si>
    <t>Japan</t>
  </si>
  <si>
    <t>Korea</t>
  </si>
  <si>
    <t>Mexico</t>
  </si>
  <si>
    <t>NZ</t>
  </si>
  <si>
    <t>Norway</t>
  </si>
  <si>
    <t>Poland</t>
  </si>
  <si>
    <t>USA</t>
  </si>
  <si>
    <t xml:space="preserve">EU (1) </t>
  </si>
  <si>
    <t>Total OECD</t>
  </si>
  <si>
    <t>Note 1: Export values to the EU are known from the EUROSTAT Comext Database as EU import values.</t>
  </si>
  <si>
    <t xml:space="preserve">Source: The OECD International Trade Statistics Database.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</si>
</sst>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  <numFmt numFmtId="166" formatCode="##.0%"/>
    <numFmt numFmtId="167" formatCode="##%"/>
    <numFmt numFmtId="168" formatCode="0.0%"/>
  </numFmts>
  <fonts count="5">
    <font>
      <sz val="10"/>
      <name val="Arial"/>
      <family val="0"/>
    </font>
    <font>
      <b/>
      <u val="single"/>
      <sz val="9"/>
      <name val="Times"/>
      <family val="1"/>
    </font>
    <font>
      <sz val="9"/>
      <name val="Times"/>
      <family val="1"/>
    </font>
    <font>
      <b/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3" fontId="2" fillId="0" borderId="1" xfId="0" applyNumberFormat="1" applyFont="1" applyBorder="1" applyAlignment="1" quotePrefix="1">
      <alignment horizontal="center"/>
    </xf>
    <xf numFmtId="3" fontId="2" fillId="0" borderId="9" xfId="0" applyNumberFormat="1" applyFont="1" applyBorder="1" applyAlignment="1" quotePrefix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 quotePrefix="1">
      <alignment horizontal="center"/>
    </xf>
    <xf numFmtId="164" fontId="2" fillId="0" borderId="8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9" xfId="0" applyNumberFormat="1" applyFont="1" applyBorder="1" applyAlignment="1" quotePrefix="1">
      <alignment horizontal="center"/>
    </xf>
    <xf numFmtId="3" fontId="4" fillId="0" borderId="9" xfId="0" applyNumberFormat="1" applyFont="1" applyBorder="1" applyAlignment="1" quotePrefix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5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9.140625" style="2" customWidth="1"/>
    <col min="2" max="2" width="62.421875" style="3" customWidth="1"/>
    <col min="3" max="3" width="12.140625" style="2" customWidth="1"/>
    <col min="4" max="4" width="13.7109375" style="2" customWidth="1"/>
    <col min="5" max="11" width="12.7109375" style="2" customWidth="1"/>
    <col min="12" max="12" width="12.00390625" style="2" customWidth="1"/>
    <col min="13" max="13" width="13.7109375" style="2" customWidth="1"/>
    <col min="14" max="14" width="12.00390625" style="2" customWidth="1"/>
    <col min="15" max="16384" width="9.140625" style="2" customWidth="1"/>
  </cols>
  <sheetData>
    <row r="1" spans="1:4" ht="12">
      <c r="A1" s="1" t="s">
        <v>0</v>
      </c>
      <c r="B1" s="1"/>
      <c r="C1" s="1"/>
      <c r="D1" s="1"/>
    </row>
    <row r="2" ht="12">
      <c r="C2" s="4"/>
    </row>
    <row r="3" spans="1:4" ht="12">
      <c r="A3" s="5"/>
      <c r="B3" s="6"/>
      <c r="C3" s="7" t="s">
        <v>1</v>
      </c>
      <c r="D3" s="8" t="s">
        <v>2</v>
      </c>
    </row>
    <row r="4" spans="1:4" ht="12">
      <c r="A4" s="9"/>
      <c r="B4" s="10"/>
      <c r="C4" s="11" t="s">
        <v>3</v>
      </c>
      <c r="D4" s="12" t="s">
        <v>3</v>
      </c>
    </row>
    <row r="5" spans="1:4" ht="12">
      <c r="A5" s="13" t="s">
        <v>4</v>
      </c>
      <c r="B5" s="6" t="s">
        <v>5</v>
      </c>
      <c r="C5" s="7">
        <v>0</v>
      </c>
      <c r="D5" s="8"/>
    </row>
    <row r="6" spans="1:4" ht="12">
      <c r="A6" s="14" t="s">
        <v>6</v>
      </c>
      <c r="B6" s="3" t="s">
        <v>7</v>
      </c>
      <c r="C6" s="15">
        <v>0</v>
      </c>
      <c r="D6" s="16"/>
    </row>
    <row r="7" spans="1:4" ht="12">
      <c r="A7" s="14" t="s">
        <v>8</v>
      </c>
      <c r="B7" s="3" t="s">
        <v>9</v>
      </c>
      <c r="C7" s="15">
        <v>0</v>
      </c>
      <c r="D7" s="17"/>
    </row>
    <row r="8" spans="1:4" ht="12">
      <c r="A8" s="14" t="s">
        <v>10</v>
      </c>
      <c r="B8" s="3" t="s">
        <v>11</v>
      </c>
      <c r="C8" s="15">
        <v>0</v>
      </c>
      <c r="D8" s="16"/>
    </row>
    <row r="9" spans="1:4" ht="12">
      <c r="A9" s="14" t="s">
        <v>12</v>
      </c>
      <c r="B9" s="3" t="s">
        <v>13</v>
      </c>
      <c r="C9" s="15">
        <v>0</v>
      </c>
      <c r="D9" s="17"/>
    </row>
    <row r="10" spans="1:4" ht="12">
      <c r="A10" s="14" t="s">
        <v>14</v>
      </c>
      <c r="B10" s="3" t="s">
        <v>7</v>
      </c>
      <c r="C10" s="15">
        <v>0</v>
      </c>
      <c r="D10" s="17"/>
    </row>
    <row r="11" spans="1:4" ht="12">
      <c r="A11" s="14" t="s">
        <v>15</v>
      </c>
      <c r="B11" s="3" t="s">
        <v>16</v>
      </c>
      <c r="C11" s="15">
        <v>0</v>
      </c>
      <c r="D11" s="17"/>
    </row>
    <row r="12" spans="1:4" ht="12">
      <c r="A12" s="14" t="s">
        <v>17</v>
      </c>
      <c r="B12" s="3" t="s">
        <v>13</v>
      </c>
      <c r="C12" s="15">
        <v>0</v>
      </c>
      <c r="D12" s="17"/>
    </row>
    <row r="13" spans="1:4" ht="12">
      <c r="A13" s="14" t="s">
        <v>18</v>
      </c>
      <c r="B13" s="3" t="s">
        <v>19</v>
      </c>
      <c r="C13" s="15">
        <v>0</v>
      </c>
      <c r="D13" s="17"/>
    </row>
    <row r="14" spans="1:4" ht="12">
      <c r="A14" s="14" t="s">
        <v>20</v>
      </c>
      <c r="B14" s="3" t="s">
        <v>21</v>
      </c>
      <c r="C14" s="15">
        <v>0</v>
      </c>
      <c r="D14" s="17"/>
    </row>
    <row r="15" spans="1:4" ht="12">
      <c r="A15" s="14" t="s">
        <v>22</v>
      </c>
      <c r="B15" s="3" t="s">
        <v>23</v>
      </c>
      <c r="C15" s="15">
        <v>0</v>
      </c>
      <c r="D15" s="17"/>
    </row>
    <row r="16" spans="1:4" ht="12">
      <c r="A16" s="14" t="s">
        <v>24</v>
      </c>
      <c r="B16" s="3" t="s">
        <v>13</v>
      </c>
      <c r="C16" s="15">
        <v>0</v>
      </c>
      <c r="D16" s="17"/>
    </row>
    <row r="17" spans="1:4" ht="12">
      <c r="A17" s="14" t="s">
        <v>25</v>
      </c>
      <c r="B17" s="3" t="s">
        <v>26</v>
      </c>
      <c r="C17" s="15">
        <v>0</v>
      </c>
      <c r="D17" s="17"/>
    </row>
    <row r="18" spans="1:4" ht="12">
      <c r="A18" s="14" t="s">
        <v>27</v>
      </c>
      <c r="B18" s="3" t="s">
        <v>28</v>
      </c>
      <c r="C18" s="15">
        <v>0</v>
      </c>
      <c r="D18" s="17"/>
    </row>
    <row r="19" spans="1:4" ht="12">
      <c r="A19" s="14" t="s">
        <v>29</v>
      </c>
      <c r="B19" s="3" t="s">
        <v>30</v>
      </c>
      <c r="C19" s="15">
        <v>0</v>
      </c>
      <c r="D19" s="17"/>
    </row>
    <row r="20" spans="1:4" ht="12">
      <c r="A20" s="14" t="s">
        <v>31</v>
      </c>
      <c r="B20" s="3" t="s">
        <v>13</v>
      </c>
      <c r="C20" s="15">
        <v>0</v>
      </c>
      <c r="D20" s="17"/>
    </row>
    <row r="21" spans="1:4" ht="12">
      <c r="A21" s="14" t="s">
        <v>32</v>
      </c>
      <c r="B21" s="3" t="s">
        <v>33</v>
      </c>
      <c r="C21" s="15">
        <v>0</v>
      </c>
      <c r="D21" s="17"/>
    </row>
    <row r="22" spans="1:4" ht="12">
      <c r="A22" s="14" t="s">
        <v>34</v>
      </c>
      <c r="B22" s="3" t="s">
        <v>35</v>
      </c>
      <c r="C22" s="15">
        <v>0</v>
      </c>
      <c r="D22" s="17"/>
    </row>
    <row r="23" spans="1:4" ht="12">
      <c r="A23" s="14" t="s">
        <v>36</v>
      </c>
      <c r="B23" s="3" t="s">
        <v>37</v>
      </c>
      <c r="C23" s="15">
        <v>0</v>
      </c>
      <c r="D23" s="17"/>
    </row>
    <row r="24" spans="1:4" ht="12">
      <c r="A24" s="14" t="s">
        <v>38</v>
      </c>
      <c r="B24" s="3" t="s">
        <v>39</v>
      </c>
      <c r="C24" s="15">
        <v>0</v>
      </c>
      <c r="D24" s="17"/>
    </row>
    <row r="25" spans="1:4" ht="12">
      <c r="A25" s="14" t="s">
        <v>40</v>
      </c>
      <c r="B25" s="3" t="s">
        <v>41</v>
      </c>
      <c r="C25" s="15">
        <v>0</v>
      </c>
      <c r="D25" s="17"/>
    </row>
    <row r="26" spans="1:4" ht="12">
      <c r="A26" s="14" t="s">
        <v>42</v>
      </c>
      <c r="B26" s="3" t="s">
        <v>43</v>
      </c>
      <c r="C26" s="15">
        <v>0</v>
      </c>
      <c r="D26" s="17"/>
    </row>
    <row r="27" spans="1:4" ht="12">
      <c r="A27" s="14" t="s">
        <v>44</v>
      </c>
      <c r="B27" s="3" t="s">
        <v>45</v>
      </c>
      <c r="C27" s="15">
        <v>0</v>
      </c>
      <c r="D27" s="17"/>
    </row>
    <row r="28" spans="1:4" ht="12">
      <c r="A28" s="14" t="s">
        <v>46</v>
      </c>
      <c r="B28" s="3" t="s">
        <v>9</v>
      </c>
      <c r="C28" s="15">
        <v>0</v>
      </c>
      <c r="D28" s="17"/>
    </row>
    <row r="29" spans="1:4" ht="12">
      <c r="A29" s="14" t="s">
        <v>47</v>
      </c>
      <c r="B29" s="3" t="s">
        <v>13</v>
      </c>
      <c r="C29" s="15">
        <v>0</v>
      </c>
      <c r="D29" s="17"/>
    </row>
    <row r="30" spans="1:4" ht="12">
      <c r="A30" s="14" t="s">
        <v>48</v>
      </c>
      <c r="B30" s="3" t="s">
        <v>49</v>
      </c>
      <c r="C30" s="15">
        <v>0</v>
      </c>
      <c r="D30" s="17"/>
    </row>
    <row r="31" spans="1:4" ht="12">
      <c r="A31" s="14" t="s">
        <v>50</v>
      </c>
      <c r="B31" s="3" t="s">
        <v>16</v>
      </c>
      <c r="C31" s="15">
        <v>0</v>
      </c>
      <c r="D31" s="17"/>
    </row>
    <row r="32" spans="1:4" ht="12">
      <c r="A32" s="14" t="s">
        <v>51</v>
      </c>
      <c r="B32" s="3" t="s">
        <v>7</v>
      </c>
      <c r="C32" s="15">
        <v>0</v>
      </c>
      <c r="D32" s="17"/>
    </row>
    <row r="33" spans="1:4" ht="12">
      <c r="A33" s="14" t="s">
        <v>52</v>
      </c>
      <c r="B33" s="3" t="s">
        <v>53</v>
      </c>
      <c r="C33" s="15">
        <v>0</v>
      </c>
      <c r="D33" s="17"/>
    </row>
    <row r="34" spans="1:4" ht="12">
      <c r="A34" s="14" t="s">
        <v>54</v>
      </c>
      <c r="B34" s="3" t="s">
        <v>13</v>
      </c>
      <c r="C34" s="15">
        <v>0</v>
      </c>
      <c r="D34" s="17"/>
    </row>
    <row r="35" spans="1:4" ht="12">
      <c r="A35" s="14" t="s">
        <v>55</v>
      </c>
      <c r="B35" s="3" t="s">
        <v>56</v>
      </c>
      <c r="C35" s="15">
        <v>0</v>
      </c>
      <c r="D35" s="17"/>
    </row>
    <row r="36" spans="1:4" ht="12">
      <c r="A36" s="14" t="s">
        <v>57</v>
      </c>
      <c r="B36" s="3" t="s">
        <v>21</v>
      </c>
      <c r="C36" s="15">
        <v>0</v>
      </c>
      <c r="D36" s="17"/>
    </row>
    <row r="37" spans="1:4" ht="12">
      <c r="A37" s="14" t="s">
        <v>58</v>
      </c>
      <c r="B37" s="3" t="s">
        <v>59</v>
      </c>
      <c r="C37" s="15">
        <v>0</v>
      </c>
      <c r="D37" s="17"/>
    </row>
    <row r="38" spans="1:4" ht="12">
      <c r="A38" s="14" t="s">
        <v>60</v>
      </c>
      <c r="B38" s="3" t="s">
        <v>13</v>
      </c>
      <c r="C38" s="15">
        <v>0</v>
      </c>
      <c r="D38" s="17"/>
    </row>
    <row r="39" spans="1:4" ht="12">
      <c r="A39" s="14" t="s">
        <v>61</v>
      </c>
      <c r="B39" s="3" t="s">
        <v>62</v>
      </c>
      <c r="C39" s="15">
        <v>0</v>
      </c>
      <c r="D39" s="17"/>
    </row>
    <row r="40" spans="1:4" ht="12">
      <c r="A40" s="14" t="s">
        <v>63</v>
      </c>
      <c r="B40" s="3" t="s">
        <v>64</v>
      </c>
      <c r="C40" s="15">
        <v>0</v>
      </c>
      <c r="D40" s="17"/>
    </row>
    <row r="41" spans="1:4" ht="12">
      <c r="A41" s="14" t="s">
        <v>65</v>
      </c>
      <c r="B41" s="3" t="s">
        <v>66</v>
      </c>
      <c r="C41" s="15">
        <v>0</v>
      </c>
      <c r="D41" s="17"/>
    </row>
    <row r="42" spans="1:4" ht="12">
      <c r="A42" s="14" t="s">
        <v>67</v>
      </c>
      <c r="B42" s="3" t="s">
        <v>13</v>
      </c>
      <c r="C42" s="15">
        <v>0</v>
      </c>
      <c r="D42" s="17"/>
    </row>
    <row r="43" spans="1:4" ht="12">
      <c r="A43" s="14" t="s">
        <v>68</v>
      </c>
      <c r="B43" s="3" t="s">
        <v>69</v>
      </c>
      <c r="C43" s="15">
        <v>0</v>
      </c>
      <c r="D43" s="17"/>
    </row>
    <row r="44" spans="1:4" ht="12">
      <c r="A44" s="14" t="s">
        <v>70</v>
      </c>
      <c r="B44" s="3" t="s">
        <v>71</v>
      </c>
      <c r="C44" s="15">
        <v>0</v>
      </c>
      <c r="D44" s="17"/>
    </row>
    <row r="45" spans="1:4" ht="12">
      <c r="A45" s="14" t="s">
        <v>72</v>
      </c>
      <c r="B45" s="3" t="s">
        <v>73</v>
      </c>
      <c r="C45" s="15">
        <v>0</v>
      </c>
      <c r="D45" s="17"/>
    </row>
    <row r="46" spans="1:4" ht="12">
      <c r="A46" s="14" t="s">
        <v>74</v>
      </c>
      <c r="B46" s="3" t="s">
        <v>75</v>
      </c>
      <c r="C46" s="15">
        <v>0</v>
      </c>
      <c r="D46" s="17"/>
    </row>
    <row r="47" spans="1:4" ht="12">
      <c r="A47" s="14" t="s">
        <v>76</v>
      </c>
      <c r="B47" s="3" t="s">
        <v>77</v>
      </c>
      <c r="C47" s="15">
        <v>0</v>
      </c>
      <c r="D47" s="17"/>
    </row>
    <row r="48" spans="1:4" ht="12">
      <c r="A48" s="14" t="s">
        <v>78</v>
      </c>
      <c r="B48" s="3" t="s">
        <v>79</v>
      </c>
      <c r="C48" s="15">
        <v>0</v>
      </c>
      <c r="D48" s="17"/>
    </row>
    <row r="49" spans="1:4" ht="12">
      <c r="A49" s="14" t="s">
        <v>80</v>
      </c>
      <c r="B49" s="3" t="s">
        <v>45</v>
      </c>
      <c r="C49" s="15">
        <v>0</v>
      </c>
      <c r="D49" s="17"/>
    </row>
    <row r="50" spans="1:4" ht="12">
      <c r="A50" s="14" t="s">
        <v>81</v>
      </c>
      <c r="B50" s="3" t="s">
        <v>9</v>
      </c>
      <c r="C50" s="15">
        <v>0</v>
      </c>
      <c r="D50" s="17"/>
    </row>
    <row r="51" spans="1:4" ht="12">
      <c r="A51" s="14" t="s">
        <v>82</v>
      </c>
      <c r="B51" s="3" t="s">
        <v>83</v>
      </c>
      <c r="C51" s="15">
        <v>0</v>
      </c>
      <c r="D51" s="17"/>
    </row>
    <row r="52" spans="1:4" ht="12">
      <c r="A52" s="14" t="s">
        <v>84</v>
      </c>
      <c r="B52" s="3" t="s">
        <v>85</v>
      </c>
      <c r="C52" s="15">
        <v>0</v>
      </c>
      <c r="D52" s="17"/>
    </row>
    <row r="53" spans="1:4" ht="12">
      <c r="A53" s="14" t="s">
        <v>86</v>
      </c>
      <c r="B53" s="3" t="s">
        <v>13</v>
      </c>
      <c r="C53" s="15">
        <v>0</v>
      </c>
      <c r="D53" s="17"/>
    </row>
    <row r="54" spans="1:4" ht="12">
      <c r="A54" s="14" t="s">
        <v>87</v>
      </c>
      <c r="B54" s="3" t="s">
        <v>49</v>
      </c>
      <c r="C54" s="15">
        <v>0</v>
      </c>
      <c r="D54" s="17"/>
    </row>
    <row r="55" spans="1:4" ht="12">
      <c r="A55" s="14" t="s">
        <v>88</v>
      </c>
      <c r="B55" s="3" t="s">
        <v>89</v>
      </c>
      <c r="C55" s="15">
        <v>0</v>
      </c>
      <c r="D55" s="17"/>
    </row>
    <row r="56" spans="1:4" ht="12">
      <c r="A56" s="14" t="s">
        <v>90</v>
      </c>
      <c r="B56" s="3" t="s">
        <v>91</v>
      </c>
      <c r="C56" s="15">
        <v>0</v>
      </c>
      <c r="D56" s="17"/>
    </row>
    <row r="57" spans="1:4" ht="12">
      <c r="A57" s="14" t="s">
        <v>92</v>
      </c>
      <c r="B57" s="3" t="s">
        <v>13</v>
      </c>
      <c r="C57" s="15">
        <v>0</v>
      </c>
      <c r="D57" s="17"/>
    </row>
    <row r="58" spans="1:4" ht="12">
      <c r="A58" s="14" t="s">
        <v>93</v>
      </c>
      <c r="B58" s="3" t="s">
        <v>94</v>
      </c>
      <c r="C58" s="15">
        <v>0</v>
      </c>
      <c r="D58" s="17"/>
    </row>
    <row r="59" spans="1:4" ht="12">
      <c r="A59" s="14" t="s">
        <v>95</v>
      </c>
      <c r="B59" s="3" t="s">
        <v>96</v>
      </c>
      <c r="C59" s="15">
        <v>0</v>
      </c>
      <c r="D59" s="17"/>
    </row>
    <row r="60" spans="1:4" ht="12">
      <c r="A60" s="14" t="s">
        <v>97</v>
      </c>
      <c r="B60" s="3" t="s">
        <v>98</v>
      </c>
      <c r="C60" s="15">
        <v>0</v>
      </c>
      <c r="D60" s="17"/>
    </row>
    <row r="61" spans="1:4" ht="12">
      <c r="A61" s="14" t="s">
        <v>99</v>
      </c>
      <c r="B61" s="3" t="s">
        <v>100</v>
      </c>
      <c r="C61" s="15">
        <v>0</v>
      </c>
      <c r="D61" s="17"/>
    </row>
    <row r="62" spans="1:4" ht="12">
      <c r="A62" s="14" t="s">
        <v>101</v>
      </c>
      <c r="B62" s="3" t="s">
        <v>102</v>
      </c>
      <c r="C62" s="15">
        <v>0</v>
      </c>
      <c r="D62" s="17"/>
    </row>
    <row r="63" spans="1:4" ht="12">
      <c r="A63" s="14" t="s">
        <v>103</v>
      </c>
      <c r="B63" s="3" t="s">
        <v>13</v>
      </c>
      <c r="C63" s="15">
        <v>0</v>
      </c>
      <c r="D63" s="17"/>
    </row>
    <row r="64" spans="1:4" ht="12">
      <c r="A64" s="14" t="s">
        <v>104</v>
      </c>
      <c r="B64" s="3" t="s">
        <v>35</v>
      </c>
      <c r="C64" s="15">
        <v>0</v>
      </c>
      <c r="D64" s="17"/>
    </row>
    <row r="65" spans="1:4" ht="12">
      <c r="A65" s="14" t="s">
        <v>105</v>
      </c>
      <c r="B65" s="3" t="s">
        <v>13</v>
      </c>
      <c r="C65" s="15">
        <v>0</v>
      </c>
      <c r="D65" s="17"/>
    </row>
    <row r="66" spans="1:4" ht="12">
      <c r="A66" s="14" t="s">
        <v>106</v>
      </c>
      <c r="B66" s="3" t="s">
        <v>33</v>
      </c>
      <c r="C66" s="15">
        <v>0</v>
      </c>
      <c r="D66" s="17"/>
    </row>
    <row r="67" spans="1:4" ht="12">
      <c r="A67" s="14" t="s">
        <v>107</v>
      </c>
      <c r="B67" s="3" t="s">
        <v>35</v>
      </c>
      <c r="C67" s="15">
        <v>0</v>
      </c>
      <c r="D67" s="17"/>
    </row>
    <row r="68" spans="1:4" ht="12">
      <c r="A68" s="14" t="s">
        <v>108</v>
      </c>
      <c r="B68" s="3" t="s">
        <v>109</v>
      </c>
      <c r="C68" s="15">
        <v>0</v>
      </c>
      <c r="D68" s="17"/>
    </row>
    <row r="69" spans="1:4" ht="12">
      <c r="A69" s="14" t="s">
        <v>110</v>
      </c>
      <c r="B69" s="3" t="s">
        <v>13</v>
      </c>
      <c r="C69" s="15">
        <v>0</v>
      </c>
      <c r="D69" s="17"/>
    </row>
    <row r="70" spans="1:4" ht="12">
      <c r="A70" s="14" t="s">
        <v>111</v>
      </c>
      <c r="B70" s="3" t="s">
        <v>112</v>
      </c>
      <c r="C70" s="15">
        <v>0</v>
      </c>
      <c r="D70" s="17"/>
    </row>
    <row r="71" spans="1:4" ht="12">
      <c r="A71" s="14" t="s">
        <v>113</v>
      </c>
      <c r="B71" s="3" t="s">
        <v>114</v>
      </c>
      <c r="C71" s="15">
        <v>0</v>
      </c>
      <c r="D71" s="17"/>
    </row>
    <row r="72" spans="1:4" ht="12">
      <c r="A72" s="14" t="s">
        <v>115</v>
      </c>
      <c r="B72" s="3" t="s">
        <v>116</v>
      </c>
      <c r="C72" s="15">
        <v>0</v>
      </c>
      <c r="D72" s="17"/>
    </row>
    <row r="73" spans="1:4" ht="12">
      <c r="A73" s="14" t="s">
        <v>117</v>
      </c>
      <c r="B73" s="3" t="s">
        <v>118</v>
      </c>
      <c r="C73" s="15">
        <v>0</v>
      </c>
      <c r="D73" s="17"/>
    </row>
    <row r="74" spans="1:4" ht="12">
      <c r="A74" s="14" t="s">
        <v>119</v>
      </c>
      <c r="B74" s="3" t="s">
        <v>120</v>
      </c>
      <c r="C74" s="15">
        <v>0</v>
      </c>
      <c r="D74" s="17"/>
    </row>
    <row r="75" spans="1:4" ht="12">
      <c r="A75" s="14" t="s">
        <v>121</v>
      </c>
      <c r="B75" s="3" t="s">
        <v>112</v>
      </c>
      <c r="C75" s="15">
        <v>0</v>
      </c>
      <c r="D75" s="17"/>
    </row>
    <row r="76" spans="1:4" ht="12">
      <c r="A76" s="14" t="s">
        <v>122</v>
      </c>
      <c r="B76" s="3" t="s">
        <v>114</v>
      </c>
      <c r="C76" s="15">
        <v>0</v>
      </c>
      <c r="D76" s="17"/>
    </row>
    <row r="77" spans="1:4" ht="12">
      <c r="A77" s="14" t="s">
        <v>123</v>
      </c>
      <c r="B77" s="3" t="s">
        <v>116</v>
      </c>
      <c r="C77" s="15">
        <v>0</v>
      </c>
      <c r="D77" s="17"/>
    </row>
    <row r="78" spans="1:4" ht="12">
      <c r="A78" s="14" t="s">
        <v>124</v>
      </c>
      <c r="B78" s="3" t="s">
        <v>118</v>
      </c>
      <c r="C78" s="15">
        <v>0</v>
      </c>
      <c r="D78" s="17"/>
    </row>
    <row r="79" spans="1:4" ht="12">
      <c r="A79" s="14" t="s">
        <v>125</v>
      </c>
      <c r="B79" s="3" t="s">
        <v>120</v>
      </c>
      <c r="C79" s="15">
        <v>0</v>
      </c>
      <c r="D79" s="17"/>
    </row>
    <row r="80" spans="1:4" ht="12">
      <c r="A80" s="14" t="s">
        <v>126</v>
      </c>
      <c r="B80" s="3" t="s">
        <v>127</v>
      </c>
      <c r="C80" s="15">
        <v>0</v>
      </c>
      <c r="D80" s="17"/>
    </row>
    <row r="81" spans="1:4" ht="12">
      <c r="A81" s="14" t="s">
        <v>128</v>
      </c>
      <c r="B81" s="3" t="s">
        <v>129</v>
      </c>
      <c r="C81" s="15">
        <v>0</v>
      </c>
      <c r="D81" s="17"/>
    </row>
    <row r="82" spans="1:4" ht="12">
      <c r="A82" s="14" t="s">
        <v>130</v>
      </c>
      <c r="B82" s="3" t="s">
        <v>13</v>
      </c>
      <c r="C82" s="15">
        <v>0</v>
      </c>
      <c r="D82" s="17"/>
    </row>
    <row r="83" spans="1:4" ht="12">
      <c r="A83" s="14" t="s">
        <v>131</v>
      </c>
      <c r="B83" s="3" t="s">
        <v>129</v>
      </c>
      <c r="C83" s="15">
        <v>0</v>
      </c>
      <c r="D83" s="17"/>
    </row>
    <row r="84" spans="1:4" ht="12">
      <c r="A84" s="14" t="s">
        <v>132</v>
      </c>
      <c r="B84" s="3" t="s">
        <v>13</v>
      </c>
      <c r="C84" s="15">
        <v>0</v>
      </c>
      <c r="D84" s="17"/>
    </row>
    <row r="85" spans="1:4" ht="12">
      <c r="A85" s="14" t="s">
        <v>133</v>
      </c>
      <c r="B85" s="3" t="s">
        <v>129</v>
      </c>
      <c r="C85" s="15">
        <v>0</v>
      </c>
      <c r="D85" s="17"/>
    </row>
    <row r="86" spans="1:4" ht="12">
      <c r="A86" s="14" t="s">
        <v>134</v>
      </c>
      <c r="B86" s="3" t="s">
        <v>13</v>
      </c>
      <c r="C86" s="15">
        <v>0</v>
      </c>
      <c r="D86" s="17"/>
    </row>
    <row r="87" spans="1:4" ht="12">
      <c r="A87" s="14" t="s">
        <v>135</v>
      </c>
      <c r="B87" s="3" t="s">
        <v>129</v>
      </c>
      <c r="C87" s="15">
        <v>0</v>
      </c>
      <c r="D87" s="17"/>
    </row>
    <row r="88" spans="1:4" ht="12">
      <c r="A88" s="14" t="s">
        <v>136</v>
      </c>
      <c r="B88" s="3" t="s">
        <v>13</v>
      </c>
      <c r="C88" s="15">
        <v>0</v>
      </c>
      <c r="D88" s="17"/>
    </row>
    <row r="89" spans="1:4" ht="12">
      <c r="A89" s="14" t="s">
        <v>137</v>
      </c>
      <c r="B89" s="3" t="s">
        <v>138</v>
      </c>
      <c r="C89" s="15">
        <v>0</v>
      </c>
      <c r="D89" s="17"/>
    </row>
    <row r="90" spans="1:4" ht="12">
      <c r="A90" s="14" t="s">
        <v>139</v>
      </c>
      <c r="B90" s="3" t="s">
        <v>129</v>
      </c>
      <c r="C90" s="15">
        <v>0</v>
      </c>
      <c r="D90" s="17"/>
    </row>
    <row r="91" spans="1:4" ht="12">
      <c r="A91" s="14" t="s">
        <v>140</v>
      </c>
      <c r="B91" s="3" t="s">
        <v>13</v>
      </c>
      <c r="C91" s="15">
        <v>0</v>
      </c>
      <c r="D91" s="17"/>
    </row>
    <row r="92" spans="1:4" ht="12">
      <c r="A92" s="14" t="s">
        <v>141</v>
      </c>
      <c r="B92" s="3" t="s">
        <v>142</v>
      </c>
      <c r="C92" s="15">
        <v>10</v>
      </c>
      <c r="D92" s="17">
        <v>0</v>
      </c>
    </row>
    <row r="93" spans="1:4" ht="12">
      <c r="A93" s="14" t="s">
        <v>143</v>
      </c>
      <c r="B93" s="3" t="s">
        <v>33</v>
      </c>
      <c r="C93" s="15">
        <v>10</v>
      </c>
      <c r="D93" s="17">
        <v>0</v>
      </c>
    </row>
    <row r="94" spans="1:4" ht="12">
      <c r="A94" s="14" t="s">
        <v>144</v>
      </c>
      <c r="B94" s="3" t="s">
        <v>145</v>
      </c>
      <c r="C94" s="15">
        <v>10</v>
      </c>
      <c r="D94" s="17">
        <v>0</v>
      </c>
    </row>
    <row r="95" spans="1:4" ht="12">
      <c r="A95" s="14" t="s">
        <v>146</v>
      </c>
      <c r="B95" s="3" t="s">
        <v>147</v>
      </c>
      <c r="C95" s="15">
        <v>10</v>
      </c>
      <c r="D95" s="17">
        <v>0</v>
      </c>
    </row>
    <row r="96" spans="1:4" ht="12">
      <c r="A96" s="14" t="s">
        <v>148</v>
      </c>
      <c r="B96" s="3" t="s">
        <v>79</v>
      </c>
      <c r="C96" s="15">
        <v>10</v>
      </c>
      <c r="D96" s="17">
        <v>0</v>
      </c>
    </row>
    <row r="97" spans="1:4" ht="12">
      <c r="A97" s="14" t="s">
        <v>149</v>
      </c>
      <c r="B97" s="3" t="s">
        <v>150</v>
      </c>
      <c r="C97" s="15">
        <v>10</v>
      </c>
      <c r="D97" s="17">
        <v>0</v>
      </c>
    </row>
    <row r="98" spans="1:4" ht="12">
      <c r="A98" s="14" t="s">
        <v>151</v>
      </c>
      <c r="B98" s="3" t="s">
        <v>13</v>
      </c>
      <c r="C98" s="15">
        <v>10</v>
      </c>
      <c r="D98" s="17">
        <v>0</v>
      </c>
    </row>
    <row r="99" spans="1:4" ht="12">
      <c r="A99" s="14" t="s">
        <v>152</v>
      </c>
      <c r="B99" s="3" t="s">
        <v>153</v>
      </c>
      <c r="C99" s="15">
        <v>10</v>
      </c>
      <c r="D99" s="17">
        <v>0</v>
      </c>
    </row>
    <row r="100" spans="1:4" ht="12">
      <c r="A100" s="14" t="s">
        <v>154</v>
      </c>
      <c r="B100" s="3" t="s">
        <v>155</v>
      </c>
      <c r="C100" s="15">
        <v>10</v>
      </c>
      <c r="D100" s="17">
        <v>0</v>
      </c>
    </row>
    <row r="101" spans="1:4" ht="12">
      <c r="A101" s="14" t="s">
        <v>156</v>
      </c>
      <c r="B101" s="3" t="s">
        <v>157</v>
      </c>
      <c r="C101" s="15">
        <v>10</v>
      </c>
      <c r="D101" s="17">
        <v>0</v>
      </c>
    </row>
    <row r="102" spans="1:4" ht="12">
      <c r="A102" s="14" t="s">
        <v>158</v>
      </c>
      <c r="B102" s="3" t="s">
        <v>116</v>
      </c>
      <c r="C102" s="15">
        <v>10</v>
      </c>
      <c r="D102" s="17">
        <v>0</v>
      </c>
    </row>
    <row r="103" spans="1:4" ht="12">
      <c r="A103" s="14" t="s">
        <v>159</v>
      </c>
      <c r="B103" s="3" t="s">
        <v>160</v>
      </c>
      <c r="C103" s="15">
        <v>10</v>
      </c>
      <c r="D103" s="17">
        <v>0</v>
      </c>
    </row>
    <row r="104" spans="1:4" ht="12">
      <c r="A104" s="14" t="s">
        <v>161</v>
      </c>
      <c r="B104" s="3" t="s">
        <v>162</v>
      </c>
      <c r="C104" s="15">
        <v>10</v>
      </c>
      <c r="D104" s="17">
        <v>0</v>
      </c>
    </row>
    <row r="105" spans="1:4" ht="12">
      <c r="A105" s="18" t="s">
        <v>163</v>
      </c>
      <c r="B105" s="10" t="s">
        <v>13</v>
      </c>
      <c r="C105" s="11">
        <v>10</v>
      </c>
      <c r="D105" s="19">
        <v>0</v>
      </c>
    </row>
    <row r="106" spans="1:3" s="22" customFormat="1" ht="12">
      <c r="A106" s="20"/>
      <c r="B106" s="21"/>
      <c r="C106" s="21"/>
    </row>
    <row r="107" spans="1:3" ht="12">
      <c r="A107" s="2" t="s">
        <v>164</v>
      </c>
      <c r="B107" s="4"/>
      <c r="C107" s="4"/>
    </row>
    <row r="108" spans="1:3" ht="12">
      <c r="A108" s="23" t="s">
        <v>165</v>
      </c>
      <c r="B108" s="4"/>
      <c r="C108" s="4"/>
    </row>
    <row r="109" spans="2:3" ht="12">
      <c r="B109" s="4"/>
      <c r="C109" s="4"/>
    </row>
    <row r="110" spans="2:3" ht="12">
      <c r="B110" s="4"/>
      <c r="C110" s="4"/>
    </row>
    <row r="111" spans="2:3" ht="12">
      <c r="B111" s="4"/>
      <c r="C111" s="4"/>
    </row>
    <row r="112" spans="2:3" ht="12">
      <c r="B112" s="4"/>
      <c r="C112" s="4"/>
    </row>
    <row r="113" spans="2:3" ht="12">
      <c r="B113" s="4"/>
      <c r="C113" s="4"/>
    </row>
    <row r="114" spans="2:3" ht="12">
      <c r="B114" s="4"/>
      <c r="C114" s="4"/>
    </row>
    <row r="115" spans="2:3" ht="12">
      <c r="B115" s="4"/>
      <c r="C115" s="4"/>
    </row>
    <row r="116" spans="2:3" ht="12">
      <c r="B116" s="4"/>
      <c r="C116" s="4"/>
    </row>
    <row r="117" spans="2:3" ht="12">
      <c r="B117" s="4"/>
      <c r="C117" s="4"/>
    </row>
    <row r="118" spans="2:3" ht="12">
      <c r="B118" s="4"/>
      <c r="C118" s="4"/>
    </row>
    <row r="119" spans="2:3" ht="12">
      <c r="B119" s="4"/>
      <c r="C119" s="4"/>
    </row>
    <row r="120" spans="2:3" ht="12">
      <c r="B120" s="4"/>
      <c r="C120" s="4"/>
    </row>
    <row r="121" spans="2:3" ht="12">
      <c r="B121" s="4"/>
      <c r="C121" s="4"/>
    </row>
    <row r="122" spans="2:3" ht="12">
      <c r="B122" s="4"/>
      <c r="C122" s="4"/>
    </row>
    <row r="123" spans="2:3" ht="12">
      <c r="B123" s="4"/>
      <c r="C123" s="4"/>
    </row>
    <row r="124" spans="2:3" ht="12">
      <c r="B124" s="4"/>
      <c r="C124" s="4"/>
    </row>
    <row r="125" spans="2:3" ht="12">
      <c r="B125" s="4"/>
      <c r="C125" s="4"/>
    </row>
    <row r="126" spans="2:3" ht="12">
      <c r="B126" s="4"/>
      <c r="C126" s="4"/>
    </row>
    <row r="127" spans="2:3" ht="12">
      <c r="B127" s="4"/>
      <c r="C127" s="4"/>
    </row>
    <row r="128" spans="2:3" ht="12">
      <c r="B128" s="4"/>
      <c r="C128" s="4"/>
    </row>
    <row r="129" spans="2:3" ht="12">
      <c r="B129" s="4"/>
      <c r="C129" s="4"/>
    </row>
    <row r="130" spans="2:3" ht="12">
      <c r="B130" s="4"/>
      <c r="C130" s="4"/>
    </row>
    <row r="131" spans="2:3" ht="12">
      <c r="B131" s="4"/>
      <c r="C131" s="4"/>
    </row>
    <row r="132" spans="2:3" ht="12">
      <c r="B132" s="4"/>
      <c r="C132" s="4"/>
    </row>
    <row r="133" spans="2:3" ht="12">
      <c r="B133" s="4"/>
      <c r="C133" s="4"/>
    </row>
    <row r="134" spans="2:3" ht="12">
      <c r="B134" s="4"/>
      <c r="C134" s="4"/>
    </row>
    <row r="135" spans="2:3" ht="12">
      <c r="B135" s="4"/>
      <c r="C135" s="4"/>
    </row>
    <row r="136" spans="2:3" ht="12">
      <c r="B136" s="4"/>
      <c r="C136" s="4"/>
    </row>
    <row r="137" spans="2:3" ht="12">
      <c r="B137" s="4"/>
      <c r="C137" s="4"/>
    </row>
    <row r="138" spans="2:3" ht="12">
      <c r="B138" s="4"/>
      <c r="C138" s="4"/>
    </row>
    <row r="139" spans="2:3" ht="12">
      <c r="B139" s="4"/>
      <c r="C139" s="4"/>
    </row>
    <row r="140" spans="2:3" ht="12">
      <c r="B140" s="4"/>
      <c r="C140" s="4"/>
    </row>
    <row r="141" spans="2:3" ht="12">
      <c r="B141" s="4"/>
      <c r="C141" s="4"/>
    </row>
    <row r="142" spans="2:3" ht="12">
      <c r="B142" s="4"/>
      <c r="C142" s="4"/>
    </row>
    <row r="143" spans="2:3" ht="12">
      <c r="B143" s="4"/>
      <c r="C143" s="4"/>
    </row>
    <row r="144" spans="2:3" ht="12">
      <c r="B144" s="4"/>
      <c r="C144" s="4"/>
    </row>
    <row r="145" spans="2:3" ht="12">
      <c r="B145" s="4"/>
      <c r="C145" s="4"/>
    </row>
    <row r="146" spans="2:3" ht="12">
      <c r="B146" s="4"/>
      <c r="C146" s="4"/>
    </row>
    <row r="147" spans="2:3" ht="12">
      <c r="B147" s="4"/>
      <c r="C147" s="4"/>
    </row>
    <row r="148" spans="2:3" ht="12">
      <c r="B148" s="4"/>
      <c r="C148" s="4"/>
    </row>
    <row r="149" spans="2:3" ht="12">
      <c r="B149" s="4"/>
      <c r="C149" s="4"/>
    </row>
    <row r="150" spans="2:3" ht="12">
      <c r="B150" s="4"/>
      <c r="C150" s="4"/>
    </row>
    <row r="151" spans="2:3" ht="12">
      <c r="B151" s="4"/>
      <c r="C151" s="4"/>
    </row>
    <row r="152" spans="2:3" ht="12">
      <c r="B152" s="4"/>
      <c r="C152" s="4"/>
    </row>
    <row r="153" spans="2:3" ht="12">
      <c r="B153" s="4"/>
      <c r="C153" s="4"/>
    </row>
    <row r="154" spans="2:3" ht="12">
      <c r="B154" s="4"/>
      <c r="C154" s="4"/>
    </row>
    <row r="155" spans="2:3" ht="12">
      <c r="B155" s="4"/>
      <c r="C155" s="4"/>
    </row>
    <row r="156" spans="2:3" ht="12">
      <c r="B156" s="4"/>
      <c r="C156" s="4"/>
    </row>
    <row r="157" spans="2:3" ht="12">
      <c r="B157" s="4"/>
      <c r="C157" s="4"/>
    </row>
    <row r="158" spans="2:3" ht="12">
      <c r="B158" s="4"/>
      <c r="C158" s="4"/>
    </row>
    <row r="159" spans="2:3" ht="12">
      <c r="B159" s="4"/>
      <c r="C159" s="4"/>
    </row>
    <row r="160" spans="2:3" ht="12">
      <c r="B160" s="4"/>
      <c r="C160" s="4"/>
    </row>
    <row r="161" spans="2:3" ht="12">
      <c r="B161" s="4"/>
      <c r="C161" s="4"/>
    </row>
    <row r="162" spans="2:3" ht="12">
      <c r="B162" s="4"/>
      <c r="C162" s="4"/>
    </row>
    <row r="163" spans="2:3" ht="12">
      <c r="B163" s="4"/>
      <c r="C163" s="4"/>
    </row>
    <row r="164" spans="2:3" ht="12">
      <c r="B164" s="4"/>
      <c r="C164" s="4"/>
    </row>
    <row r="165" spans="2:3" ht="12">
      <c r="B165" s="4"/>
      <c r="C165" s="4"/>
    </row>
    <row r="166" spans="2:3" ht="12">
      <c r="B166" s="4"/>
      <c r="C166" s="4"/>
    </row>
    <row r="167" spans="2:3" ht="12">
      <c r="B167" s="4"/>
      <c r="C167" s="4"/>
    </row>
    <row r="168" spans="2:3" ht="12">
      <c r="B168" s="4"/>
      <c r="C168" s="4"/>
    </row>
    <row r="169" spans="2:3" ht="12">
      <c r="B169" s="4"/>
      <c r="C169" s="4"/>
    </row>
    <row r="170" spans="2:3" ht="12">
      <c r="B170" s="4"/>
      <c r="C170" s="4"/>
    </row>
    <row r="171" spans="2:3" ht="12">
      <c r="B171" s="4"/>
      <c r="C171" s="4"/>
    </row>
    <row r="172" spans="2:3" ht="12">
      <c r="B172" s="4"/>
      <c r="C172" s="4"/>
    </row>
    <row r="173" spans="2:3" ht="12">
      <c r="B173" s="4"/>
      <c r="C173" s="4"/>
    </row>
    <row r="174" spans="2:3" ht="12">
      <c r="B174" s="4"/>
      <c r="C174" s="4"/>
    </row>
    <row r="175" spans="2:3" ht="12">
      <c r="B175" s="4"/>
      <c r="C175" s="4"/>
    </row>
    <row r="176" spans="2:3" ht="12">
      <c r="B176" s="4"/>
      <c r="C176" s="4"/>
    </row>
    <row r="177" spans="2:3" ht="12">
      <c r="B177" s="4"/>
      <c r="C177" s="4"/>
    </row>
    <row r="178" spans="2:3" ht="12">
      <c r="B178" s="4"/>
      <c r="C178" s="4"/>
    </row>
    <row r="179" spans="2:3" ht="12">
      <c r="B179" s="4"/>
      <c r="C179" s="4"/>
    </row>
    <row r="180" spans="2:3" ht="12">
      <c r="B180" s="4"/>
      <c r="C180" s="4"/>
    </row>
    <row r="181" spans="2:3" ht="12">
      <c r="B181" s="4"/>
      <c r="C181" s="4"/>
    </row>
    <row r="182" spans="2:3" ht="12">
      <c r="B182" s="4"/>
      <c r="C182" s="4"/>
    </row>
    <row r="183" spans="2:3" ht="12">
      <c r="B183" s="4"/>
      <c r="C183" s="4"/>
    </row>
    <row r="184" spans="2:3" ht="12">
      <c r="B184" s="4"/>
      <c r="C184" s="4"/>
    </row>
    <row r="185" spans="2:3" ht="12">
      <c r="B185" s="4"/>
      <c r="C185" s="4"/>
    </row>
    <row r="186" spans="2:3" ht="12">
      <c r="B186" s="4"/>
      <c r="C186" s="4"/>
    </row>
    <row r="187" spans="2:3" ht="12">
      <c r="B187" s="4"/>
      <c r="C187" s="4"/>
    </row>
    <row r="188" spans="2:3" ht="12">
      <c r="B188" s="4"/>
      <c r="C188" s="4"/>
    </row>
    <row r="189" spans="2:3" ht="12">
      <c r="B189" s="4"/>
      <c r="C189" s="4"/>
    </row>
    <row r="190" spans="2:3" ht="12">
      <c r="B190" s="4"/>
      <c r="C190" s="4"/>
    </row>
    <row r="191" spans="2:3" ht="12">
      <c r="B191" s="4"/>
      <c r="C191" s="4"/>
    </row>
    <row r="192" spans="2:3" ht="12">
      <c r="B192" s="4"/>
      <c r="C192" s="4"/>
    </row>
    <row r="193" spans="2:3" ht="12">
      <c r="B193" s="4"/>
      <c r="C193" s="4"/>
    </row>
    <row r="194" spans="2:3" ht="12">
      <c r="B194" s="4"/>
      <c r="C194" s="4"/>
    </row>
    <row r="195" spans="2:3" ht="12">
      <c r="B195" s="4"/>
      <c r="C195" s="4"/>
    </row>
    <row r="196" spans="2:3" ht="12">
      <c r="B196" s="4"/>
      <c r="C196" s="4"/>
    </row>
    <row r="197" spans="2:3" ht="12">
      <c r="B197" s="4"/>
      <c r="C197" s="4"/>
    </row>
    <row r="198" spans="2:3" ht="12">
      <c r="B198" s="4"/>
      <c r="C198" s="4"/>
    </row>
    <row r="199" spans="2:3" ht="12">
      <c r="B199" s="4"/>
      <c r="C199" s="4"/>
    </row>
    <row r="200" spans="2:3" ht="12">
      <c r="B200" s="4"/>
      <c r="C200" s="4"/>
    </row>
    <row r="201" spans="2:3" ht="12">
      <c r="B201" s="4"/>
      <c r="C201" s="4"/>
    </row>
    <row r="202" spans="2:3" ht="12">
      <c r="B202" s="4"/>
      <c r="C202" s="4"/>
    </row>
    <row r="203" spans="2:3" ht="12">
      <c r="B203" s="4"/>
      <c r="C203" s="4"/>
    </row>
    <row r="204" spans="2:3" ht="12">
      <c r="B204" s="4"/>
      <c r="C204" s="4"/>
    </row>
    <row r="205" spans="2:3" ht="12">
      <c r="B205" s="4"/>
      <c r="C205" s="4"/>
    </row>
    <row r="206" spans="2:3" ht="12">
      <c r="B206" s="4"/>
      <c r="C206" s="4"/>
    </row>
    <row r="207" spans="2:3" ht="12">
      <c r="B207" s="4"/>
      <c r="C207" s="4"/>
    </row>
    <row r="208" spans="2:3" ht="12">
      <c r="B208" s="4"/>
      <c r="C208" s="4"/>
    </row>
    <row r="209" spans="2:3" ht="12">
      <c r="B209" s="4"/>
      <c r="C209" s="4"/>
    </row>
    <row r="210" spans="2:3" ht="12">
      <c r="B210" s="4"/>
      <c r="C210" s="4"/>
    </row>
    <row r="211" spans="2:3" ht="12">
      <c r="B211" s="4"/>
      <c r="C211" s="4"/>
    </row>
    <row r="212" spans="2:3" ht="12">
      <c r="B212" s="4"/>
      <c r="C212" s="4"/>
    </row>
    <row r="213" spans="2:3" ht="12">
      <c r="B213" s="4"/>
      <c r="C213" s="4"/>
    </row>
    <row r="214" spans="2:3" ht="12">
      <c r="B214" s="4"/>
      <c r="C214" s="4"/>
    </row>
    <row r="215" spans="2:3" ht="12">
      <c r="B215" s="4"/>
      <c r="C215" s="4"/>
    </row>
    <row r="216" spans="2:3" ht="12">
      <c r="B216" s="4"/>
      <c r="C216" s="4"/>
    </row>
    <row r="217" spans="2:3" ht="12">
      <c r="B217" s="4"/>
      <c r="C217" s="4"/>
    </row>
    <row r="218" spans="2:3" ht="12">
      <c r="B218" s="4"/>
      <c r="C218" s="4"/>
    </row>
    <row r="219" spans="2:3" ht="12">
      <c r="B219" s="4"/>
      <c r="C219" s="4"/>
    </row>
    <row r="220" spans="2:3" ht="12">
      <c r="B220" s="4"/>
      <c r="C220" s="4"/>
    </row>
    <row r="221" spans="2:3" ht="12">
      <c r="B221" s="4"/>
      <c r="C221" s="4"/>
    </row>
    <row r="222" spans="2:3" ht="12">
      <c r="B222" s="4"/>
      <c r="C222" s="4"/>
    </row>
    <row r="223" spans="2:3" ht="12">
      <c r="B223" s="4"/>
      <c r="C223" s="4"/>
    </row>
    <row r="224" spans="2:3" ht="12">
      <c r="B224" s="4"/>
      <c r="C224" s="4"/>
    </row>
    <row r="225" spans="2:3" ht="12">
      <c r="B225" s="4"/>
      <c r="C225" s="4"/>
    </row>
    <row r="226" spans="2:3" ht="12">
      <c r="B226" s="4"/>
      <c r="C226" s="4"/>
    </row>
    <row r="227" spans="2:3" ht="12">
      <c r="B227" s="4"/>
      <c r="C227" s="4"/>
    </row>
    <row r="228" spans="2:3" ht="12">
      <c r="B228" s="4"/>
      <c r="C228" s="4"/>
    </row>
    <row r="229" spans="2:3" ht="12">
      <c r="B229" s="4"/>
      <c r="C229" s="4"/>
    </row>
    <row r="230" spans="2:3" ht="12">
      <c r="B230" s="4"/>
      <c r="C230" s="4"/>
    </row>
    <row r="231" spans="2:3" ht="12">
      <c r="B231" s="4"/>
      <c r="C231" s="4"/>
    </row>
    <row r="232" spans="2:3" ht="12">
      <c r="B232" s="4"/>
      <c r="C232" s="4"/>
    </row>
    <row r="233" spans="2:3" ht="12">
      <c r="B233" s="4"/>
      <c r="C233" s="4"/>
    </row>
    <row r="234" spans="2:3" ht="12">
      <c r="B234" s="4"/>
      <c r="C234" s="4"/>
    </row>
    <row r="235" spans="2:3" ht="12">
      <c r="B235" s="4"/>
      <c r="C235" s="4"/>
    </row>
    <row r="236" spans="2:3" ht="12">
      <c r="B236" s="4"/>
      <c r="C236" s="4"/>
    </row>
    <row r="237" spans="2:3" ht="12">
      <c r="B237" s="4"/>
      <c r="C237" s="4"/>
    </row>
    <row r="238" spans="2:3" ht="12">
      <c r="B238" s="4"/>
      <c r="C238" s="4"/>
    </row>
    <row r="239" spans="2:3" ht="12">
      <c r="B239" s="4"/>
      <c r="C239" s="4"/>
    </row>
    <row r="240" spans="2:3" ht="12">
      <c r="B240" s="4"/>
      <c r="C240" s="4"/>
    </row>
    <row r="241" spans="2:3" ht="12">
      <c r="B241" s="4"/>
      <c r="C241" s="4"/>
    </row>
    <row r="242" spans="2:3" ht="12">
      <c r="B242" s="4"/>
      <c r="C242" s="4"/>
    </row>
    <row r="243" spans="2:3" ht="12">
      <c r="B243" s="4"/>
      <c r="C243" s="4"/>
    </row>
    <row r="244" spans="2:3" ht="12">
      <c r="B244" s="4"/>
      <c r="C244" s="4"/>
    </row>
    <row r="245" spans="2:3" ht="12">
      <c r="B245" s="4"/>
      <c r="C245" s="4"/>
    </row>
    <row r="246" spans="2:3" ht="12">
      <c r="B246" s="4"/>
      <c r="C246" s="4"/>
    </row>
    <row r="247" spans="2:3" ht="12">
      <c r="B247" s="4"/>
      <c r="C247" s="4"/>
    </row>
    <row r="248" spans="2:3" ht="12">
      <c r="B248" s="4"/>
      <c r="C248" s="4"/>
    </row>
    <row r="249" spans="2:3" ht="12">
      <c r="B249" s="4"/>
      <c r="C249" s="4"/>
    </row>
    <row r="250" spans="2:3" ht="12">
      <c r="B250" s="4"/>
      <c r="C250" s="4"/>
    </row>
    <row r="251" spans="2:3" ht="12">
      <c r="B251" s="4"/>
      <c r="C251" s="4"/>
    </row>
    <row r="252" spans="2:3" ht="12">
      <c r="B252" s="4"/>
      <c r="C252" s="4"/>
    </row>
    <row r="253" spans="2:3" ht="12">
      <c r="B253" s="4"/>
      <c r="C253" s="4"/>
    </row>
    <row r="254" spans="2:3" ht="12">
      <c r="B254" s="4"/>
      <c r="C254" s="4"/>
    </row>
    <row r="255" spans="2:3" ht="12">
      <c r="B255" s="4"/>
      <c r="C255" s="4"/>
    </row>
    <row r="256" spans="2:3" ht="12">
      <c r="B256" s="4"/>
      <c r="C256" s="4"/>
    </row>
    <row r="257" spans="2:3" ht="12">
      <c r="B257" s="4"/>
      <c r="C257" s="4"/>
    </row>
    <row r="258" spans="2:3" ht="12">
      <c r="B258" s="4"/>
      <c r="C258" s="4"/>
    </row>
    <row r="259" spans="2:3" ht="12">
      <c r="B259" s="4"/>
      <c r="C259" s="4"/>
    </row>
    <row r="260" spans="2:3" ht="12">
      <c r="B260" s="4"/>
      <c r="C260" s="4"/>
    </row>
    <row r="261" spans="2:3" ht="12">
      <c r="B261" s="4"/>
      <c r="C261" s="4"/>
    </row>
    <row r="262" spans="2:3" ht="12">
      <c r="B262" s="4"/>
      <c r="C262" s="4"/>
    </row>
    <row r="263" spans="2:3" ht="12">
      <c r="B263" s="4"/>
      <c r="C263" s="4"/>
    </row>
    <row r="264" spans="2:3" ht="12">
      <c r="B264" s="4"/>
      <c r="C264" s="4"/>
    </row>
    <row r="265" spans="2:3" ht="12">
      <c r="B265" s="4"/>
      <c r="C265" s="4"/>
    </row>
    <row r="266" spans="2:3" ht="12">
      <c r="B266" s="4"/>
      <c r="C266" s="4"/>
    </row>
    <row r="267" spans="2:3" ht="12">
      <c r="B267" s="4"/>
      <c r="C267" s="4"/>
    </row>
    <row r="268" spans="2:3" ht="12">
      <c r="B268" s="4"/>
      <c r="C268" s="4"/>
    </row>
    <row r="269" spans="2:3" ht="12">
      <c r="B269" s="4"/>
      <c r="C269" s="4"/>
    </row>
    <row r="270" spans="2:3" ht="12">
      <c r="B270" s="4"/>
      <c r="C270" s="4"/>
    </row>
    <row r="271" spans="2:3" ht="12">
      <c r="B271" s="4"/>
      <c r="C271" s="4"/>
    </row>
    <row r="272" spans="2:3" ht="12">
      <c r="B272" s="4"/>
      <c r="C272" s="4"/>
    </row>
    <row r="273" spans="2:3" ht="12">
      <c r="B273" s="4"/>
      <c r="C273" s="4"/>
    </row>
    <row r="274" spans="2:3" ht="12">
      <c r="B274" s="4"/>
      <c r="C274" s="4"/>
    </row>
    <row r="275" spans="2:3" ht="12">
      <c r="B275" s="4"/>
      <c r="C275" s="4"/>
    </row>
    <row r="276" spans="2:3" ht="12">
      <c r="B276" s="4"/>
      <c r="C276" s="4"/>
    </row>
    <row r="277" spans="2:3" ht="12">
      <c r="B277" s="4"/>
      <c r="C277" s="4"/>
    </row>
    <row r="278" spans="2:3" ht="12">
      <c r="B278" s="4"/>
      <c r="C278" s="4"/>
    </row>
    <row r="279" spans="2:3" ht="12">
      <c r="B279" s="4"/>
      <c r="C279" s="4"/>
    </row>
    <row r="280" spans="2:3" ht="12">
      <c r="B280" s="4"/>
      <c r="C280" s="4"/>
    </row>
    <row r="281" spans="2:3" ht="12">
      <c r="B281" s="4"/>
      <c r="C281" s="4"/>
    </row>
    <row r="282" spans="2:3" ht="12">
      <c r="B282" s="4"/>
      <c r="C282" s="4"/>
    </row>
    <row r="283" spans="2:3" ht="12">
      <c r="B283" s="4"/>
      <c r="C283" s="4"/>
    </row>
    <row r="284" spans="2:3" ht="12">
      <c r="B284" s="4"/>
      <c r="C284" s="4"/>
    </row>
    <row r="285" spans="2:3" ht="12">
      <c r="B285" s="4"/>
      <c r="C285" s="4"/>
    </row>
    <row r="286" spans="2:3" ht="12">
      <c r="B286" s="4"/>
      <c r="C286" s="4"/>
    </row>
    <row r="287" spans="2:3" ht="12">
      <c r="B287" s="4"/>
      <c r="C287" s="4"/>
    </row>
    <row r="288" spans="2:3" ht="12">
      <c r="B288" s="4"/>
      <c r="C288" s="4"/>
    </row>
    <row r="289" spans="2:3" ht="12">
      <c r="B289" s="4"/>
      <c r="C289" s="4"/>
    </row>
    <row r="290" spans="2:3" ht="12">
      <c r="B290" s="4"/>
      <c r="C290" s="4"/>
    </row>
    <row r="291" spans="2:3" ht="12">
      <c r="B291" s="4"/>
      <c r="C291" s="4"/>
    </row>
    <row r="292" spans="2:3" ht="12">
      <c r="B292" s="4"/>
      <c r="C292" s="4"/>
    </row>
    <row r="293" spans="2:3" ht="12">
      <c r="B293" s="4"/>
      <c r="C293" s="4"/>
    </row>
    <row r="294" spans="2:3" ht="12">
      <c r="B294" s="4"/>
      <c r="C294" s="4"/>
    </row>
    <row r="295" spans="2:3" ht="12">
      <c r="B295" s="4"/>
      <c r="C295" s="4"/>
    </row>
    <row r="296" spans="2:3" ht="12">
      <c r="B296" s="4"/>
      <c r="C296" s="4"/>
    </row>
    <row r="297" spans="2:3" ht="12">
      <c r="B297" s="4"/>
      <c r="C297" s="4"/>
    </row>
    <row r="298" spans="2:3" ht="12">
      <c r="B298" s="4"/>
      <c r="C298" s="4"/>
    </row>
    <row r="299" spans="2:3" ht="12">
      <c r="B299" s="4"/>
      <c r="C299" s="4"/>
    </row>
    <row r="300" spans="2:3" ht="12">
      <c r="B300" s="4"/>
      <c r="C300" s="4"/>
    </row>
    <row r="301" spans="2:3" ht="12">
      <c r="B301" s="4"/>
      <c r="C301" s="4"/>
    </row>
    <row r="302" spans="2:3" ht="12">
      <c r="B302" s="4"/>
      <c r="C302" s="4"/>
    </row>
    <row r="303" spans="2:3" ht="12">
      <c r="B303" s="4"/>
      <c r="C303" s="4"/>
    </row>
    <row r="304" spans="2:3" ht="12">
      <c r="B304" s="4"/>
      <c r="C304" s="4"/>
    </row>
    <row r="305" spans="2:3" ht="12">
      <c r="B305" s="4"/>
      <c r="C305" s="4"/>
    </row>
    <row r="306" spans="2:3" ht="12">
      <c r="B306" s="4"/>
      <c r="C306" s="4"/>
    </row>
    <row r="307" spans="2:3" ht="12">
      <c r="B307" s="4"/>
      <c r="C307" s="4"/>
    </row>
    <row r="308" spans="2:3" ht="12">
      <c r="B308" s="4"/>
      <c r="C308" s="4"/>
    </row>
    <row r="309" spans="2:3" ht="12">
      <c r="B309" s="4"/>
      <c r="C309" s="4"/>
    </row>
    <row r="310" spans="2:3" ht="12">
      <c r="B310" s="4"/>
      <c r="C310" s="4"/>
    </row>
    <row r="311" spans="2:3" ht="12">
      <c r="B311" s="4"/>
      <c r="C311" s="4"/>
    </row>
    <row r="312" spans="2:3" ht="12">
      <c r="B312" s="4"/>
      <c r="C312" s="4"/>
    </row>
    <row r="313" spans="2:3" ht="12">
      <c r="B313" s="4"/>
      <c r="C313" s="4"/>
    </row>
    <row r="314" spans="2:3" ht="12">
      <c r="B314" s="4"/>
      <c r="C314" s="4"/>
    </row>
    <row r="315" spans="2:3" ht="12">
      <c r="B315" s="4"/>
      <c r="C315" s="4"/>
    </row>
    <row r="316" spans="2:3" ht="12">
      <c r="B316" s="4"/>
      <c r="C316" s="4"/>
    </row>
    <row r="317" spans="2:3" ht="12">
      <c r="B317" s="4"/>
      <c r="C317" s="4"/>
    </row>
    <row r="318" spans="2:3" ht="12">
      <c r="B318" s="4"/>
      <c r="C318" s="4"/>
    </row>
    <row r="319" spans="2:3" ht="12">
      <c r="B319" s="4"/>
      <c r="C319" s="4"/>
    </row>
    <row r="320" spans="2:3" ht="12">
      <c r="B320" s="4"/>
      <c r="C320" s="4"/>
    </row>
    <row r="321" spans="2:3" ht="12">
      <c r="B321" s="4"/>
      <c r="C321" s="4"/>
    </row>
    <row r="322" spans="2:3" ht="12">
      <c r="B322" s="4"/>
      <c r="C322" s="4"/>
    </row>
    <row r="323" spans="2:3" ht="12">
      <c r="B323" s="4"/>
      <c r="C323" s="4"/>
    </row>
    <row r="324" spans="2:3" ht="12">
      <c r="B324" s="4"/>
      <c r="C324" s="4"/>
    </row>
    <row r="325" spans="2:3" ht="12">
      <c r="B325" s="4"/>
      <c r="C325" s="4"/>
    </row>
    <row r="326" spans="2:3" ht="12">
      <c r="B326" s="4"/>
      <c r="C326" s="4"/>
    </row>
    <row r="327" spans="2:3" ht="12">
      <c r="B327" s="4"/>
      <c r="C327" s="4"/>
    </row>
    <row r="328" spans="2:3" ht="12">
      <c r="B328" s="4"/>
      <c r="C328" s="4"/>
    </row>
    <row r="329" spans="2:3" ht="12">
      <c r="B329" s="4"/>
      <c r="C329" s="4"/>
    </row>
    <row r="330" spans="2:3" ht="12">
      <c r="B330" s="4"/>
      <c r="C330" s="4"/>
    </row>
    <row r="331" spans="2:3" ht="12">
      <c r="B331" s="4"/>
      <c r="C331" s="4"/>
    </row>
    <row r="332" spans="2:3" ht="12">
      <c r="B332" s="4"/>
      <c r="C332" s="4"/>
    </row>
    <row r="333" spans="2:3" ht="12">
      <c r="B333" s="4"/>
      <c r="C333" s="4"/>
    </row>
    <row r="334" spans="2:3" ht="12">
      <c r="B334" s="4"/>
      <c r="C334" s="4"/>
    </row>
    <row r="335" spans="2:3" ht="12">
      <c r="B335" s="4"/>
      <c r="C335" s="4"/>
    </row>
    <row r="336" spans="2:3" ht="12">
      <c r="B336" s="4"/>
      <c r="C336" s="4"/>
    </row>
    <row r="337" spans="2:3" ht="12">
      <c r="B337" s="4"/>
      <c r="C337" s="4"/>
    </row>
    <row r="338" spans="2:3" ht="12">
      <c r="B338" s="4"/>
      <c r="C338" s="4"/>
    </row>
    <row r="339" spans="2:3" ht="12">
      <c r="B339" s="4"/>
      <c r="C339" s="4"/>
    </row>
    <row r="340" spans="2:3" ht="12">
      <c r="B340" s="4"/>
      <c r="C340" s="4"/>
    </row>
    <row r="341" spans="2:3" ht="12">
      <c r="B341" s="4"/>
      <c r="C341" s="4"/>
    </row>
    <row r="342" spans="2:3" ht="12">
      <c r="B342" s="4"/>
      <c r="C342" s="4"/>
    </row>
    <row r="343" spans="2:3" ht="12">
      <c r="B343" s="4"/>
      <c r="C343" s="4"/>
    </row>
    <row r="344" spans="2:3" ht="12">
      <c r="B344" s="4"/>
      <c r="C344" s="4"/>
    </row>
    <row r="345" spans="2:3" ht="12">
      <c r="B345" s="4"/>
      <c r="C345" s="4"/>
    </row>
    <row r="346" spans="2:3" ht="12">
      <c r="B346" s="4"/>
      <c r="C346" s="4"/>
    </row>
    <row r="347" spans="2:3" ht="12">
      <c r="B347" s="4"/>
      <c r="C347" s="4"/>
    </row>
    <row r="348" spans="2:3" ht="12">
      <c r="B348" s="4"/>
      <c r="C348" s="4"/>
    </row>
    <row r="349" spans="2:3" ht="12">
      <c r="B349" s="4"/>
      <c r="C349" s="4"/>
    </row>
    <row r="350" spans="2:3" ht="12">
      <c r="B350" s="4"/>
      <c r="C350" s="4"/>
    </row>
    <row r="351" spans="2:3" ht="12">
      <c r="B351" s="4"/>
      <c r="C351" s="4"/>
    </row>
    <row r="352" spans="2:3" ht="12">
      <c r="B352" s="4"/>
      <c r="C352" s="4"/>
    </row>
    <row r="353" spans="2:3" ht="12">
      <c r="B353" s="4"/>
      <c r="C353" s="4"/>
    </row>
    <row r="354" spans="2:3" ht="12">
      <c r="B354" s="4"/>
      <c r="C354" s="4"/>
    </row>
    <row r="355" spans="2:3" ht="12">
      <c r="B355" s="4"/>
      <c r="C355" s="4"/>
    </row>
    <row r="356" spans="2:3" ht="12">
      <c r="B356" s="4"/>
      <c r="C356" s="4"/>
    </row>
    <row r="357" spans="2:3" ht="12">
      <c r="B357" s="4"/>
      <c r="C357" s="4"/>
    </row>
    <row r="358" spans="2:3" ht="12">
      <c r="B358" s="4"/>
      <c r="C358" s="4"/>
    </row>
    <row r="359" spans="2:3" ht="12">
      <c r="B359" s="4"/>
      <c r="C359" s="4"/>
    </row>
    <row r="360" spans="2:3" ht="12">
      <c r="B360" s="4"/>
      <c r="C360" s="4"/>
    </row>
    <row r="361" spans="2:3" ht="12">
      <c r="B361" s="4"/>
      <c r="C361" s="4"/>
    </row>
    <row r="362" spans="2:3" ht="12">
      <c r="B362" s="4"/>
      <c r="C362" s="4"/>
    </row>
    <row r="363" spans="2:3" ht="12">
      <c r="B363" s="4"/>
      <c r="C363" s="4"/>
    </row>
    <row r="364" spans="2:3" ht="12">
      <c r="B364" s="4"/>
      <c r="C364" s="4"/>
    </row>
    <row r="365" spans="2:3" ht="12">
      <c r="B365" s="4"/>
      <c r="C365" s="4"/>
    </row>
    <row r="366" spans="2:3" ht="12">
      <c r="B366" s="4"/>
      <c r="C366" s="4"/>
    </row>
    <row r="367" spans="2:3" ht="12">
      <c r="B367" s="4"/>
      <c r="C367" s="4"/>
    </row>
    <row r="368" spans="2:3" ht="12">
      <c r="B368" s="4"/>
      <c r="C368" s="4"/>
    </row>
    <row r="369" spans="2:3" ht="12">
      <c r="B369" s="4"/>
      <c r="C369" s="4"/>
    </row>
    <row r="370" spans="2:3" ht="12">
      <c r="B370" s="4"/>
      <c r="C370" s="4"/>
    </row>
    <row r="371" spans="2:3" ht="12">
      <c r="B371" s="4"/>
      <c r="C371" s="4"/>
    </row>
    <row r="372" spans="2:3" ht="12">
      <c r="B372" s="4"/>
      <c r="C372" s="4"/>
    </row>
    <row r="373" spans="2:3" ht="12">
      <c r="B373" s="4"/>
      <c r="C373" s="4"/>
    </row>
    <row r="374" spans="2:3" ht="12">
      <c r="B374" s="4"/>
      <c r="C374" s="4"/>
    </row>
    <row r="375" spans="2:3" ht="12">
      <c r="B375" s="4"/>
      <c r="C375" s="4"/>
    </row>
    <row r="376" spans="2:3" ht="12">
      <c r="B376" s="4"/>
      <c r="C376" s="4"/>
    </row>
    <row r="377" spans="2:3" ht="12">
      <c r="B377" s="4"/>
      <c r="C377" s="4"/>
    </row>
    <row r="378" spans="2:3" ht="12">
      <c r="B378" s="4"/>
      <c r="C378" s="4"/>
    </row>
    <row r="379" spans="2:3" ht="12">
      <c r="B379" s="4"/>
      <c r="C379" s="4"/>
    </row>
    <row r="380" spans="2:3" ht="12">
      <c r="B380" s="4"/>
      <c r="C380" s="4"/>
    </row>
    <row r="381" spans="2:3" ht="12">
      <c r="B381" s="4"/>
      <c r="C381" s="4"/>
    </row>
    <row r="382" spans="2:3" ht="12">
      <c r="B382" s="4"/>
      <c r="C382" s="4"/>
    </row>
    <row r="383" spans="2:3" ht="12">
      <c r="B383" s="4"/>
      <c r="C383" s="4"/>
    </row>
    <row r="384" spans="2:3" ht="12">
      <c r="B384" s="4"/>
      <c r="C384" s="4"/>
    </row>
    <row r="385" spans="2:3" ht="12">
      <c r="B385" s="4"/>
      <c r="C385" s="4"/>
    </row>
    <row r="386" spans="2:3" ht="12">
      <c r="B386" s="4"/>
      <c r="C386" s="4"/>
    </row>
    <row r="387" spans="2:3" ht="12">
      <c r="B387" s="4"/>
      <c r="C387" s="4"/>
    </row>
    <row r="388" spans="2:3" ht="12">
      <c r="B388" s="4"/>
      <c r="C388" s="4"/>
    </row>
    <row r="389" spans="2:3" ht="12">
      <c r="B389" s="4"/>
      <c r="C389" s="4"/>
    </row>
    <row r="390" spans="2:3" ht="12">
      <c r="B390" s="4"/>
      <c r="C390" s="4"/>
    </row>
    <row r="391" spans="2:3" ht="12">
      <c r="B391" s="4"/>
      <c r="C391" s="4"/>
    </row>
    <row r="392" spans="2:3" ht="12">
      <c r="B392" s="4"/>
      <c r="C392" s="4"/>
    </row>
    <row r="393" spans="2:3" ht="12">
      <c r="B393" s="4"/>
      <c r="C393" s="4"/>
    </row>
    <row r="394" spans="2:3" ht="12">
      <c r="B394" s="4"/>
      <c r="C394" s="4"/>
    </row>
    <row r="395" spans="2:3" ht="12">
      <c r="B395" s="4"/>
      <c r="C395" s="4"/>
    </row>
    <row r="396" spans="2:3" ht="12">
      <c r="B396" s="4"/>
      <c r="C396" s="4"/>
    </row>
    <row r="397" spans="2:3" ht="12">
      <c r="B397" s="4"/>
      <c r="C397" s="4"/>
    </row>
    <row r="398" spans="2:3" ht="12">
      <c r="B398" s="4"/>
      <c r="C398" s="4"/>
    </row>
    <row r="399" spans="2:3" ht="12">
      <c r="B399" s="4"/>
      <c r="C399" s="4"/>
    </row>
    <row r="400" spans="2:3" ht="12">
      <c r="B400" s="4"/>
      <c r="C400" s="4"/>
    </row>
    <row r="401" spans="2:3" ht="12">
      <c r="B401" s="4"/>
      <c r="C401" s="4"/>
    </row>
    <row r="402" spans="2:3" ht="12">
      <c r="B402" s="4"/>
      <c r="C402" s="4"/>
    </row>
    <row r="403" spans="2:3" ht="12">
      <c r="B403" s="4"/>
      <c r="C403" s="4"/>
    </row>
    <row r="404" spans="2:3" ht="12">
      <c r="B404" s="4"/>
      <c r="C404" s="4"/>
    </row>
    <row r="405" spans="2:3" ht="12">
      <c r="B405" s="4"/>
      <c r="C405" s="4"/>
    </row>
    <row r="406" spans="2:3" ht="12">
      <c r="B406" s="4"/>
      <c r="C406" s="4"/>
    </row>
    <row r="407" spans="2:3" ht="12">
      <c r="B407" s="4"/>
      <c r="C407" s="4"/>
    </row>
    <row r="408" spans="2:3" ht="12">
      <c r="B408" s="4"/>
      <c r="C408" s="4"/>
    </row>
    <row r="409" spans="2:3" ht="12">
      <c r="B409" s="4"/>
      <c r="C409" s="4"/>
    </row>
    <row r="410" spans="2:3" ht="12">
      <c r="B410" s="4"/>
      <c r="C410" s="4"/>
    </row>
    <row r="411" spans="2:3" ht="12">
      <c r="B411" s="4"/>
      <c r="C411" s="4"/>
    </row>
    <row r="412" spans="2:3" ht="12">
      <c r="B412" s="4"/>
      <c r="C412" s="4"/>
    </row>
    <row r="413" spans="2:3" ht="12">
      <c r="B413" s="4"/>
      <c r="C413" s="4"/>
    </row>
    <row r="414" spans="2:3" ht="12">
      <c r="B414" s="4"/>
      <c r="C414" s="4"/>
    </row>
    <row r="415" spans="2:3" ht="12">
      <c r="B415" s="4"/>
      <c r="C415" s="4"/>
    </row>
    <row r="416" spans="2:3" ht="12">
      <c r="B416" s="4"/>
      <c r="C416" s="4"/>
    </row>
    <row r="417" spans="2:3" ht="12">
      <c r="B417" s="4"/>
      <c r="C417" s="4"/>
    </row>
    <row r="418" spans="2:3" ht="12">
      <c r="B418" s="4"/>
      <c r="C418" s="4"/>
    </row>
    <row r="419" spans="2:3" ht="12">
      <c r="B419" s="4"/>
      <c r="C419" s="4"/>
    </row>
    <row r="420" spans="2:3" ht="12">
      <c r="B420" s="4"/>
      <c r="C420" s="4"/>
    </row>
    <row r="421" spans="2:3" ht="12">
      <c r="B421" s="4"/>
      <c r="C421" s="4"/>
    </row>
    <row r="422" spans="2:3" ht="12">
      <c r="B422" s="4"/>
      <c r="C422" s="4"/>
    </row>
    <row r="423" spans="2:3" ht="12">
      <c r="B423" s="4"/>
      <c r="C423" s="4"/>
    </row>
    <row r="424" spans="2:3" ht="12">
      <c r="B424" s="4"/>
      <c r="C424" s="4"/>
    </row>
    <row r="425" spans="2:3" ht="12">
      <c r="B425" s="4"/>
      <c r="C425" s="4"/>
    </row>
    <row r="426" spans="2:3" ht="12">
      <c r="B426" s="4"/>
      <c r="C426" s="4"/>
    </row>
    <row r="427" spans="2:3" ht="12">
      <c r="B427" s="4"/>
      <c r="C427" s="4"/>
    </row>
    <row r="428" spans="2:3" ht="12">
      <c r="B428" s="4"/>
      <c r="C428" s="4"/>
    </row>
    <row r="429" spans="2:3" ht="12">
      <c r="B429" s="4"/>
      <c r="C429" s="4"/>
    </row>
    <row r="430" spans="2:3" ht="12">
      <c r="B430" s="4"/>
      <c r="C430" s="4"/>
    </row>
    <row r="431" spans="2:3" ht="12">
      <c r="B431" s="4"/>
      <c r="C431" s="4"/>
    </row>
    <row r="432" spans="2:3" ht="12">
      <c r="B432" s="4"/>
      <c r="C432" s="4"/>
    </row>
    <row r="433" spans="2:3" ht="12">
      <c r="B433" s="4"/>
      <c r="C433" s="4"/>
    </row>
    <row r="434" spans="2:3" ht="12">
      <c r="B434" s="4"/>
      <c r="C434" s="4"/>
    </row>
    <row r="435" spans="2:3" ht="12">
      <c r="B435" s="4"/>
      <c r="C435" s="4"/>
    </row>
    <row r="436" spans="2:3" ht="12">
      <c r="B436" s="4"/>
      <c r="C436" s="4"/>
    </row>
    <row r="437" spans="2:3" ht="12">
      <c r="B437" s="4"/>
      <c r="C437" s="4"/>
    </row>
    <row r="438" spans="2:3" ht="12">
      <c r="B438" s="4"/>
      <c r="C438" s="4"/>
    </row>
    <row r="439" spans="2:3" ht="12">
      <c r="B439" s="4"/>
      <c r="C439" s="4"/>
    </row>
    <row r="440" spans="2:3" ht="12">
      <c r="B440" s="4"/>
      <c r="C440" s="4"/>
    </row>
    <row r="441" spans="2:3" ht="12">
      <c r="B441" s="4"/>
      <c r="C441" s="4"/>
    </row>
    <row r="442" spans="2:3" ht="12">
      <c r="B442" s="4"/>
      <c r="C442" s="4"/>
    </row>
    <row r="443" spans="2:3" ht="12">
      <c r="B443" s="4"/>
      <c r="C443" s="4"/>
    </row>
    <row r="444" spans="2:3" ht="12">
      <c r="B444" s="4"/>
      <c r="C444" s="4"/>
    </row>
    <row r="445" spans="2:3" ht="12">
      <c r="B445" s="4"/>
      <c r="C445" s="4"/>
    </row>
    <row r="446" spans="2:3" ht="12">
      <c r="B446" s="4"/>
      <c r="C446" s="4"/>
    </row>
    <row r="447" spans="2:3" ht="12">
      <c r="B447" s="4"/>
      <c r="C447" s="4"/>
    </row>
    <row r="448" spans="2:3" ht="12">
      <c r="B448" s="4"/>
      <c r="C448" s="4"/>
    </row>
    <row r="449" spans="2:3" ht="12">
      <c r="B449" s="4"/>
      <c r="C449" s="4"/>
    </row>
    <row r="450" spans="2:3" ht="12">
      <c r="B450" s="4"/>
      <c r="C450" s="4"/>
    </row>
    <row r="451" spans="2:3" ht="12">
      <c r="B451" s="4"/>
      <c r="C451" s="4"/>
    </row>
    <row r="452" spans="2:3" ht="12">
      <c r="B452" s="4"/>
      <c r="C452" s="4"/>
    </row>
    <row r="453" spans="2:3" ht="12">
      <c r="B453" s="4"/>
      <c r="C453" s="4"/>
    </row>
    <row r="454" spans="2:3" ht="12">
      <c r="B454" s="4"/>
      <c r="C454" s="4"/>
    </row>
    <row r="455" spans="2:3" ht="12">
      <c r="B455" s="4"/>
      <c r="C455" s="4"/>
    </row>
    <row r="456" spans="2:3" ht="12">
      <c r="B456" s="4"/>
      <c r="C456" s="4"/>
    </row>
    <row r="457" spans="2:3" ht="12">
      <c r="B457" s="4"/>
      <c r="C457" s="4"/>
    </row>
    <row r="458" spans="2:3" ht="12">
      <c r="B458" s="4"/>
      <c r="C458" s="4"/>
    </row>
    <row r="459" spans="2:3" ht="12">
      <c r="B459" s="4"/>
      <c r="C459" s="4"/>
    </row>
    <row r="460" spans="2:3" ht="12">
      <c r="B460" s="4"/>
      <c r="C460" s="4"/>
    </row>
    <row r="461" spans="2:3" ht="12">
      <c r="B461" s="4"/>
      <c r="C461" s="4"/>
    </row>
    <row r="462" spans="2:3" ht="12">
      <c r="B462" s="4"/>
      <c r="C462" s="4"/>
    </row>
    <row r="463" spans="2:3" ht="12">
      <c r="B463" s="4"/>
      <c r="C463" s="4"/>
    </row>
    <row r="464" spans="2:3" ht="12">
      <c r="B464" s="4"/>
      <c r="C464" s="4"/>
    </row>
    <row r="465" spans="2:3" ht="12">
      <c r="B465" s="4"/>
      <c r="C465" s="4"/>
    </row>
    <row r="466" spans="2:3" ht="12">
      <c r="B466" s="4"/>
      <c r="C466" s="4"/>
    </row>
    <row r="467" spans="2:3" ht="12">
      <c r="B467" s="4"/>
      <c r="C467" s="4"/>
    </row>
    <row r="468" spans="2:3" ht="12">
      <c r="B468" s="4"/>
      <c r="C468" s="4"/>
    </row>
    <row r="469" spans="2:3" ht="12">
      <c r="B469" s="4"/>
      <c r="C469" s="4"/>
    </row>
    <row r="470" spans="2:3" ht="12">
      <c r="B470" s="4"/>
      <c r="C470" s="4"/>
    </row>
    <row r="471" spans="2:3" ht="12">
      <c r="B471" s="4"/>
      <c r="C471" s="4"/>
    </row>
    <row r="472" spans="2:3" ht="12">
      <c r="B472" s="4"/>
      <c r="C472" s="4"/>
    </row>
    <row r="473" spans="2:3" ht="12">
      <c r="B473" s="4"/>
      <c r="C473" s="4"/>
    </row>
    <row r="474" spans="2:3" ht="12">
      <c r="B474" s="4"/>
      <c r="C474" s="4"/>
    </row>
    <row r="475" spans="2:3" ht="12">
      <c r="B475" s="4"/>
      <c r="C475" s="4"/>
    </row>
    <row r="476" spans="2:3" ht="12">
      <c r="B476" s="4"/>
      <c r="C476" s="4"/>
    </row>
    <row r="477" spans="2:3" ht="12">
      <c r="B477" s="4"/>
      <c r="C477" s="4"/>
    </row>
    <row r="478" spans="2:3" ht="12">
      <c r="B478" s="4"/>
      <c r="C478" s="4"/>
    </row>
    <row r="479" spans="2:3" ht="12">
      <c r="B479" s="4"/>
      <c r="C479" s="4"/>
    </row>
    <row r="480" spans="2:3" ht="12">
      <c r="B480" s="4"/>
      <c r="C480" s="4"/>
    </row>
    <row r="481" spans="2:3" ht="12">
      <c r="B481" s="4"/>
      <c r="C481" s="4"/>
    </row>
    <row r="482" spans="2:3" ht="12">
      <c r="B482" s="4"/>
      <c r="C482" s="4"/>
    </row>
    <row r="483" spans="2:3" ht="12">
      <c r="B483" s="4"/>
      <c r="C483" s="4"/>
    </row>
    <row r="484" spans="2:3" ht="12">
      <c r="B484" s="4"/>
      <c r="C484" s="4"/>
    </row>
    <row r="485" spans="2:3" ht="12">
      <c r="B485" s="4"/>
      <c r="C485" s="4"/>
    </row>
    <row r="486" spans="2:3" ht="12">
      <c r="B486" s="4"/>
      <c r="C486" s="4"/>
    </row>
    <row r="487" spans="2:3" ht="12">
      <c r="B487" s="4"/>
      <c r="C487" s="4"/>
    </row>
    <row r="488" spans="2:3" ht="12">
      <c r="B488" s="4"/>
      <c r="C488" s="4"/>
    </row>
    <row r="489" spans="2:3" ht="12">
      <c r="B489" s="4"/>
      <c r="C489" s="4"/>
    </row>
    <row r="490" spans="2:3" ht="12">
      <c r="B490" s="4"/>
      <c r="C490" s="4"/>
    </row>
    <row r="491" spans="2:3" ht="12">
      <c r="B491" s="4"/>
      <c r="C491" s="4"/>
    </row>
    <row r="492" spans="2:3" ht="12">
      <c r="B492" s="4"/>
      <c r="C492" s="4"/>
    </row>
    <row r="493" spans="2:3" ht="12">
      <c r="B493" s="4"/>
      <c r="C493" s="4"/>
    </row>
    <row r="494" spans="2:3" ht="12">
      <c r="B494" s="4"/>
      <c r="C494" s="4"/>
    </row>
    <row r="495" spans="2:3" ht="12">
      <c r="B495" s="4"/>
      <c r="C495" s="4"/>
    </row>
    <row r="496" spans="2:3" ht="12">
      <c r="B496" s="4"/>
      <c r="C496" s="4"/>
    </row>
    <row r="497" spans="2:3" ht="12">
      <c r="B497" s="4"/>
      <c r="C497" s="4"/>
    </row>
    <row r="498" spans="2:3" ht="12">
      <c r="B498" s="4"/>
      <c r="C498" s="4"/>
    </row>
    <row r="499" spans="2:3" ht="12">
      <c r="B499" s="4"/>
      <c r="C499" s="4"/>
    </row>
    <row r="500" spans="2:3" ht="12">
      <c r="B500" s="4"/>
      <c r="C500" s="4"/>
    </row>
    <row r="501" spans="2:3" ht="12">
      <c r="B501" s="4"/>
      <c r="C501" s="4"/>
    </row>
    <row r="502" spans="2:3" ht="12">
      <c r="B502" s="4"/>
      <c r="C502" s="4"/>
    </row>
    <row r="503" spans="2:3" ht="12">
      <c r="B503" s="4"/>
      <c r="C503" s="4"/>
    </row>
    <row r="504" spans="2:3" ht="12">
      <c r="B504" s="4"/>
      <c r="C504" s="4"/>
    </row>
    <row r="505" spans="2:3" ht="12">
      <c r="B505" s="4"/>
      <c r="C505" s="4"/>
    </row>
    <row r="506" spans="2:3" ht="12">
      <c r="B506" s="4"/>
      <c r="C506" s="4"/>
    </row>
    <row r="507" spans="2:3" ht="12">
      <c r="B507" s="4"/>
      <c r="C507" s="4"/>
    </row>
    <row r="508" spans="2:3" ht="12">
      <c r="B508" s="4"/>
      <c r="C508" s="4"/>
    </row>
    <row r="509" spans="2:3" ht="12">
      <c r="B509" s="4"/>
      <c r="C509" s="4"/>
    </row>
    <row r="510" spans="2:3" ht="12">
      <c r="B510" s="4"/>
      <c r="C510" s="4"/>
    </row>
    <row r="511" spans="2:3" ht="12">
      <c r="B511" s="4"/>
      <c r="C511" s="4"/>
    </row>
    <row r="512" spans="2:3" ht="12">
      <c r="B512" s="4"/>
      <c r="C512" s="4"/>
    </row>
    <row r="513" spans="2:3" ht="12">
      <c r="B513" s="4"/>
      <c r="C513" s="4"/>
    </row>
    <row r="514" spans="2:3" ht="12">
      <c r="B514" s="4"/>
      <c r="C514" s="4"/>
    </row>
    <row r="515" spans="2:3" ht="12">
      <c r="B515" s="4"/>
      <c r="C515" s="4"/>
    </row>
    <row r="516" spans="2:3" ht="12">
      <c r="B516" s="4"/>
      <c r="C516" s="4"/>
    </row>
    <row r="517" spans="2:3" ht="12">
      <c r="B517" s="4"/>
      <c r="C517" s="4"/>
    </row>
    <row r="518" spans="2:3" ht="12">
      <c r="B518" s="4"/>
      <c r="C518" s="4"/>
    </row>
    <row r="519" spans="2:3" ht="12">
      <c r="B519" s="4"/>
      <c r="C519" s="4"/>
    </row>
    <row r="520" spans="2:3" ht="12">
      <c r="B520" s="4"/>
      <c r="C520" s="4"/>
    </row>
    <row r="521" spans="2:3" ht="12">
      <c r="B521" s="4"/>
      <c r="C521" s="4"/>
    </row>
    <row r="522" spans="2:3" ht="12">
      <c r="B522" s="4"/>
      <c r="C522" s="4"/>
    </row>
    <row r="523" spans="2:3" ht="12">
      <c r="B523" s="4"/>
      <c r="C523" s="4"/>
    </row>
    <row r="524" spans="2:3" ht="12">
      <c r="B524" s="4"/>
      <c r="C524" s="4"/>
    </row>
    <row r="525" spans="2:3" ht="12">
      <c r="B525" s="4"/>
      <c r="C525" s="4"/>
    </row>
    <row r="526" spans="2:3" ht="12">
      <c r="B526" s="4"/>
      <c r="C526" s="4"/>
    </row>
    <row r="527" spans="2:3" ht="12">
      <c r="B527" s="4"/>
      <c r="C527" s="4"/>
    </row>
    <row r="528" spans="2:3" ht="12">
      <c r="B528" s="4"/>
      <c r="C528" s="4"/>
    </row>
    <row r="529" spans="2:3" ht="12">
      <c r="B529" s="4"/>
      <c r="C529" s="4"/>
    </row>
    <row r="530" spans="2:3" ht="12">
      <c r="B530" s="4"/>
      <c r="C530" s="4"/>
    </row>
    <row r="531" spans="2:3" ht="12">
      <c r="B531" s="4"/>
      <c r="C531" s="4"/>
    </row>
    <row r="532" spans="2:3" ht="12">
      <c r="B532" s="4"/>
      <c r="C532" s="4"/>
    </row>
    <row r="533" spans="2:3" ht="12">
      <c r="B533" s="4"/>
      <c r="C533" s="4"/>
    </row>
    <row r="534" spans="2:3" ht="12">
      <c r="B534" s="4"/>
      <c r="C534" s="4"/>
    </row>
    <row r="535" spans="2:3" ht="12">
      <c r="B535" s="4"/>
      <c r="C535" s="4"/>
    </row>
    <row r="536" spans="2:3" ht="12">
      <c r="B536" s="4"/>
      <c r="C536" s="4"/>
    </row>
    <row r="537" spans="2:3" ht="12">
      <c r="B537" s="4"/>
      <c r="C537" s="4"/>
    </row>
    <row r="538" spans="2:3" ht="12">
      <c r="B538" s="4"/>
      <c r="C538" s="4"/>
    </row>
    <row r="539" spans="2:3" ht="12">
      <c r="B539" s="4"/>
      <c r="C539" s="4"/>
    </row>
    <row r="540" spans="2:3" ht="12">
      <c r="B540" s="4"/>
      <c r="C540" s="4"/>
    </row>
    <row r="541" spans="2:3" ht="12">
      <c r="B541" s="4"/>
      <c r="C541" s="4"/>
    </row>
    <row r="542" spans="2:3" ht="12">
      <c r="B542" s="4"/>
      <c r="C542" s="4"/>
    </row>
    <row r="543" spans="2:3" ht="12">
      <c r="B543" s="4"/>
      <c r="C543" s="4"/>
    </row>
    <row r="544" spans="2:3" ht="12">
      <c r="B544" s="4"/>
      <c r="C544" s="4"/>
    </row>
    <row r="545" spans="2:3" ht="12">
      <c r="B545" s="4"/>
      <c r="C545" s="4"/>
    </row>
    <row r="546" spans="2:3" ht="12">
      <c r="B546" s="4"/>
      <c r="C546" s="4"/>
    </row>
    <row r="547" spans="2:3" ht="12">
      <c r="B547" s="4"/>
      <c r="C547" s="4"/>
    </row>
    <row r="548" spans="2:3" ht="12">
      <c r="B548" s="4"/>
      <c r="C548" s="4"/>
    </row>
    <row r="549" spans="2:3" ht="12">
      <c r="B549" s="4"/>
      <c r="C549" s="4"/>
    </row>
    <row r="550" spans="2:3" ht="12">
      <c r="B550" s="4"/>
      <c r="C550" s="4"/>
    </row>
    <row r="551" spans="2:3" ht="12">
      <c r="B551" s="4"/>
      <c r="C551" s="4"/>
    </row>
    <row r="552" spans="2:3" ht="12">
      <c r="B552" s="4"/>
      <c r="C552" s="4"/>
    </row>
    <row r="553" spans="2:3" ht="12">
      <c r="B553" s="4"/>
      <c r="C553" s="4"/>
    </row>
    <row r="554" spans="2:3" ht="12">
      <c r="B554" s="4"/>
      <c r="C554" s="4"/>
    </row>
    <row r="555" spans="2:3" ht="12">
      <c r="B555" s="4"/>
      <c r="C555" s="4"/>
    </row>
    <row r="556" spans="2:3" ht="12">
      <c r="B556" s="4"/>
      <c r="C556" s="4"/>
    </row>
    <row r="557" spans="2:3" ht="12">
      <c r="B557" s="4"/>
      <c r="C557" s="4"/>
    </row>
    <row r="558" spans="2:3" ht="12">
      <c r="B558" s="4"/>
      <c r="C558" s="4"/>
    </row>
    <row r="559" spans="2:3" ht="12">
      <c r="B559" s="4"/>
      <c r="C559" s="4"/>
    </row>
    <row r="560" spans="2:3" ht="12">
      <c r="B560" s="4"/>
      <c r="C560" s="4"/>
    </row>
    <row r="561" spans="2:3" ht="12">
      <c r="B561" s="4"/>
      <c r="C561" s="4"/>
    </row>
    <row r="562" spans="2:3" ht="12">
      <c r="B562" s="4"/>
      <c r="C562" s="4"/>
    </row>
    <row r="563" spans="2:3" ht="12">
      <c r="B563" s="4"/>
      <c r="C563" s="4"/>
    </row>
    <row r="564" spans="2:3" ht="12">
      <c r="B564" s="4"/>
      <c r="C564" s="4"/>
    </row>
    <row r="565" spans="2:3" ht="12">
      <c r="B565" s="4"/>
      <c r="C565" s="4"/>
    </row>
    <row r="566" spans="2:3" ht="12">
      <c r="B566" s="4"/>
      <c r="C566" s="4"/>
    </row>
    <row r="567" spans="2:3" ht="12">
      <c r="B567" s="4"/>
      <c r="C567" s="4"/>
    </row>
    <row r="568" spans="2:3" ht="12">
      <c r="B568" s="4"/>
      <c r="C568" s="4"/>
    </row>
    <row r="569" spans="2:3" ht="12">
      <c r="B569" s="4"/>
      <c r="C569" s="4"/>
    </row>
    <row r="570" spans="2:3" ht="12">
      <c r="B570" s="4"/>
      <c r="C570" s="4"/>
    </row>
    <row r="571" spans="2:3" ht="12">
      <c r="B571" s="4"/>
      <c r="C571" s="4"/>
    </row>
    <row r="572" spans="2:3" ht="12">
      <c r="B572" s="4"/>
      <c r="C572" s="4"/>
    </row>
    <row r="573" spans="2:3" ht="12">
      <c r="B573" s="4"/>
      <c r="C573" s="4"/>
    </row>
    <row r="574" spans="2:3" ht="12">
      <c r="B574" s="4"/>
      <c r="C574" s="4"/>
    </row>
    <row r="575" spans="2:3" ht="12">
      <c r="B575" s="4"/>
      <c r="C575" s="4"/>
    </row>
    <row r="576" spans="2:3" ht="12">
      <c r="B576" s="4"/>
      <c r="C576" s="4"/>
    </row>
    <row r="577" spans="2:3" ht="12">
      <c r="B577" s="4"/>
      <c r="C577" s="4"/>
    </row>
    <row r="578" spans="2:3" ht="12">
      <c r="B578" s="4"/>
      <c r="C578" s="4"/>
    </row>
    <row r="579" spans="2:3" ht="12">
      <c r="B579" s="4"/>
      <c r="C579" s="4"/>
    </row>
    <row r="580" spans="2:3" ht="12">
      <c r="B580" s="4"/>
      <c r="C580" s="4"/>
    </row>
    <row r="581" spans="2:3" ht="12">
      <c r="B581" s="4"/>
      <c r="C581" s="4"/>
    </row>
    <row r="582" spans="2:3" ht="12">
      <c r="B582" s="4"/>
      <c r="C582" s="4"/>
    </row>
    <row r="583" spans="2:3" ht="12">
      <c r="B583" s="4"/>
      <c r="C583" s="4"/>
    </row>
    <row r="584" spans="2:3" ht="12">
      <c r="B584" s="4"/>
      <c r="C584" s="4"/>
    </row>
    <row r="585" spans="2:3" ht="12">
      <c r="B585" s="4"/>
      <c r="C585" s="4"/>
    </row>
    <row r="586" spans="2:3" ht="12">
      <c r="B586" s="4"/>
      <c r="C586" s="4"/>
    </row>
    <row r="587" spans="2:3" ht="12">
      <c r="B587" s="4"/>
      <c r="C587" s="4"/>
    </row>
    <row r="588" spans="2:3" ht="12">
      <c r="B588" s="4"/>
      <c r="C588" s="4"/>
    </row>
    <row r="589" spans="2:3" ht="12">
      <c r="B589" s="4"/>
      <c r="C589" s="4"/>
    </row>
    <row r="590" spans="2:3" ht="12">
      <c r="B590" s="4"/>
      <c r="C590" s="4"/>
    </row>
    <row r="591" spans="2:3" ht="12">
      <c r="B591" s="4"/>
      <c r="C591" s="4"/>
    </row>
    <row r="592" spans="2:3" ht="12">
      <c r="B592" s="4"/>
      <c r="C592" s="4"/>
    </row>
    <row r="593" spans="2:3" ht="12">
      <c r="B593" s="4"/>
      <c r="C593" s="4"/>
    </row>
    <row r="594" spans="2:3" ht="12">
      <c r="B594" s="4"/>
      <c r="C594" s="4"/>
    </row>
    <row r="595" spans="2:3" ht="12">
      <c r="B595" s="4"/>
      <c r="C595" s="4"/>
    </row>
    <row r="596" spans="2:3" ht="12">
      <c r="B596" s="4"/>
      <c r="C596" s="4"/>
    </row>
    <row r="597" spans="2:3" ht="12">
      <c r="B597" s="4"/>
      <c r="C597" s="4"/>
    </row>
    <row r="598" spans="2:3" ht="12">
      <c r="B598" s="4"/>
      <c r="C598" s="4"/>
    </row>
    <row r="599" spans="2:3" ht="12">
      <c r="B599" s="4"/>
      <c r="C599" s="4"/>
    </row>
    <row r="600" spans="2:3" ht="12">
      <c r="B600" s="4"/>
      <c r="C600" s="4"/>
    </row>
    <row r="601" spans="2:3" ht="12">
      <c r="B601" s="4"/>
      <c r="C601" s="4"/>
    </row>
    <row r="602" spans="2:3" ht="12">
      <c r="B602" s="4"/>
      <c r="C602" s="4"/>
    </row>
    <row r="603" spans="2:3" ht="12">
      <c r="B603" s="4"/>
      <c r="C603" s="4"/>
    </row>
    <row r="604" spans="2:3" ht="12">
      <c r="B604" s="4"/>
      <c r="C604" s="4"/>
    </row>
    <row r="605" spans="2:3" ht="12">
      <c r="B605" s="4"/>
      <c r="C605" s="4"/>
    </row>
    <row r="606" spans="2:3" ht="12">
      <c r="B606" s="4"/>
      <c r="C606" s="4"/>
    </row>
    <row r="607" spans="2:3" ht="12">
      <c r="B607" s="4"/>
      <c r="C607" s="4"/>
    </row>
    <row r="608" spans="2:3" ht="12">
      <c r="B608" s="4"/>
      <c r="C608" s="4"/>
    </row>
    <row r="609" spans="2:3" ht="12">
      <c r="B609" s="4"/>
      <c r="C609" s="4"/>
    </row>
    <row r="610" spans="2:3" ht="12">
      <c r="B610" s="4"/>
      <c r="C610" s="4"/>
    </row>
    <row r="611" spans="2:3" ht="12">
      <c r="B611" s="4"/>
      <c r="C611" s="4"/>
    </row>
    <row r="612" spans="2:3" ht="12">
      <c r="B612" s="4"/>
      <c r="C612" s="4"/>
    </row>
    <row r="613" spans="2:3" ht="12">
      <c r="B613" s="4"/>
      <c r="C613" s="4"/>
    </row>
    <row r="614" spans="2:3" ht="12">
      <c r="B614" s="4"/>
      <c r="C614" s="4"/>
    </row>
    <row r="615" spans="2:3" ht="12">
      <c r="B615" s="4"/>
      <c r="C615" s="4"/>
    </row>
    <row r="616" spans="2:3" ht="12">
      <c r="B616" s="4"/>
      <c r="C616" s="4"/>
    </row>
    <row r="617" spans="2:3" ht="12">
      <c r="B617" s="4"/>
      <c r="C617" s="4"/>
    </row>
    <row r="618" spans="2:3" ht="12">
      <c r="B618" s="4"/>
      <c r="C618" s="4"/>
    </row>
    <row r="619" spans="2:3" ht="12">
      <c r="B619" s="4"/>
      <c r="C619" s="4"/>
    </row>
    <row r="620" spans="2:3" ht="12">
      <c r="B620" s="4"/>
      <c r="C620" s="4"/>
    </row>
    <row r="621" spans="2:3" ht="12">
      <c r="B621" s="4"/>
      <c r="C621" s="4"/>
    </row>
    <row r="622" spans="2:3" ht="12">
      <c r="B622" s="4"/>
      <c r="C622" s="4"/>
    </row>
    <row r="623" spans="2:3" ht="12">
      <c r="B623" s="4"/>
      <c r="C623" s="4"/>
    </row>
    <row r="624" spans="2:3" ht="12">
      <c r="B624" s="4"/>
      <c r="C624" s="4"/>
    </row>
    <row r="625" spans="2:3" ht="12">
      <c r="B625" s="4"/>
      <c r="C625" s="4"/>
    </row>
    <row r="626" spans="2:3" ht="12">
      <c r="B626" s="4"/>
      <c r="C626" s="4"/>
    </row>
    <row r="627" spans="2:3" ht="12">
      <c r="B627" s="4"/>
      <c r="C627" s="4"/>
    </row>
    <row r="628" spans="2:3" ht="12">
      <c r="B628" s="4"/>
      <c r="C628" s="4"/>
    </row>
    <row r="629" spans="2:3" ht="12">
      <c r="B629" s="4"/>
      <c r="C629" s="4"/>
    </row>
    <row r="630" spans="2:3" ht="12">
      <c r="B630" s="4"/>
      <c r="C630" s="4"/>
    </row>
    <row r="631" spans="2:3" ht="12">
      <c r="B631" s="4"/>
      <c r="C631" s="4"/>
    </row>
    <row r="632" spans="2:3" ht="12">
      <c r="B632" s="4"/>
      <c r="C632" s="4"/>
    </row>
    <row r="633" spans="2:3" ht="12">
      <c r="B633" s="4"/>
      <c r="C633" s="4"/>
    </row>
    <row r="634" spans="2:3" ht="12">
      <c r="B634" s="4"/>
      <c r="C634" s="4"/>
    </row>
    <row r="635" spans="2:3" ht="12">
      <c r="B635" s="4"/>
      <c r="C635" s="4"/>
    </row>
    <row r="636" spans="2:3" ht="12">
      <c r="B636" s="4"/>
      <c r="C636" s="4"/>
    </row>
    <row r="637" spans="2:3" ht="12">
      <c r="B637" s="4"/>
      <c r="C637" s="4"/>
    </row>
    <row r="638" spans="2:3" ht="12">
      <c r="B638" s="4"/>
      <c r="C638" s="4"/>
    </row>
    <row r="639" spans="2:3" ht="12">
      <c r="B639" s="4"/>
      <c r="C639" s="4"/>
    </row>
    <row r="640" spans="2:3" ht="12">
      <c r="B640" s="4"/>
      <c r="C640" s="4"/>
    </row>
    <row r="641" spans="2:3" ht="12">
      <c r="B641" s="4"/>
      <c r="C641" s="4"/>
    </row>
    <row r="642" spans="2:3" ht="12">
      <c r="B642" s="4"/>
      <c r="C642" s="4"/>
    </row>
    <row r="643" spans="2:3" ht="12">
      <c r="B643" s="4"/>
      <c r="C643" s="4"/>
    </row>
    <row r="644" spans="2:3" ht="12">
      <c r="B644" s="4"/>
      <c r="C644" s="4"/>
    </row>
    <row r="645" spans="2:3" ht="12">
      <c r="B645" s="4"/>
      <c r="C645" s="4"/>
    </row>
    <row r="646" spans="2:3" ht="12">
      <c r="B646" s="4"/>
      <c r="C646" s="4"/>
    </row>
    <row r="647" spans="2:3" ht="12">
      <c r="B647" s="4"/>
      <c r="C647" s="4"/>
    </row>
    <row r="648" spans="2:3" ht="12">
      <c r="B648" s="4"/>
      <c r="C648" s="4"/>
    </row>
    <row r="649" spans="2:3" ht="12">
      <c r="B649" s="4"/>
      <c r="C649" s="4"/>
    </row>
    <row r="650" spans="2:3" ht="12">
      <c r="B650" s="4"/>
      <c r="C650" s="4"/>
    </row>
    <row r="651" spans="2:3" ht="12">
      <c r="B651" s="4"/>
      <c r="C651" s="4"/>
    </row>
    <row r="652" spans="2:3" ht="12">
      <c r="B652" s="4"/>
      <c r="C652" s="4"/>
    </row>
    <row r="653" spans="2:3" ht="12">
      <c r="B653" s="4"/>
      <c r="C653" s="4"/>
    </row>
    <row r="654" spans="2:3" ht="12">
      <c r="B654" s="4"/>
      <c r="C654" s="4"/>
    </row>
    <row r="655" spans="2:3" ht="12">
      <c r="B655" s="4"/>
      <c r="C655" s="4"/>
    </row>
    <row r="656" spans="2:3" ht="12">
      <c r="B656" s="4"/>
      <c r="C656" s="4"/>
    </row>
    <row r="657" spans="2:3" ht="12">
      <c r="B657" s="4"/>
      <c r="C657" s="4"/>
    </row>
    <row r="658" spans="2:3" ht="12">
      <c r="B658" s="4"/>
      <c r="C658" s="4"/>
    </row>
    <row r="659" spans="2:3" ht="12">
      <c r="B659" s="4"/>
      <c r="C659" s="4"/>
    </row>
    <row r="660" spans="2:3" ht="12">
      <c r="B660" s="4"/>
      <c r="C660" s="4"/>
    </row>
    <row r="661" spans="2:3" ht="12">
      <c r="B661" s="4"/>
      <c r="C661" s="4"/>
    </row>
    <row r="662" spans="2:3" ht="12">
      <c r="B662" s="4"/>
      <c r="C662" s="4"/>
    </row>
    <row r="663" spans="2:3" ht="12">
      <c r="B663" s="4"/>
      <c r="C663" s="4"/>
    </row>
    <row r="664" spans="2:3" ht="12">
      <c r="B664" s="4"/>
      <c r="C664" s="4"/>
    </row>
    <row r="665" spans="2:3" ht="12">
      <c r="B665" s="4"/>
      <c r="C665" s="4"/>
    </row>
    <row r="666" spans="2:3" ht="12">
      <c r="B666" s="4"/>
      <c r="C666" s="4"/>
    </row>
    <row r="667" spans="2:3" ht="12">
      <c r="B667" s="4"/>
      <c r="C667" s="4"/>
    </row>
    <row r="668" spans="2:3" ht="12">
      <c r="B668" s="4"/>
      <c r="C668" s="4"/>
    </row>
    <row r="669" spans="2:3" ht="12">
      <c r="B669" s="4"/>
      <c r="C669" s="4"/>
    </row>
    <row r="670" spans="2:3" ht="12">
      <c r="B670" s="4"/>
      <c r="C670" s="4"/>
    </row>
    <row r="671" spans="2:3" ht="12">
      <c r="B671" s="4"/>
      <c r="C671" s="4"/>
    </row>
    <row r="672" spans="2:3" ht="12">
      <c r="B672" s="4"/>
      <c r="C672" s="4"/>
    </row>
    <row r="673" spans="2:3" ht="12">
      <c r="B673" s="4"/>
      <c r="C673" s="4"/>
    </row>
    <row r="674" spans="2:3" ht="12">
      <c r="B674" s="4"/>
      <c r="C674" s="4"/>
    </row>
    <row r="675" spans="2:3" ht="12">
      <c r="B675" s="4"/>
      <c r="C675" s="4"/>
    </row>
    <row r="676" spans="2:3" ht="12">
      <c r="B676" s="4"/>
      <c r="C676" s="4"/>
    </row>
    <row r="677" spans="2:3" ht="12">
      <c r="B677" s="4"/>
      <c r="C677" s="4"/>
    </row>
    <row r="678" spans="2:3" ht="12">
      <c r="B678" s="4"/>
      <c r="C678" s="4"/>
    </row>
    <row r="679" spans="2:3" ht="12">
      <c r="B679" s="4"/>
      <c r="C679" s="4"/>
    </row>
    <row r="680" spans="2:3" ht="12">
      <c r="B680" s="4"/>
      <c r="C680" s="4"/>
    </row>
    <row r="681" spans="2:3" ht="12">
      <c r="B681" s="4"/>
      <c r="C681" s="4"/>
    </row>
    <row r="682" spans="2:3" ht="12">
      <c r="B682" s="4"/>
      <c r="C682" s="4"/>
    </row>
    <row r="683" spans="2:3" ht="12">
      <c r="B683" s="4"/>
      <c r="C683" s="4"/>
    </row>
    <row r="684" spans="2:3" ht="12">
      <c r="B684" s="4"/>
      <c r="C684" s="4"/>
    </row>
    <row r="685" spans="2:3" ht="12">
      <c r="B685" s="4"/>
      <c r="C685" s="4"/>
    </row>
    <row r="686" spans="2:3" ht="12">
      <c r="B686" s="4"/>
      <c r="C686" s="4"/>
    </row>
    <row r="687" spans="2:3" ht="12">
      <c r="B687" s="4"/>
      <c r="C687" s="4"/>
    </row>
    <row r="688" spans="2:3" ht="12">
      <c r="B688" s="4"/>
      <c r="C688" s="4"/>
    </row>
    <row r="689" spans="2:3" ht="12">
      <c r="B689" s="4"/>
      <c r="C689" s="4"/>
    </row>
    <row r="690" spans="2:3" ht="12">
      <c r="B690" s="4"/>
      <c r="C690" s="4"/>
    </row>
    <row r="691" spans="2:3" ht="12">
      <c r="B691" s="4"/>
      <c r="C691" s="4"/>
    </row>
    <row r="692" spans="2:3" ht="12">
      <c r="B692" s="4"/>
      <c r="C692" s="4"/>
    </row>
    <row r="693" spans="2:3" ht="12">
      <c r="B693" s="4"/>
      <c r="C693" s="4"/>
    </row>
    <row r="694" spans="2:3" ht="12">
      <c r="B694" s="4"/>
      <c r="C694" s="4"/>
    </row>
    <row r="695" spans="2:3" ht="12">
      <c r="B695" s="4"/>
      <c r="C695" s="4"/>
    </row>
    <row r="696" spans="2:3" ht="12">
      <c r="B696" s="4"/>
      <c r="C696" s="4"/>
    </row>
    <row r="697" spans="2:3" ht="12">
      <c r="B697" s="4"/>
      <c r="C697" s="4"/>
    </row>
    <row r="698" spans="2:3" ht="12">
      <c r="B698" s="4"/>
      <c r="C698" s="4"/>
    </row>
    <row r="699" spans="2:3" ht="12">
      <c r="B699" s="4"/>
      <c r="C699" s="4"/>
    </row>
    <row r="700" spans="2:3" ht="12">
      <c r="B700" s="4"/>
      <c r="C700" s="4"/>
    </row>
    <row r="701" spans="2:3" ht="12">
      <c r="B701" s="4"/>
      <c r="C701" s="4"/>
    </row>
    <row r="702" spans="2:3" ht="12">
      <c r="B702" s="4"/>
      <c r="C702" s="4"/>
    </row>
    <row r="703" spans="2:3" ht="12">
      <c r="B703" s="4"/>
      <c r="C703" s="4"/>
    </row>
    <row r="704" spans="2:3" ht="12">
      <c r="B704" s="4"/>
      <c r="C704" s="4"/>
    </row>
    <row r="705" spans="2:3" ht="12">
      <c r="B705" s="4"/>
      <c r="C705" s="4"/>
    </row>
    <row r="706" spans="2:3" ht="12">
      <c r="B706" s="4"/>
      <c r="C706" s="4"/>
    </row>
    <row r="707" spans="2:3" ht="12">
      <c r="B707" s="4"/>
      <c r="C707" s="4"/>
    </row>
    <row r="708" spans="2:3" ht="12">
      <c r="B708" s="4"/>
      <c r="C708" s="4"/>
    </row>
    <row r="709" spans="2:3" ht="12">
      <c r="B709" s="4"/>
      <c r="C709" s="4"/>
    </row>
    <row r="710" spans="2:3" ht="12">
      <c r="B710" s="4"/>
      <c r="C710" s="4"/>
    </row>
    <row r="711" spans="2:3" ht="12">
      <c r="B711" s="4"/>
      <c r="C711" s="4"/>
    </row>
    <row r="712" spans="2:3" ht="12">
      <c r="B712" s="4"/>
      <c r="C712" s="4"/>
    </row>
    <row r="713" spans="2:3" ht="12">
      <c r="B713" s="4"/>
      <c r="C713" s="4"/>
    </row>
    <row r="714" spans="2:3" ht="12">
      <c r="B714" s="4"/>
      <c r="C714" s="4"/>
    </row>
    <row r="715" spans="2:3" ht="12">
      <c r="B715" s="4"/>
      <c r="C715" s="4"/>
    </row>
    <row r="716" spans="2:3" ht="12">
      <c r="B716" s="4"/>
      <c r="C716" s="4"/>
    </row>
    <row r="717" spans="2:3" ht="12">
      <c r="B717" s="4"/>
      <c r="C717" s="4"/>
    </row>
    <row r="718" spans="2:3" ht="12">
      <c r="B718" s="4"/>
      <c r="C718" s="4"/>
    </row>
    <row r="719" spans="2:3" ht="12">
      <c r="B719" s="4"/>
      <c r="C719" s="4"/>
    </row>
    <row r="720" spans="2:3" ht="12">
      <c r="B720" s="4"/>
      <c r="C720" s="4"/>
    </row>
    <row r="721" spans="2:3" ht="12">
      <c r="B721" s="4"/>
      <c r="C721" s="4"/>
    </row>
    <row r="722" spans="2:3" ht="12">
      <c r="B722" s="4"/>
      <c r="C722" s="4"/>
    </row>
    <row r="723" spans="2:3" ht="12">
      <c r="B723" s="4"/>
      <c r="C723" s="4"/>
    </row>
    <row r="724" spans="2:3" ht="12">
      <c r="B724" s="4"/>
      <c r="C724" s="4"/>
    </row>
    <row r="725" spans="2:3" ht="12">
      <c r="B725" s="4"/>
      <c r="C725" s="4"/>
    </row>
    <row r="726" spans="2:3" ht="12">
      <c r="B726" s="4"/>
      <c r="C726" s="4"/>
    </row>
    <row r="727" spans="2:3" ht="12">
      <c r="B727" s="4"/>
      <c r="C727" s="4"/>
    </row>
    <row r="728" spans="2:3" ht="12">
      <c r="B728" s="4"/>
      <c r="C728" s="4"/>
    </row>
    <row r="729" spans="2:3" ht="12">
      <c r="B729" s="4"/>
      <c r="C729" s="4"/>
    </row>
    <row r="730" spans="2:3" ht="12">
      <c r="B730" s="4"/>
      <c r="C730" s="4"/>
    </row>
    <row r="731" spans="2:3" ht="12">
      <c r="B731" s="4"/>
      <c r="C731" s="4"/>
    </row>
    <row r="732" spans="2:3" ht="12">
      <c r="B732" s="4"/>
      <c r="C732" s="4"/>
    </row>
    <row r="733" spans="2:3" ht="12">
      <c r="B733" s="4"/>
      <c r="C733" s="4"/>
    </row>
    <row r="734" spans="2:3" ht="12">
      <c r="B734" s="4"/>
      <c r="C734" s="4"/>
    </row>
    <row r="735" spans="2:3" ht="12">
      <c r="B735" s="4"/>
      <c r="C735" s="4"/>
    </row>
    <row r="736" spans="2:3" ht="12">
      <c r="B736" s="4"/>
      <c r="C736" s="4"/>
    </row>
    <row r="737" spans="2:3" ht="12">
      <c r="B737" s="4"/>
      <c r="C737" s="4"/>
    </row>
    <row r="738" spans="2:3" ht="12">
      <c r="B738" s="4"/>
      <c r="C738" s="4"/>
    </row>
    <row r="739" spans="2:3" ht="12">
      <c r="B739" s="4"/>
      <c r="C739" s="4"/>
    </row>
    <row r="740" spans="2:3" ht="12">
      <c r="B740" s="4"/>
      <c r="C740" s="4"/>
    </row>
    <row r="741" spans="2:3" ht="12">
      <c r="B741" s="4"/>
      <c r="C741" s="4"/>
    </row>
    <row r="742" spans="2:3" ht="12">
      <c r="B742" s="4"/>
      <c r="C742" s="4"/>
    </row>
    <row r="743" spans="2:3" ht="12">
      <c r="B743" s="4"/>
      <c r="C743" s="4"/>
    </row>
    <row r="744" spans="2:3" ht="12">
      <c r="B744" s="4"/>
      <c r="C744" s="4"/>
    </row>
    <row r="745" spans="2:3" ht="12">
      <c r="B745" s="4"/>
      <c r="C745" s="4"/>
    </row>
    <row r="746" spans="2:3" ht="12">
      <c r="B746" s="4"/>
      <c r="C746" s="4"/>
    </row>
    <row r="747" spans="2:3" ht="12">
      <c r="B747" s="4"/>
      <c r="C747" s="4"/>
    </row>
    <row r="748" spans="2:3" ht="12">
      <c r="B748" s="4"/>
      <c r="C748" s="4"/>
    </row>
    <row r="749" ht="12">
      <c r="B749" s="2"/>
    </row>
    <row r="750" ht="12">
      <c r="B750" s="2"/>
    </row>
    <row r="751" ht="12">
      <c r="B751" s="2"/>
    </row>
    <row r="752" ht="12">
      <c r="B752" s="2"/>
    </row>
    <row r="753" ht="12">
      <c r="B753" s="2"/>
    </row>
    <row r="754" ht="12">
      <c r="B754" s="2"/>
    </row>
    <row r="755" ht="12">
      <c r="B755" s="2"/>
    </row>
    <row r="756" ht="12">
      <c r="B756" s="2"/>
    </row>
    <row r="757" ht="12">
      <c r="B757" s="2"/>
    </row>
    <row r="758" ht="12">
      <c r="B758" s="2"/>
    </row>
    <row r="759" ht="12">
      <c r="B759" s="2"/>
    </row>
    <row r="760" ht="12">
      <c r="B760" s="2"/>
    </row>
    <row r="761" ht="12">
      <c r="B761" s="2"/>
    </row>
    <row r="762" ht="12">
      <c r="B762" s="2"/>
    </row>
    <row r="763" ht="12">
      <c r="B763" s="2"/>
    </row>
    <row r="764" ht="12">
      <c r="B764" s="2"/>
    </row>
    <row r="765" ht="12">
      <c r="B765" s="2"/>
    </row>
    <row r="766" ht="12">
      <c r="B766" s="2"/>
    </row>
    <row r="767" ht="12">
      <c r="B767" s="2"/>
    </row>
    <row r="768" ht="12">
      <c r="B768" s="2"/>
    </row>
    <row r="769" ht="12">
      <c r="B769" s="2"/>
    </row>
    <row r="770" ht="12">
      <c r="B770" s="2"/>
    </row>
    <row r="771" ht="12">
      <c r="B771" s="2"/>
    </row>
    <row r="772" ht="12">
      <c r="B772" s="2"/>
    </row>
    <row r="773" ht="12">
      <c r="B773" s="2"/>
    </row>
    <row r="774" ht="12">
      <c r="B774" s="2"/>
    </row>
    <row r="775" ht="12">
      <c r="B775" s="2"/>
    </row>
    <row r="776" ht="12">
      <c r="B776" s="2"/>
    </row>
    <row r="777" ht="12">
      <c r="B777" s="2"/>
    </row>
    <row r="778" ht="12">
      <c r="B778" s="2"/>
    </row>
    <row r="779" ht="12">
      <c r="B779" s="2"/>
    </row>
    <row r="780" ht="12">
      <c r="B780" s="2"/>
    </row>
    <row r="781" ht="12">
      <c r="B781" s="2"/>
    </row>
    <row r="782" ht="12">
      <c r="B782" s="2"/>
    </row>
    <row r="783" ht="12">
      <c r="B783" s="2"/>
    </row>
    <row r="784" ht="12">
      <c r="B784" s="2"/>
    </row>
    <row r="785" ht="12">
      <c r="B785" s="2"/>
    </row>
    <row r="786" ht="12">
      <c r="B786" s="2"/>
    </row>
    <row r="787" ht="12">
      <c r="B787" s="2"/>
    </row>
    <row r="788" ht="12">
      <c r="B788" s="2"/>
    </row>
    <row r="789" ht="12">
      <c r="B789" s="2"/>
    </row>
    <row r="790" ht="12">
      <c r="B790" s="2"/>
    </row>
    <row r="791" ht="12">
      <c r="B791" s="2"/>
    </row>
    <row r="792" ht="12">
      <c r="B792" s="2"/>
    </row>
    <row r="793" ht="12">
      <c r="B793" s="2"/>
    </row>
    <row r="794" ht="12">
      <c r="B794" s="2"/>
    </row>
    <row r="795" ht="12">
      <c r="B795" s="2"/>
    </row>
  </sheetData>
  <mergeCells count="1">
    <mergeCell ref="A1:D1"/>
  </mergeCells>
  <printOptions/>
  <pageMargins left="0.75" right="0.75" top="1" bottom="1" header="0.5" footer="0.5"/>
  <pageSetup firstPageNumber="21" useFirstPageNumber="1" fitToHeight="2" fitToWidth="1" horizontalDpi="600" verticalDpi="600" orientation="portrait" paperSize="9" scale="89" r:id="rId1"/>
  <headerFooter alignWithMargins="0">
    <oddHeader>&amp;RAGR/FI/RD(2002)2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54"/>
  <sheetViews>
    <sheetView workbookViewId="0" topLeftCell="A1">
      <selection activeCell="A1" sqref="A1:S1"/>
    </sheetView>
  </sheetViews>
  <sheetFormatPr defaultColWidth="9.140625" defaultRowHeight="12.75"/>
  <cols>
    <col min="1" max="1" width="8.7109375" style="26" customWidth="1"/>
    <col min="2" max="2" width="42.140625" style="26" customWidth="1"/>
    <col min="3" max="3" width="8.7109375" style="27" customWidth="1"/>
    <col min="4" max="7" width="8.7109375" style="26" customWidth="1"/>
    <col min="8" max="15" width="8.7109375" style="25" customWidth="1"/>
    <col min="16" max="17" width="9.57421875" style="25" bestFit="1" customWidth="1"/>
    <col min="18" max="18" width="10.8515625" style="25" bestFit="1" customWidth="1"/>
    <col min="19" max="20" width="8.7109375" style="25" customWidth="1"/>
    <col min="21" max="16384" width="8.7109375" style="26" customWidth="1"/>
  </cols>
  <sheetData>
    <row r="1" spans="1:19" ht="11.25">
      <c r="A1" s="24" t="s">
        <v>166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4:7" ht="11.25">
      <c r="D2" s="28"/>
      <c r="E2" s="28"/>
      <c r="F2" s="28"/>
      <c r="G2" s="28"/>
    </row>
    <row r="3" spans="1:18" ht="11.25">
      <c r="A3" s="29" t="s">
        <v>167</v>
      </c>
      <c r="B3" s="29"/>
      <c r="C3" s="30" t="s">
        <v>168</v>
      </c>
      <c r="D3" s="31"/>
      <c r="E3" s="31"/>
      <c r="F3" s="31"/>
      <c r="G3" s="32"/>
      <c r="H3" s="33" t="s">
        <v>169</v>
      </c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20" ht="11.25">
      <c r="A4" s="36" t="s">
        <v>170</v>
      </c>
      <c r="B4" s="36"/>
      <c r="C4" s="37" t="s">
        <v>171</v>
      </c>
      <c r="D4" s="38" t="s">
        <v>172</v>
      </c>
      <c r="E4" s="39" t="s">
        <v>173</v>
      </c>
      <c r="F4" s="39" t="s">
        <v>174</v>
      </c>
      <c r="G4" s="40" t="s">
        <v>175</v>
      </c>
      <c r="H4" s="41" t="s">
        <v>176</v>
      </c>
      <c r="I4" s="42" t="s">
        <v>177</v>
      </c>
      <c r="J4" s="42" t="s">
        <v>178</v>
      </c>
      <c r="K4" s="42" t="s">
        <v>179</v>
      </c>
      <c r="L4" s="42" t="s">
        <v>180</v>
      </c>
      <c r="M4" s="42" t="s">
        <v>181</v>
      </c>
      <c r="N4" s="42" t="s">
        <v>182</v>
      </c>
      <c r="O4" s="42" t="s">
        <v>183</v>
      </c>
      <c r="P4" s="42" t="s">
        <v>184</v>
      </c>
      <c r="Q4" s="42" t="s">
        <v>185</v>
      </c>
      <c r="R4" s="43" t="s">
        <v>186</v>
      </c>
      <c r="S4" s="26"/>
      <c r="T4" s="26"/>
    </row>
    <row r="5" spans="1:20" ht="11.25">
      <c r="A5" s="44" t="s">
        <v>4</v>
      </c>
      <c r="B5" s="45" t="s">
        <v>5</v>
      </c>
      <c r="C5" s="46">
        <v>0</v>
      </c>
      <c r="D5" s="47">
        <v>0</v>
      </c>
      <c r="E5" s="48">
        <v>84557</v>
      </c>
      <c r="F5" s="48">
        <v>1432</v>
      </c>
      <c r="G5" s="49">
        <v>85989</v>
      </c>
      <c r="H5" s="50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2">
        <f aca="true" t="shared" si="0" ref="R5:R36">SUM(H5:Q5)</f>
        <v>0</v>
      </c>
      <c r="S5" s="26"/>
      <c r="T5" s="26"/>
    </row>
    <row r="6" spans="1:20" ht="11.25">
      <c r="A6" s="44" t="s">
        <v>6</v>
      </c>
      <c r="B6" s="45" t="s">
        <v>7</v>
      </c>
      <c r="C6" s="46">
        <v>0</v>
      </c>
      <c r="D6" s="47">
        <v>0</v>
      </c>
      <c r="E6" s="48">
        <v>0</v>
      </c>
      <c r="F6" s="48">
        <v>0</v>
      </c>
      <c r="G6" s="49">
        <v>0</v>
      </c>
      <c r="H6" s="53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5">
        <f t="shared" si="0"/>
        <v>0</v>
      </c>
      <c r="S6" s="26"/>
      <c r="T6" s="26"/>
    </row>
    <row r="7" spans="1:20" ht="11.25">
      <c r="A7" s="44" t="s">
        <v>8</v>
      </c>
      <c r="B7" s="45" t="s">
        <v>9</v>
      </c>
      <c r="C7" s="46">
        <v>0</v>
      </c>
      <c r="D7" s="56">
        <v>0</v>
      </c>
      <c r="E7" s="48">
        <v>0</v>
      </c>
      <c r="F7" s="48">
        <v>0</v>
      </c>
      <c r="G7" s="49">
        <v>0</v>
      </c>
      <c r="H7" s="53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5">
        <f t="shared" si="0"/>
        <v>0</v>
      </c>
      <c r="S7" s="26"/>
      <c r="T7" s="26"/>
    </row>
    <row r="8" spans="1:20" ht="11.25">
      <c r="A8" s="44" t="s">
        <v>10</v>
      </c>
      <c r="B8" s="45" t="s">
        <v>11</v>
      </c>
      <c r="C8" s="46">
        <v>0</v>
      </c>
      <c r="D8" s="47">
        <v>0</v>
      </c>
      <c r="E8" s="48">
        <v>0</v>
      </c>
      <c r="F8" s="48">
        <v>0</v>
      </c>
      <c r="G8" s="49">
        <v>0</v>
      </c>
      <c r="H8" s="53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5">
        <f t="shared" si="0"/>
        <v>0</v>
      </c>
      <c r="S8" s="26"/>
      <c r="T8" s="26"/>
    </row>
    <row r="9" spans="1:20" ht="11.25">
      <c r="A9" s="44" t="s">
        <v>12</v>
      </c>
      <c r="B9" s="45" t="s">
        <v>13</v>
      </c>
      <c r="C9" s="46">
        <v>0</v>
      </c>
      <c r="D9" s="56">
        <v>0</v>
      </c>
      <c r="E9" s="48">
        <v>0</v>
      </c>
      <c r="F9" s="48">
        <v>0</v>
      </c>
      <c r="G9" s="49">
        <v>0</v>
      </c>
      <c r="H9" s="53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23439</v>
      </c>
      <c r="Q9" s="54">
        <v>0</v>
      </c>
      <c r="R9" s="55">
        <f t="shared" si="0"/>
        <v>23439</v>
      </c>
      <c r="S9" s="26"/>
      <c r="T9" s="26"/>
    </row>
    <row r="10" spans="1:20" ht="11.25">
      <c r="A10" s="44" t="s">
        <v>14</v>
      </c>
      <c r="B10" s="45" t="s">
        <v>7</v>
      </c>
      <c r="C10" s="46">
        <v>0</v>
      </c>
      <c r="D10" s="56">
        <v>0</v>
      </c>
      <c r="E10" s="48">
        <v>0</v>
      </c>
      <c r="F10" s="48">
        <v>0</v>
      </c>
      <c r="G10" s="49">
        <v>0</v>
      </c>
      <c r="H10" s="53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1331589</v>
      </c>
      <c r="Q10" s="54">
        <v>75833.6</v>
      </c>
      <c r="R10" s="55">
        <f t="shared" si="0"/>
        <v>1407422.6</v>
      </c>
      <c r="S10" s="26"/>
      <c r="T10" s="26"/>
    </row>
    <row r="11" spans="1:20" ht="11.25">
      <c r="A11" s="44" t="s">
        <v>15</v>
      </c>
      <c r="B11" s="45" t="s">
        <v>16</v>
      </c>
      <c r="C11" s="46">
        <v>0</v>
      </c>
      <c r="D11" s="56">
        <v>0</v>
      </c>
      <c r="E11" s="48">
        <v>0</v>
      </c>
      <c r="F11" s="48">
        <v>0</v>
      </c>
      <c r="G11" s="49">
        <v>0</v>
      </c>
      <c r="H11" s="53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3720650</v>
      </c>
      <c r="Q11" s="54">
        <v>228685.7</v>
      </c>
      <c r="R11" s="55">
        <f t="shared" si="0"/>
        <v>3949335.7</v>
      </c>
      <c r="S11" s="26"/>
      <c r="T11" s="26"/>
    </row>
    <row r="12" spans="1:20" ht="11.25">
      <c r="A12" s="44" t="s">
        <v>17</v>
      </c>
      <c r="B12" s="45" t="s">
        <v>13</v>
      </c>
      <c r="C12" s="46">
        <v>0</v>
      </c>
      <c r="D12" s="56">
        <v>0</v>
      </c>
      <c r="E12" s="48">
        <v>0</v>
      </c>
      <c r="F12" s="48">
        <v>0</v>
      </c>
      <c r="G12" s="49">
        <v>0</v>
      </c>
      <c r="H12" s="53">
        <v>2179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154324</v>
      </c>
      <c r="Q12" s="54">
        <v>407605.6</v>
      </c>
      <c r="R12" s="55">
        <f t="shared" si="0"/>
        <v>564108.6</v>
      </c>
      <c r="S12" s="26"/>
      <c r="T12" s="26"/>
    </row>
    <row r="13" spans="1:20" ht="11.25">
      <c r="A13" s="44" t="s">
        <v>18</v>
      </c>
      <c r="B13" s="45" t="s">
        <v>19</v>
      </c>
      <c r="C13" s="46">
        <v>0</v>
      </c>
      <c r="D13" s="56">
        <v>0</v>
      </c>
      <c r="E13" s="48">
        <v>16080</v>
      </c>
      <c r="F13" s="48">
        <v>7999</v>
      </c>
      <c r="G13" s="49">
        <v>24079</v>
      </c>
      <c r="H13" s="53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3679</v>
      </c>
      <c r="O13" s="54">
        <v>0</v>
      </c>
      <c r="P13" s="54">
        <v>62770</v>
      </c>
      <c r="Q13" s="54">
        <v>2251310</v>
      </c>
      <c r="R13" s="55">
        <f t="shared" si="0"/>
        <v>2317759</v>
      </c>
      <c r="S13" s="26"/>
      <c r="T13" s="26"/>
    </row>
    <row r="14" spans="1:20" ht="11.25">
      <c r="A14" s="44" t="s">
        <v>20</v>
      </c>
      <c r="B14" s="45" t="s">
        <v>21</v>
      </c>
      <c r="C14" s="46">
        <v>0</v>
      </c>
      <c r="D14" s="56">
        <v>0</v>
      </c>
      <c r="E14" s="48">
        <v>0</v>
      </c>
      <c r="F14" s="48">
        <v>0</v>
      </c>
      <c r="G14" s="49">
        <v>0</v>
      </c>
      <c r="H14" s="53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9097</v>
      </c>
      <c r="Q14" s="54">
        <v>5258586.2</v>
      </c>
      <c r="R14" s="55">
        <f t="shared" si="0"/>
        <v>5267683.2</v>
      </c>
      <c r="S14" s="26"/>
      <c r="T14" s="26"/>
    </row>
    <row r="15" spans="1:20" ht="11.25">
      <c r="A15" s="44" t="s">
        <v>22</v>
      </c>
      <c r="B15" s="45" t="s">
        <v>23</v>
      </c>
      <c r="C15" s="46">
        <v>0</v>
      </c>
      <c r="D15" s="56">
        <v>0</v>
      </c>
      <c r="E15" s="48">
        <v>0</v>
      </c>
      <c r="F15" s="48">
        <v>0</v>
      </c>
      <c r="G15" s="49">
        <v>0</v>
      </c>
      <c r="H15" s="53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146927.6</v>
      </c>
      <c r="R15" s="55">
        <f t="shared" si="0"/>
        <v>146927.6</v>
      </c>
      <c r="S15" s="26"/>
      <c r="T15" s="26"/>
    </row>
    <row r="16" spans="1:20" ht="11.25">
      <c r="A16" s="44" t="s">
        <v>24</v>
      </c>
      <c r="B16" s="45" t="s">
        <v>13</v>
      </c>
      <c r="C16" s="46">
        <v>0</v>
      </c>
      <c r="D16" s="56">
        <v>0</v>
      </c>
      <c r="E16" s="48">
        <v>0</v>
      </c>
      <c r="F16" s="48">
        <v>0</v>
      </c>
      <c r="G16" s="49">
        <v>0</v>
      </c>
      <c r="H16" s="53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2737</v>
      </c>
      <c r="Q16" s="54">
        <v>2971729.2</v>
      </c>
      <c r="R16" s="55">
        <f t="shared" si="0"/>
        <v>2974466.2</v>
      </c>
      <c r="S16" s="26"/>
      <c r="T16" s="26"/>
    </row>
    <row r="17" spans="1:20" ht="11.25">
      <c r="A17" s="44" t="s">
        <v>25</v>
      </c>
      <c r="B17" s="45" t="s">
        <v>26</v>
      </c>
      <c r="C17" s="46">
        <v>0</v>
      </c>
      <c r="D17" s="56">
        <v>0</v>
      </c>
      <c r="E17" s="48">
        <v>0</v>
      </c>
      <c r="F17" s="48">
        <v>14915</v>
      </c>
      <c r="G17" s="49">
        <v>14915</v>
      </c>
      <c r="H17" s="53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5">
        <f t="shared" si="0"/>
        <v>0</v>
      </c>
      <c r="S17" s="26"/>
      <c r="T17" s="26"/>
    </row>
    <row r="18" spans="1:20" ht="11.25">
      <c r="A18" s="44" t="s">
        <v>27</v>
      </c>
      <c r="B18" s="45" t="s">
        <v>28</v>
      </c>
      <c r="C18" s="46">
        <v>0</v>
      </c>
      <c r="D18" s="56">
        <v>0</v>
      </c>
      <c r="E18" s="48">
        <v>0</v>
      </c>
      <c r="F18" s="48">
        <v>0</v>
      </c>
      <c r="G18" s="49">
        <v>0</v>
      </c>
      <c r="H18" s="53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5">
        <f t="shared" si="0"/>
        <v>0</v>
      </c>
      <c r="S18" s="26"/>
      <c r="T18" s="26"/>
    </row>
    <row r="19" spans="1:20" ht="11.25">
      <c r="A19" s="44" t="s">
        <v>29</v>
      </c>
      <c r="B19" s="45" t="s">
        <v>30</v>
      </c>
      <c r="C19" s="46">
        <v>0</v>
      </c>
      <c r="D19" s="56">
        <v>0</v>
      </c>
      <c r="E19" s="48">
        <v>0</v>
      </c>
      <c r="F19" s="48">
        <v>0</v>
      </c>
      <c r="G19" s="49">
        <v>0</v>
      </c>
      <c r="H19" s="53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5">
        <f t="shared" si="0"/>
        <v>0</v>
      </c>
      <c r="S19" s="26"/>
      <c r="T19" s="26"/>
    </row>
    <row r="20" spans="1:20" ht="11.25">
      <c r="A20" s="44" t="s">
        <v>31</v>
      </c>
      <c r="B20" s="45" t="s">
        <v>13</v>
      </c>
      <c r="C20" s="46">
        <v>0</v>
      </c>
      <c r="D20" s="56">
        <v>0</v>
      </c>
      <c r="E20" s="48">
        <v>0</v>
      </c>
      <c r="F20" s="48">
        <v>0</v>
      </c>
      <c r="G20" s="49">
        <v>0</v>
      </c>
      <c r="H20" s="53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5">
        <f t="shared" si="0"/>
        <v>0</v>
      </c>
      <c r="S20" s="26"/>
      <c r="T20" s="26"/>
    </row>
    <row r="21" spans="1:20" ht="11.25">
      <c r="A21" s="44" t="s">
        <v>32</v>
      </c>
      <c r="B21" s="45" t="s">
        <v>33</v>
      </c>
      <c r="C21" s="46">
        <v>0</v>
      </c>
      <c r="D21" s="56">
        <v>0</v>
      </c>
      <c r="E21" s="48">
        <v>2685559</v>
      </c>
      <c r="F21" s="48">
        <v>0</v>
      </c>
      <c r="G21" s="49">
        <v>2685559</v>
      </c>
      <c r="H21" s="53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60791</v>
      </c>
      <c r="O21" s="54">
        <v>0</v>
      </c>
      <c r="P21" s="54">
        <v>0</v>
      </c>
      <c r="Q21" s="54">
        <v>8294.3</v>
      </c>
      <c r="R21" s="55">
        <f t="shared" si="0"/>
        <v>69085.3</v>
      </c>
      <c r="S21" s="26"/>
      <c r="T21" s="26"/>
    </row>
    <row r="22" spans="1:20" ht="11.25">
      <c r="A22" s="44" t="s">
        <v>34</v>
      </c>
      <c r="B22" s="45" t="s">
        <v>35</v>
      </c>
      <c r="C22" s="46">
        <v>0</v>
      </c>
      <c r="D22" s="56">
        <v>0</v>
      </c>
      <c r="E22" s="48">
        <v>70692</v>
      </c>
      <c r="F22" s="48">
        <v>0</v>
      </c>
      <c r="G22" s="49">
        <v>70692</v>
      </c>
      <c r="H22" s="53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790</v>
      </c>
      <c r="O22" s="54">
        <v>0</v>
      </c>
      <c r="P22" s="54">
        <v>217</v>
      </c>
      <c r="Q22" s="54">
        <v>17596949.900000002</v>
      </c>
      <c r="R22" s="55">
        <f t="shared" si="0"/>
        <v>17597956.900000002</v>
      </c>
      <c r="S22" s="26"/>
      <c r="T22" s="26"/>
    </row>
    <row r="23" spans="1:20" ht="11.25">
      <c r="A23" s="44" t="s">
        <v>36</v>
      </c>
      <c r="B23" s="45" t="s">
        <v>37</v>
      </c>
      <c r="C23" s="46">
        <v>0</v>
      </c>
      <c r="D23" s="56">
        <v>0</v>
      </c>
      <c r="E23" s="48">
        <v>0</v>
      </c>
      <c r="F23" s="48">
        <v>0</v>
      </c>
      <c r="G23" s="49">
        <v>0</v>
      </c>
      <c r="H23" s="53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137448.4</v>
      </c>
      <c r="R23" s="55">
        <f t="shared" si="0"/>
        <v>137448.4</v>
      </c>
      <c r="S23" s="26"/>
      <c r="T23" s="26"/>
    </row>
    <row r="24" spans="1:20" ht="11.25">
      <c r="A24" s="44" t="s">
        <v>38</v>
      </c>
      <c r="B24" s="45" t="s">
        <v>39</v>
      </c>
      <c r="C24" s="46">
        <v>0</v>
      </c>
      <c r="D24" s="56">
        <v>0</v>
      </c>
      <c r="E24" s="48">
        <v>20229</v>
      </c>
      <c r="F24" s="48">
        <v>0</v>
      </c>
      <c r="G24" s="49">
        <v>20229</v>
      </c>
      <c r="H24" s="53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6895</v>
      </c>
      <c r="Q24" s="54">
        <v>13514969.400000002</v>
      </c>
      <c r="R24" s="55">
        <f t="shared" si="0"/>
        <v>13521864.400000002</v>
      </c>
      <c r="S24" s="26"/>
      <c r="T24" s="26"/>
    </row>
    <row r="25" spans="1:20" ht="11.25">
      <c r="A25" s="44" t="s">
        <v>40</v>
      </c>
      <c r="B25" s="45" t="s">
        <v>41</v>
      </c>
      <c r="C25" s="46">
        <v>0</v>
      </c>
      <c r="D25" s="56">
        <v>0</v>
      </c>
      <c r="E25" s="48">
        <v>112587</v>
      </c>
      <c r="F25" s="48">
        <v>0</v>
      </c>
      <c r="G25" s="49">
        <v>112587</v>
      </c>
      <c r="H25" s="53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559272.8</v>
      </c>
      <c r="R25" s="55">
        <f t="shared" si="0"/>
        <v>559272.8</v>
      </c>
      <c r="S25" s="26"/>
      <c r="T25" s="26"/>
    </row>
    <row r="26" spans="1:20" ht="11.25">
      <c r="A26" s="44" t="s">
        <v>42</v>
      </c>
      <c r="B26" s="45" t="s">
        <v>43</v>
      </c>
      <c r="C26" s="46">
        <v>0</v>
      </c>
      <c r="D26" s="56">
        <v>0</v>
      </c>
      <c r="E26" s="48">
        <v>0</v>
      </c>
      <c r="F26" s="48">
        <v>0</v>
      </c>
      <c r="G26" s="49">
        <v>0</v>
      </c>
      <c r="H26" s="53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5">
        <f t="shared" si="0"/>
        <v>0</v>
      </c>
      <c r="S26" s="26"/>
      <c r="T26" s="26"/>
    </row>
    <row r="27" spans="1:20" ht="11.25">
      <c r="A27" s="44" t="s">
        <v>44</v>
      </c>
      <c r="B27" s="45" t="s">
        <v>45</v>
      </c>
      <c r="C27" s="46">
        <v>0</v>
      </c>
      <c r="D27" s="56">
        <v>0</v>
      </c>
      <c r="E27" s="48">
        <v>0</v>
      </c>
      <c r="F27" s="48">
        <v>0</v>
      </c>
      <c r="G27" s="49">
        <v>0</v>
      </c>
      <c r="H27" s="53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88867.5</v>
      </c>
      <c r="R27" s="55">
        <f t="shared" si="0"/>
        <v>88867.5</v>
      </c>
      <c r="S27" s="26"/>
      <c r="T27" s="26"/>
    </row>
    <row r="28" spans="1:20" ht="11.25">
      <c r="A28" s="44" t="s">
        <v>46</v>
      </c>
      <c r="B28" s="45" t="s">
        <v>9</v>
      </c>
      <c r="C28" s="46">
        <v>0</v>
      </c>
      <c r="D28" s="56">
        <v>0</v>
      </c>
      <c r="E28" s="48">
        <v>0</v>
      </c>
      <c r="F28" s="48">
        <v>0</v>
      </c>
      <c r="G28" s="49">
        <v>0</v>
      </c>
      <c r="H28" s="53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5">
        <f t="shared" si="0"/>
        <v>0</v>
      </c>
      <c r="S28" s="26"/>
      <c r="T28" s="26"/>
    </row>
    <row r="29" spans="1:20" ht="11.25">
      <c r="A29" s="44" t="s">
        <v>47</v>
      </c>
      <c r="B29" s="45" t="s">
        <v>13</v>
      </c>
      <c r="C29" s="46">
        <v>0</v>
      </c>
      <c r="D29" s="56">
        <v>0</v>
      </c>
      <c r="E29" s="48">
        <v>2435405</v>
      </c>
      <c r="F29" s="48">
        <v>1918</v>
      </c>
      <c r="G29" s="49">
        <v>2437323</v>
      </c>
      <c r="H29" s="53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102384</v>
      </c>
      <c r="O29" s="54">
        <v>0</v>
      </c>
      <c r="P29" s="54">
        <v>3531</v>
      </c>
      <c r="Q29" s="54">
        <v>28851130.099999998</v>
      </c>
      <c r="R29" s="55">
        <f t="shared" si="0"/>
        <v>28957045.099999998</v>
      </c>
      <c r="S29" s="26"/>
      <c r="T29" s="26"/>
    </row>
    <row r="30" spans="1:20" ht="11.25">
      <c r="A30" s="44" t="s">
        <v>48</v>
      </c>
      <c r="B30" s="45" t="s">
        <v>49</v>
      </c>
      <c r="C30" s="46">
        <v>0</v>
      </c>
      <c r="D30" s="56">
        <v>0</v>
      </c>
      <c r="E30" s="48">
        <v>369084</v>
      </c>
      <c r="F30" s="48">
        <v>0</v>
      </c>
      <c r="G30" s="49">
        <v>369084</v>
      </c>
      <c r="H30" s="53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292</v>
      </c>
      <c r="O30" s="54">
        <v>0</v>
      </c>
      <c r="P30" s="54">
        <v>0</v>
      </c>
      <c r="Q30" s="54">
        <v>279636.4</v>
      </c>
      <c r="R30" s="55">
        <f t="shared" si="0"/>
        <v>279928.4</v>
      </c>
      <c r="S30" s="26"/>
      <c r="T30" s="26"/>
    </row>
    <row r="31" spans="1:20" ht="11.25">
      <c r="A31" s="44" t="s">
        <v>50</v>
      </c>
      <c r="B31" s="45" t="s">
        <v>16</v>
      </c>
      <c r="C31" s="46">
        <v>0</v>
      </c>
      <c r="D31" s="56">
        <v>0</v>
      </c>
      <c r="E31" s="48">
        <v>12472</v>
      </c>
      <c r="F31" s="48">
        <v>0</v>
      </c>
      <c r="G31" s="49">
        <v>12472</v>
      </c>
      <c r="H31" s="53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5">
        <f t="shared" si="0"/>
        <v>0</v>
      </c>
      <c r="S31" s="26"/>
      <c r="T31" s="26"/>
    </row>
    <row r="32" spans="1:20" ht="11.25">
      <c r="A32" s="44" t="s">
        <v>51</v>
      </c>
      <c r="B32" s="45" t="s">
        <v>7</v>
      </c>
      <c r="C32" s="46">
        <v>0</v>
      </c>
      <c r="D32" s="56">
        <v>0</v>
      </c>
      <c r="E32" s="48">
        <v>0</v>
      </c>
      <c r="F32" s="48">
        <v>0</v>
      </c>
      <c r="G32" s="49">
        <v>0</v>
      </c>
      <c r="H32" s="53">
        <v>0</v>
      </c>
      <c r="I32" s="54">
        <v>0</v>
      </c>
      <c r="J32" s="54">
        <v>113720</v>
      </c>
      <c r="K32" s="54">
        <v>0</v>
      </c>
      <c r="L32" s="54">
        <v>0</v>
      </c>
      <c r="M32" s="54">
        <v>0</v>
      </c>
      <c r="N32" s="54">
        <v>188550</v>
      </c>
      <c r="O32" s="54">
        <v>0</v>
      </c>
      <c r="P32" s="54">
        <v>181</v>
      </c>
      <c r="Q32" s="54">
        <v>199063.2</v>
      </c>
      <c r="R32" s="55">
        <f t="shared" si="0"/>
        <v>501514.2</v>
      </c>
      <c r="S32" s="26"/>
      <c r="T32" s="26"/>
    </row>
    <row r="33" spans="1:20" ht="11.25">
      <c r="A33" s="44" t="s">
        <v>52</v>
      </c>
      <c r="B33" s="45" t="s">
        <v>53</v>
      </c>
      <c r="C33" s="46">
        <v>0</v>
      </c>
      <c r="D33" s="56">
        <v>0</v>
      </c>
      <c r="E33" s="48">
        <v>0</v>
      </c>
      <c r="F33" s="48">
        <v>0</v>
      </c>
      <c r="G33" s="49">
        <v>0</v>
      </c>
      <c r="H33" s="53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60511</v>
      </c>
      <c r="Q33" s="54">
        <v>72278.9</v>
      </c>
      <c r="R33" s="55">
        <f t="shared" si="0"/>
        <v>132789.9</v>
      </c>
      <c r="S33" s="26"/>
      <c r="T33" s="26"/>
    </row>
    <row r="34" spans="1:20" ht="11.25">
      <c r="A34" s="44" t="s">
        <v>54</v>
      </c>
      <c r="B34" s="45" t="s">
        <v>13</v>
      </c>
      <c r="C34" s="46">
        <v>0</v>
      </c>
      <c r="D34" s="56">
        <v>0</v>
      </c>
      <c r="E34" s="48">
        <v>0</v>
      </c>
      <c r="F34" s="48">
        <v>0</v>
      </c>
      <c r="G34" s="49">
        <v>0</v>
      </c>
      <c r="H34" s="53">
        <v>0</v>
      </c>
      <c r="I34" s="54">
        <v>0</v>
      </c>
      <c r="J34" s="54">
        <v>11432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60429.9</v>
      </c>
      <c r="R34" s="55">
        <f t="shared" si="0"/>
        <v>71861.9</v>
      </c>
      <c r="S34" s="26"/>
      <c r="T34" s="26"/>
    </row>
    <row r="35" spans="1:20" ht="11.25">
      <c r="A35" s="44" t="s">
        <v>55</v>
      </c>
      <c r="B35" s="45" t="s">
        <v>56</v>
      </c>
      <c r="C35" s="46">
        <v>0</v>
      </c>
      <c r="D35" s="56">
        <v>0</v>
      </c>
      <c r="E35" s="48">
        <v>3358642</v>
      </c>
      <c r="F35" s="48">
        <v>0</v>
      </c>
      <c r="G35" s="49">
        <v>3358642</v>
      </c>
      <c r="H35" s="53">
        <v>0</v>
      </c>
      <c r="I35" s="54">
        <v>0</v>
      </c>
      <c r="J35" s="54">
        <v>12326110</v>
      </c>
      <c r="K35" s="54">
        <v>0</v>
      </c>
      <c r="L35" s="54">
        <v>0</v>
      </c>
      <c r="M35" s="54">
        <v>0</v>
      </c>
      <c r="N35" s="54">
        <v>19576</v>
      </c>
      <c r="O35" s="54">
        <v>3027</v>
      </c>
      <c r="P35" s="54">
        <v>25864</v>
      </c>
      <c r="Q35" s="54">
        <v>1516672</v>
      </c>
      <c r="R35" s="55">
        <f t="shared" si="0"/>
        <v>13891249</v>
      </c>
      <c r="S35" s="26"/>
      <c r="T35" s="26"/>
    </row>
    <row r="36" spans="1:20" ht="11.25">
      <c r="A36" s="44" t="s">
        <v>57</v>
      </c>
      <c r="B36" s="45" t="s">
        <v>21</v>
      </c>
      <c r="C36" s="46">
        <v>0</v>
      </c>
      <c r="D36" s="56">
        <v>0</v>
      </c>
      <c r="E36" s="48">
        <v>358218</v>
      </c>
      <c r="F36" s="48">
        <v>0</v>
      </c>
      <c r="G36" s="49">
        <v>358218</v>
      </c>
      <c r="H36" s="53">
        <v>0</v>
      </c>
      <c r="I36" s="54">
        <v>57215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42</v>
      </c>
      <c r="Q36" s="54">
        <v>238164.9</v>
      </c>
      <c r="R36" s="55">
        <f t="shared" si="0"/>
        <v>295421.9</v>
      </c>
      <c r="S36" s="26"/>
      <c r="T36" s="26"/>
    </row>
    <row r="37" spans="1:20" ht="11.25">
      <c r="A37" s="44" t="s">
        <v>58</v>
      </c>
      <c r="B37" s="45" t="s">
        <v>59</v>
      </c>
      <c r="C37" s="46">
        <v>0</v>
      </c>
      <c r="D37" s="56">
        <v>0</v>
      </c>
      <c r="E37" s="48">
        <v>0</v>
      </c>
      <c r="F37" s="48">
        <v>0</v>
      </c>
      <c r="G37" s="49">
        <v>0</v>
      </c>
      <c r="H37" s="53">
        <v>0</v>
      </c>
      <c r="I37" s="54">
        <v>0</v>
      </c>
      <c r="J37" s="54">
        <v>72988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79388.3</v>
      </c>
      <c r="R37" s="55">
        <f aca="true" t="shared" si="1" ref="R37:R68">SUM(H37:Q37)</f>
        <v>152376.3</v>
      </c>
      <c r="S37" s="26"/>
      <c r="T37" s="26"/>
    </row>
    <row r="38" spans="1:20" ht="11.25">
      <c r="A38" s="44" t="s">
        <v>60</v>
      </c>
      <c r="B38" s="45" t="s">
        <v>13</v>
      </c>
      <c r="C38" s="46">
        <v>0</v>
      </c>
      <c r="D38" s="56">
        <v>0</v>
      </c>
      <c r="E38" s="48">
        <v>58665</v>
      </c>
      <c r="F38" s="48">
        <v>1053</v>
      </c>
      <c r="G38" s="49">
        <v>59718</v>
      </c>
      <c r="H38" s="53">
        <v>0</v>
      </c>
      <c r="I38" s="54">
        <v>54828</v>
      </c>
      <c r="J38" s="54">
        <v>917311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571144</v>
      </c>
      <c r="Q38" s="54">
        <v>1337752.1</v>
      </c>
      <c r="R38" s="55">
        <f t="shared" si="1"/>
        <v>2881035.1</v>
      </c>
      <c r="S38" s="26"/>
      <c r="T38" s="26"/>
    </row>
    <row r="39" spans="1:20" ht="11.25">
      <c r="A39" s="44" t="s">
        <v>61</v>
      </c>
      <c r="B39" s="45" t="s">
        <v>62</v>
      </c>
      <c r="C39" s="46">
        <v>0</v>
      </c>
      <c r="D39" s="56">
        <v>0</v>
      </c>
      <c r="E39" s="48">
        <v>0</v>
      </c>
      <c r="F39" s="48">
        <v>0</v>
      </c>
      <c r="G39" s="49">
        <v>0</v>
      </c>
      <c r="H39" s="53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1184.9</v>
      </c>
      <c r="R39" s="55">
        <f t="shared" si="1"/>
        <v>1184.9</v>
      </c>
      <c r="S39" s="26"/>
      <c r="T39" s="26"/>
    </row>
    <row r="40" spans="1:20" ht="11.25">
      <c r="A40" s="44" t="s">
        <v>63</v>
      </c>
      <c r="B40" s="45" t="s">
        <v>64</v>
      </c>
      <c r="C40" s="46">
        <v>0</v>
      </c>
      <c r="D40" s="56">
        <v>0</v>
      </c>
      <c r="E40" s="48">
        <v>0</v>
      </c>
      <c r="F40" s="48">
        <v>0</v>
      </c>
      <c r="G40" s="49">
        <v>0</v>
      </c>
      <c r="H40" s="53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5924.5</v>
      </c>
      <c r="R40" s="55">
        <f t="shared" si="1"/>
        <v>5924.5</v>
      </c>
      <c r="S40" s="26"/>
      <c r="T40" s="26"/>
    </row>
    <row r="41" spans="1:20" ht="11.25">
      <c r="A41" s="44" t="s">
        <v>65</v>
      </c>
      <c r="B41" s="45" t="s">
        <v>66</v>
      </c>
      <c r="C41" s="46">
        <v>0</v>
      </c>
      <c r="D41" s="56">
        <v>0</v>
      </c>
      <c r="E41" s="48">
        <v>0</v>
      </c>
      <c r="F41" s="48">
        <v>0</v>
      </c>
      <c r="G41" s="49">
        <v>0</v>
      </c>
      <c r="H41" s="53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5">
        <f t="shared" si="1"/>
        <v>0</v>
      </c>
      <c r="S41" s="26"/>
      <c r="T41" s="26"/>
    </row>
    <row r="42" spans="1:20" ht="11.25">
      <c r="A42" s="44" t="s">
        <v>67</v>
      </c>
      <c r="B42" s="45" t="s">
        <v>13</v>
      </c>
      <c r="C42" s="46">
        <v>0</v>
      </c>
      <c r="D42" s="56">
        <v>0</v>
      </c>
      <c r="E42" s="48">
        <v>0</v>
      </c>
      <c r="F42" s="48">
        <v>0</v>
      </c>
      <c r="G42" s="49">
        <v>0</v>
      </c>
      <c r="H42" s="53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53320.5</v>
      </c>
      <c r="R42" s="55">
        <f t="shared" si="1"/>
        <v>53320.5</v>
      </c>
      <c r="S42" s="26"/>
      <c r="T42" s="26"/>
    </row>
    <row r="43" spans="1:20" ht="11.25">
      <c r="A43" s="44" t="s">
        <v>68</v>
      </c>
      <c r="B43" s="45" t="s">
        <v>69</v>
      </c>
      <c r="C43" s="46">
        <v>0</v>
      </c>
      <c r="D43" s="56">
        <v>0</v>
      </c>
      <c r="E43" s="48">
        <v>0</v>
      </c>
      <c r="F43" s="48">
        <v>26446</v>
      </c>
      <c r="G43" s="49">
        <v>26446</v>
      </c>
      <c r="H43" s="53">
        <v>0</v>
      </c>
      <c r="I43" s="54">
        <v>0</v>
      </c>
      <c r="J43" s="54">
        <v>190165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5955</v>
      </c>
      <c r="Q43" s="54">
        <v>793883</v>
      </c>
      <c r="R43" s="55">
        <f t="shared" si="1"/>
        <v>990003</v>
      </c>
      <c r="S43" s="26"/>
      <c r="T43" s="26"/>
    </row>
    <row r="44" spans="1:20" ht="11.25">
      <c r="A44" s="44" t="s">
        <v>70</v>
      </c>
      <c r="B44" s="45" t="s">
        <v>71</v>
      </c>
      <c r="C44" s="46">
        <v>0</v>
      </c>
      <c r="D44" s="56">
        <v>0</v>
      </c>
      <c r="E44" s="48">
        <v>17552096</v>
      </c>
      <c r="F44" s="48">
        <v>4832061</v>
      </c>
      <c r="G44" s="49">
        <v>22384157</v>
      </c>
      <c r="H44" s="53">
        <v>0</v>
      </c>
      <c r="I44" s="54">
        <v>38208</v>
      </c>
      <c r="J44" s="54">
        <v>0</v>
      </c>
      <c r="K44" s="54">
        <v>0</v>
      </c>
      <c r="L44" s="54">
        <v>0</v>
      </c>
      <c r="M44" s="54">
        <v>0</v>
      </c>
      <c r="N44" s="54">
        <v>52610</v>
      </c>
      <c r="O44" s="54">
        <v>0</v>
      </c>
      <c r="P44" s="54">
        <v>249</v>
      </c>
      <c r="Q44" s="54">
        <v>1759576.5</v>
      </c>
      <c r="R44" s="55">
        <f t="shared" si="1"/>
        <v>1850643.5</v>
      </c>
      <c r="S44" s="26"/>
      <c r="T44" s="26"/>
    </row>
    <row r="45" spans="1:20" ht="11.25">
      <c r="A45" s="44" t="s">
        <v>72</v>
      </c>
      <c r="B45" s="45" t="s">
        <v>73</v>
      </c>
      <c r="C45" s="46">
        <v>0</v>
      </c>
      <c r="D45" s="56">
        <v>0</v>
      </c>
      <c r="E45" s="48">
        <v>0</v>
      </c>
      <c r="F45" s="48">
        <v>0</v>
      </c>
      <c r="G45" s="49">
        <v>0</v>
      </c>
      <c r="H45" s="53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5">
        <f t="shared" si="1"/>
        <v>0</v>
      </c>
      <c r="S45" s="26"/>
      <c r="T45" s="26"/>
    </row>
    <row r="46" spans="1:20" ht="11.25">
      <c r="A46" s="44" t="s">
        <v>74</v>
      </c>
      <c r="B46" s="45" t="s">
        <v>75</v>
      </c>
      <c r="C46" s="46">
        <v>0</v>
      </c>
      <c r="D46" s="56">
        <v>0</v>
      </c>
      <c r="E46" s="48">
        <v>262484</v>
      </c>
      <c r="F46" s="48">
        <v>0</v>
      </c>
      <c r="G46" s="49">
        <v>262484</v>
      </c>
      <c r="H46" s="53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246</v>
      </c>
      <c r="O46" s="54">
        <v>0</v>
      </c>
      <c r="P46" s="54">
        <v>31</v>
      </c>
      <c r="Q46" s="54">
        <v>181289.7</v>
      </c>
      <c r="R46" s="55">
        <f t="shared" si="1"/>
        <v>181566.7</v>
      </c>
      <c r="S46" s="26"/>
      <c r="T46" s="26"/>
    </row>
    <row r="47" spans="1:20" ht="11.25">
      <c r="A47" s="44" t="s">
        <v>76</v>
      </c>
      <c r="B47" s="45" t="s">
        <v>77</v>
      </c>
      <c r="C47" s="46">
        <v>0</v>
      </c>
      <c r="D47" s="56">
        <v>0</v>
      </c>
      <c r="E47" s="48">
        <v>236718</v>
      </c>
      <c r="F47" s="48">
        <v>0</v>
      </c>
      <c r="G47" s="49">
        <v>236718</v>
      </c>
      <c r="H47" s="53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611</v>
      </c>
      <c r="O47" s="54">
        <v>0</v>
      </c>
      <c r="P47" s="54">
        <v>32</v>
      </c>
      <c r="Q47" s="54">
        <v>3554.7</v>
      </c>
      <c r="R47" s="55">
        <f t="shared" si="1"/>
        <v>4197.7</v>
      </c>
      <c r="S47" s="26"/>
      <c r="T47" s="26"/>
    </row>
    <row r="48" spans="1:20" ht="11.25">
      <c r="A48" s="44" t="s">
        <v>78</v>
      </c>
      <c r="B48" s="45" t="s">
        <v>79</v>
      </c>
      <c r="C48" s="46">
        <v>0</v>
      </c>
      <c r="D48" s="56">
        <v>0</v>
      </c>
      <c r="E48" s="48">
        <v>57638</v>
      </c>
      <c r="F48" s="48">
        <v>0</v>
      </c>
      <c r="G48" s="49">
        <v>57638</v>
      </c>
      <c r="H48" s="53">
        <v>0</v>
      </c>
      <c r="I48" s="54">
        <v>0</v>
      </c>
      <c r="J48" s="54">
        <v>11430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23698</v>
      </c>
      <c r="R48" s="55">
        <f t="shared" si="1"/>
        <v>35128</v>
      </c>
      <c r="S48" s="26"/>
      <c r="T48" s="26"/>
    </row>
    <row r="49" spans="1:20" ht="11.25">
      <c r="A49" s="44" t="s">
        <v>80</v>
      </c>
      <c r="B49" s="45" t="s">
        <v>45</v>
      </c>
      <c r="C49" s="46">
        <v>0</v>
      </c>
      <c r="D49" s="56">
        <v>0</v>
      </c>
      <c r="E49" s="48">
        <v>2977</v>
      </c>
      <c r="F49" s="48">
        <v>0</v>
      </c>
      <c r="G49" s="49">
        <v>2977</v>
      </c>
      <c r="H49" s="53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55690.3</v>
      </c>
      <c r="R49" s="55">
        <f t="shared" si="1"/>
        <v>55690.3</v>
      </c>
      <c r="S49" s="26"/>
      <c r="T49" s="26"/>
    </row>
    <row r="50" spans="1:20" ht="11.25">
      <c r="A50" s="44" t="s">
        <v>81</v>
      </c>
      <c r="B50" s="45" t="s">
        <v>9</v>
      </c>
      <c r="C50" s="46">
        <v>0</v>
      </c>
      <c r="D50" s="56">
        <v>0</v>
      </c>
      <c r="E50" s="48">
        <v>0</v>
      </c>
      <c r="F50" s="48">
        <v>0</v>
      </c>
      <c r="G50" s="49">
        <v>0</v>
      </c>
      <c r="H50" s="53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5">
        <f t="shared" si="1"/>
        <v>0</v>
      </c>
      <c r="S50" s="26"/>
      <c r="T50" s="26"/>
    </row>
    <row r="51" spans="1:20" ht="11.25">
      <c r="A51" s="44" t="s">
        <v>82</v>
      </c>
      <c r="B51" s="45" t="s">
        <v>83</v>
      </c>
      <c r="C51" s="46">
        <v>0</v>
      </c>
      <c r="D51" s="56">
        <v>0</v>
      </c>
      <c r="E51" s="48">
        <v>0</v>
      </c>
      <c r="F51" s="48">
        <v>0</v>
      </c>
      <c r="G51" s="49">
        <v>0</v>
      </c>
      <c r="H51" s="53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3554.7</v>
      </c>
      <c r="R51" s="55">
        <f t="shared" si="1"/>
        <v>3554.7</v>
      </c>
      <c r="S51" s="26"/>
      <c r="T51" s="26"/>
    </row>
    <row r="52" spans="1:20" ht="11.25">
      <c r="A52" s="44" t="s">
        <v>84</v>
      </c>
      <c r="B52" s="45" t="s">
        <v>85</v>
      </c>
      <c r="C52" s="46">
        <v>0</v>
      </c>
      <c r="D52" s="56">
        <v>0</v>
      </c>
      <c r="E52" s="48">
        <v>0</v>
      </c>
      <c r="F52" s="48">
        <v>0</v>
      </c>
      <c r="G52" s="49">
        <v>0</v>
      </c>
      <c r="H52" s="53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15403.7</v>
      </c>
      <c r="R52" s="55">
        <f t="shared" si="1"/>
        <v>15403.7</v>
      </c>
      <c r="S52" s="26"/>
      <c r="T52" s="26"/>
    </row>
    <row r="53" spans="1:20" ht="11.25">
      <c r="A53" s="44" t="s">
        <v>86</v>
      </c>
      <c r="B53" s="45" t="s">
        <v>13</v>
      </c>
      <c r="C53" s="46">
        <v>0</v>
      </c>
      <c r="D53" s="56">
        <v>0</v>
      </c>
      <c r="E53" s="48">
        <v>3148618</v>
      </c>
      <c r="F53" s="48">
        <v>0</v>
      </c>
      <c r="G53" s="49">
        <v>3148618</v>
      </c>
      <c r="H53" s="53">
        <v>0</v>
      </c>
      <c r="I53" s="54">
        <v>5026288</v>
      </c>
      <c r="J53" s="54">
        <v>56840714</v>
      </c>
      <c r="K53" s="54">
        <v>1311967</v>
      </c>
      <c r="L53" s="54">
        <v>0</v>
      </c>
      <c r="M53" s="54">
        <v>0</v>
      </c>
      <c r="N53" s="54">
        <v>1115354</v>
      </c>
      <c r="O53" s="54">
        <v>1237913</v>
      </c>
      <c r="P53" s="54">
        <v>955636</v>
      </c>
      <c r="Q53" s="54">
        <v>17345751.1</v>
      </c>
      <c r="R53" s="55">
        <f t="shared" si="1"/>
        <v>83833623.1</v>
      </c>
      <c r="S53" s="26"/>
      <c r="T53" s="26"/>
    </row>
    <row r="54" spans="1:20" ht="11.25">
      <c r="A54" s="44" t="s">
        <v>87</v>
      </c>
      <c r="B54" s="45" t="s">
        <v>49</v>
      </c>
      <c r="C54" s="46">
        <v>0</v>
      </c>
      <c r="D54" s="56">
        <v>0</v>
      </c>
      <c r="E54" s="48">
        <v>134891</v>
      </c>
      <c r="F54" s="48">
        <v>71559</v>
      </c>
      <c r="G54" s="49">
        <v>206450</v>
      </c>
      <c r="H54" s="53">
        <v>0</v>
      </c>
      <c r="I54" s="54">
        <v>0</v>
      </c>
      <c r="J54" s="54">
        <v>4868352</v>
      </c>
      <c r="K54" s="54">
        <v>0</v>
      </c>
      <c r="L54" s="54">
        <v>0</v>
      </c>
      <c r="M54" s="54">
        <v>0</v>
      </c>
      <c r="N54" s="54">
        <v>188960</v>
      </c>
      <c r="O54" s="54">
        <v>0</v>
      </c>
      <c r="P54" s="54">
        <v>755437</v>
      </c>
      <c r="Q54" s="54">
        <v>4281043.7</v>
      </c>
      <c r="R54" s="55">
        <f t="shared" si="1"/>
        <v>10093792.7</v>
      </c>
      <c r="S54" s="26"/>
      <c r="T54" s="26"/>
    </row>
    <row r="55" spans="1:20" ht="11.25">
      <c r="A55" s="44" t="s">
        <v>88</v>
      </c>
      <c r="B55" s="45" t="s">
        <v>89</v>
      </c>
      <c r="C55" s="46">
        <v>0</v>
      </c>
      <c r="D55" s="56">
        <v>0</v>
      </c>
      <c r="E55" s="48">
        <v>5787</v>
      </c>
      <c r="F55" s="48">
        <v>593</v>
      </c>
      <c r="G55" s="49">
        <v>6380</v>
      </c>
      <c r="H55" s="53">
        <v>2200</v>
      </c>
      <c r="I55" s="54">
        <v>32484</v>
      </c>
      <c r="J55" s="54">
        <v>83140</v>
      </c>
      <c r="K55" s="54">
        <v>0</v>
      </c>
      <c r="L55" s="54">
        <v>0</v>
      </c>
      <c r="M55" s="54">
        <v>0</v>
      </c>
      <c r="N55" s="54">
        <v>21554</v>
      </c>
      <c r="O55" s="54">
        <v>0</v>
      </c>
      <c r="P55" s="54">
        <v>27402748</v>
      </c>
      <c r="Q55" s="54">
        <v>35422585.50000001</v>
      </c>
      <c r="R55" s="55">
        <f t="shared" si="1"/>
        <v>62964711.50000001</v>
      </c>
      <c r="S55" s="26"/>
      <c r="T55" s="26"/>
    </row>
    <row r="56" spans="1:20" ht="11.25">
      <c r="A56" s="44" t="s">
        <v>90</v>
      </c>
      <c r="B56" s="45" t="s">
        <v>91</v>
      </c>
      <c r="C56" s="46">
        <v>0</v>
      </c>
      <c r="D56" s="56">
        <v>0</v>
      </c>
      <c r="E56" s="48">
        <v>1289403</v>
      </c>
      <c r="F56" s="48">
        <v>1550</v>
      </c>
      <c r="G56" s="49">
        <v>1290953</v>
      </c>
      <c r="H56" s="53">
        <v>0</v>
      </c>
      <c r="I56" s="54">
        <v>1131183</v>
      </c>
      <c r="J56" s="54">
        <v>1089920</v>
      </c>
      <c r="K56" s="54">
        <v>37466</v>
      </c>
      <c r="L56" s="54">
        <v>0</v>
      </c>
      <c r="M56" s="54">
        <v>0</v>
      </c>
      <c r="N56" s="54">
        <v>1061058</v>
      </c>
      <c r="O56" s="54">
        <v>560457</v>
      </c>
      <c r="P56" s="54">
        <v>130883494</v>
      </c>
      <c r="Q56" s="54">
        <v>294543626.90000004</v>
      </c>
      <c r="R56" s="55">
        <f t="shared" si="1"/>
        <v>429307204.90000004</v>
      </c>
      <c r="S56" s="26"/>
      <c r="T56" s="26"/>
    </row>
    <row r="57" spans="1:20" ht="11.25">
      <c r="A57" s="44" t="s">
        <v>92</v>
      </c>
      <c r="B57" s="45" t="s">
        <v>13</v>
      </c>
      <c r="C57" s="46">
        <v>0</v>
      </c>
      <c r="D57" s="56">
        <v>0</v>
      </c>
      <c r="E57" s="48">
        <v>1355</v>
      </c>
      <c r="F57" s="48">
        <v>7546</v>
      </c>
      <c r="G57" s="49">
        <v>8901</v>
      </c>
      <c r="H57" s="53">
        <v>0</v>
      </c>
      <c r="I57" s="54">
        <v>28641</v>
      </c>
      <c r="J57" s="54">
        <v>39184</v>
      </c>
      <c r="K57" s="54">
        <v>0</v>
      </c>
      <c r="L57" s="54">
        <v>0</v>
      </c>
      <c r="M57" s="54">
        <v>0</v>
      </c>
      <c r="N57" s="54">
        <v>922577</v>
      </c>
      <c r="O57" s="54">
        <v>0</v>
      </c>
      <c r="P57" s="54">
        <v>449647</v>
      </c>
      <c r="Q57" s="54">
        <v>9015769.506491834</v>
      </c>
      <c r="R57" s="55">
        <f t="shared" si="1"/>
        <v>10455818.506491834</v>
      </c>
      <c r="S57" s="26"/>
      <c r="T57" s="26"/>
    </row>
    <row r="58" spans="1:20" ht="11.25">
      <c r="A58" s="44" t="s">
        <v>93</v>
      </c>
      <c r="B58" s="45" t="s">
        <v>94</v>
      </c>
      <c r="C58" s="46">
        <v>0</v>
      </c>
      <c r="D58" s="56">
        <v>0</v>
      </c>
      <c r="E58" s="48">
        <v>0</v>
      </c>
      <c r="F58" s="48">
        <v>0</v>
      </c>
      <c r="G58" s="49">
        <v>0</v>
      </c>
      <c r="H58" s="53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88472</v>
      </c>
      <c r="O58" s="54">
        <v>0</v>
      </c>
      <c r="P58" s="54">
        <v>0</v>
      </c>
      <c r="Q58" s="54">
        <v>0</v>
      </c>
      <c r="R58" s="55">
        <f t="shared" si="1"/>
        <v>88472</v>
      </c>
      <c r="S58" s="26"/>
      <c r="T58" s="26"/>
    </row>
    <row r="59" spans="1:20" ht="11.25">
      <c r="A59" s="44" t="s">
        <v>95</v>
      </c>
      <c r="B59" s="45" t="s">
        <v>96</v>
      </c>
      <c r="C59" s="46">
        <v>0</v>
      </c>
      <c r="D59" s="56">
        <v>0</v>
      </c>
      <c r="E59" s="48">
        <v>1203102</v>
      </c>
      <c r="F59" s="48">
        <v>327869</v>
      </c>
      <c r="G59" s="49">
        <v>1530971</v>
      </c>
      <c r="H59" s="53">
        <v>0</v>
      </c>
      <c r="I59" s="54">
        <v>0</v>
      </c>
      <c r="J59" s="54">
        <v>264959</v>
      </c>
      <c r="K59" s="54">
        <v>0</v>
      </c>
      <c r="L59" s="54">
        <v>0</v>
      </c>
      <c r="M59" s="54">
        <v>0</v>
      </c>
      <c r="N59" s="54">
        <v>192605</v>
      </c>
      <c r="O59" s="54">
        <v>0</v>
      </c>
      <c r="P59" s="54">
        <v>147447</v>
      </c>
      <c r="Q59" s="54">
        <v>2817692.2</v>
      </c>
      <c r="R59" s="55">
        <f t="shared" si="1"/>
        <v>3422703.2</v>
      </c>
      <c r="S59" s="26"/>
      <c r="T59" s="26"/>
    </row>
    <row r="60" spans="1:20" ht="11.25">
      <c r="A60" s="44" t="s">
        <v>97</v>
      </c>
      <c r="B60" s="45" t="s">
        <v>98</v>
      </c>
      <c r="C60" s="46">
        <v>0</v>
      </c>
      <c r="D60" s="56">
        <v>0</v>
      </c>
      <c r="E60" s="48">
        <v>114155</v>
      </c>
      <c r="F60" s="48">
        <v>418</v>
      </c>
      <c r="G60" s="49">
        <v>114573</v>
      </c>
      <c r="H60" s="53">
        <v>140451</v>
      </c>
      <c r="I60" s="54">
        <v>2551972</v>
      </c>
      <c r="J60" s="54">
        <v>0</v>
      </c>
      <c r="K60" s="54">
        <v>0</v>
      </c>
      <c r="L60" s="54">
        <v>0</v>
      </c>
      <c r="M60" s="54">
        <v>0</v>
      </c>
      <c r="N60" s="54">
        <v>126831</v>
      </c>
      <c r="O60" s="54">
        <v>0</v>
      </c>
      <c r="P60" s="54">
        <v>5272294</v>
      </c>
      <c r="Q60" s="54">
        <v>44949181.5</v>
      </c>
      <c r="R60" s="55">
        <f t="shared" si="1"/>
        <v>53040729.5</v>
      </c>
      <c r="S60" s="26"/>
      <c r="T60" s="26"/>
    </row>
    <row r="61" spans="1:20" ht="11.25">
      <c r="A61" s="44" t="s">
        <v>99</v>
      </c>
      <c r="B61" s="45" t="s">
        <v>100</v>
      </c>
      <c r="C61" s="46">
        <v>0</v>
      </c>
      <c r="D61" s="56">
        <v>0</v>
      </c>
      <c r="E61" s="48">
        <v>0</v>
      </c>
      <c r="F61" s="48">
        <v>0</v>
      </c>
      <c r="G61" s="49">
        <v>0</v>
      </c>
      <c r="H61" s="53">
        <v>0</v>
      </c>
      <c r="I61" s="54">
        <v>0</v>
      </c>
      <c r="J61" s="54">
        <v>44351</v>
      </c>
      <c r="K61" s="54">
        <v>0</v>
      </c>
      <c r="L61" s="54">
        <v>0</v>
      </c>
      <c r="M61" s="54">
        <v>0</v>
      </c>
      <c r="N61" s="54">
        <v>14</v>
      </c>
      <c r="O61" s="54">
        <v>0</v>
      </c>
      <c r="P61" s="54">
        <v>1593075</v>
      </c>
      <c r="Q61" s="54">
        <v>815211.2</v>
      </c>
      <c r="R61" s="55">
        <f t="shared" si="1"/>
        <v>2452651.2</v>
      </c>
      <c r="S61" s="26"/>
      <c r="T61" s="26"/>
    </row>
    <row r="62" spans="1:20" ht="11.25">
      <c r="A62" s="44" t="s">
        <v>101</v>
      </c>
      <c r="B62" s="45" t="s">
        <v>102</v>
      </c>
      <c r="C62" s="46">
        <v>0</v>
      </c>
      <c r="D62" s="56">
        <v>0</v>
      </c>
      <c r="E62" s="48">
        <v>0</v>
      </c>
      <c r="F62" s="48">
        <v>0</v>
      </c>
      <c r="G62" s="49">
        <v>0</v>
      </c>
      <c r="H62" s="53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5924.5</v>
      </c>
      <c r="R62" s="55">
        <f t="shared" si="1"/>
        <v>5924.5</v>
      </c>
      <c r="S62" s="26"/>
      <c r="T62" s="26"/>
    </row>
    <row r="63" spans="1:20" ht="11.25">
      <c r="A63" s="44" t="s">
        <v>103</v>
      </c>
      <c r="B63" s="45" t="s">
        <v>13</v>
      </c>
      <c r="C63" s="46">
        <v>0</v>
      </c>
      <c r="D63" s="56">
        <v>0</v>
      </c>
      <c r="E63" s="48">
        <v>17046</v>
      </c>
      <c r="F63" s="48">
        <v>0</v>
      </c>
      <c r="G63" s="49">
        <v>17046</v>
      </c>
      <c r="H63" s="53">
        <v>0</v>
      </c>
      <c r="I63" s="54">
        <v>0</v>
      </c>
      <c r="J63" s="54">
        <v>582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92</v>
      </c>
      <c r="Q63" s="54">
        <v>0</v>
      </c>
      <c r="R63" s="55">
        <f t="shared" si="1"/>
        <v>674</v>
      </c>
      <c r="S63" s="26"/>
      <c r="T63" s="26"/>
    </row>
    <row r="64" spans="1:20" ht="11.25">
      <c r="A64" s="44" t="s">
        <v>104</v>
      </c>
      <c r="B64" s="45" t="s">
        <v>35</v>
      </c>
      <c r="C64" s="46">
        <v>0</v>
      </c>
      <c r="D64" s="56">
        <v>0</v>
      </c>
      <c r="E64" s="48">
        <v>0</v>
      </c>
      <c r="F64" s="48">
        <v>0</v>
      </c>
      <c r="G64" s="49">
        <v>0</v>
      </c>
      <c r="H64" s="53">
        <v>0</v>
      </c>
      <c r="I64" s="54">
        <v>26321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194441</v>
      </c>
      <c r="Q64" s="54">
        <v>3596171.5</v>
      </c>
      <c r="R64" s="55">
        <f t="shared" si="1"/>
        <v>3816933.5</v>
      </c>
      <c r="S64" s="26"/>
      <c r="T64" s="26"/>
    </row>
    <row r="65" spans="1:20" ht="11.25">
      <c r="A65" s="44" t="s">
        <v>105</v>
      </c>
      <c r="B65" s="45" t="s">
        <v>13</v>
      </c>
      <c r="C65" s="46">
        <v>0</v>
      </c>
      <c r="D65" s="56">
        <v>559</v>
      </c>
      <c r="E65" s="48">
        <v>113694</v>
      </c>
      <c r="F65" s="48">
        <v>0</v>
      </c>
      <c r="G65" s="49">
        <v>114253</v>
      </c>
      <c r="H65" s="53">
        <v>0</v>
      </c>
      <c r="I65" s="54">
        <v>1344303</v>
      </c>
      <c r="J65" s="54">
        <v>18910</v>
      </c>
      <c r="K65" s="54">
        <v>0</v>
      </c>
      <c r="L65" s="54">
        <v>5858</v>
      </c>
      <c r="M65" s="54">
        <v>0</v>
      </c>
      <c r="N65" s="54">
        <v>121712</v>
      </c>
      <c r="O65" s="54">
        <v>0</v>
      </c>
      <c r="P65" s="54">
        <v>615292</v>
      </c>
      <c r="Q65" s="54">
        <v>176550.1</v>
      </c>
      <c r="R65" s="55">
        <f t="shared" si="1"/>
        <v>2282625.1</v>
      </c>
      <c r="S65" s="26"/>
      <c r="T65" s="26"/>
    </row>
    <row r="66" spans="1:20" ht="11.25">
      <c r="A66" s="44" t="s">
        <v>106</v>
      </c>
      <c r="B66" s="45" t="s">
        <v>33</v>
      </c>
      <c r="C66" s="46">
        <v>0</v>
      </c>
      <c r="D66" s="56">
        <v>0</v>
      </c>
      <c r="E66" s="48">
        <v>0</v>
      </c>
      <c r="F66" s="48">
        <v>0</v>
      </c>
      <c r="G66" s="49">
        <v>0</v>
      </c>
      <c r="H66" s="53">
        <v>0</v>
      </c>
      <c r="I66" s="54">
        <v>58994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40359</v>
      </c>
      <c r="Q66" s="54">
        <v>1131579.5</v>
      </c>
      <c r="R66" s="55">
        <f t="shared" si="1"/>
        <v>1230932.5</v>
      </c>
      <c r="S66" s="26"/>
      <c r="T66" s="26"/>
    </row>
    <row r="67" spans="1:20" ht="11.25">
      <c r="A67" s="44" t="s">
        <v>107</v>
      </c>
      <c r="B67" s="45" t="s">
        <v>35</v>
      </c>
      <c r="C67" s="46">
        <v>0</v>
      </c>
      <c r="D67" s="56">
        <v>0</v>
      </c>
      <c r="E67" s="48">
        <v>12659</v>
      </c>
      <c r="F67" s="48">
        <v>189083</v>
      </c>
      <c r="G67" s="49">
        <v>201742</v>
      </c>
      <c r="H67" s="53">
        <v>57448</v>
      </c>
      <c r="I67" s="54">
        <v>1306635</v>
      </c>
      <c r="J67" s="54">
        <v>0</v>
      </c>
      <c r="K67" s="54">
        <v>0</v>
      </c>
      <c r="L67" s="54">
        <v>0</v>
      </c>
      <c r="M67" s="54">
        <v>0</v>
      </c>
      <c r="N67" s="54">
        <v>15942750</v>
      </c>
      <c r="O67" s="54">
        <v>0</v>
      </c>
      <c r="P67" s="54">
        <v>673592</v>
      </c>
      <c r="Q67" s="54">
        <v>167486799.9</v>
      </c>
      <c r="R67" s="55">
        <f t="shared" si="1"/>
        <v>185467224.9</v>
      </c>
      <c r="S67" s="26"/>
      <c r="T67" s="26"/>
    </row>
    <row r="68" spans="1:20" ht="11.25">
      <c r="A68" s="44" t="s">
        <v>108</v>
      </c>
      <c r="B68" s="45" t="s">
        <v>109</v>
      </c>
      <c r="C68" s="46">
        <v>0</v>
      </c>
      <c r="D68" s="56">
        <v>0</v>
      </c>
      <c r="E68" s="48">
        <v>0</v>
      </c>
      <c r="F68" s="48">
        <v>0</v>
      </c>
      <c r="G68" s="49">
        <v>0</v>
      </c>
      <c r="H68" s="53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5">
        <f t="shared" si="1"/>
        <v>0</v>
      </c>
      <c r="S68" s="26"/>
      <c r="T68" s="26"/>
    </row>
    <row r="69" spans="1:20" ht="11.25">
      <c r="A69" s="44" t="s">
        <v>110</v>
      </c>
      <c r="B69" s="45" t="s">
        <v>13</v>
      </c>
      <c r="C69" s="46">
        <v>0</v>
      </c>
      <c r="D69" s="56">
        <v>0</v>
      </c>
      <c r="E69" s="48">
        <v>257884</v>
      </c>
      <c r="F69" s="48">
        <v>0</v>
      </c>
      <c r="G69" s="49">
        <v>257884</v>
      </c>
      <c r="H69" s="53">
        <v>34175</v>
      </c>
      <c r="I69" s="54">
        <v>3355472</v>
      </c>
      <c r="J69" s="54">
        <v>0</v>
      </c>
      <c r="K69" s="54">
        <v>0</v>
      </c>
      <c r="L69" s="54">
        <v>57593</v>
      </c>
      <c r="M69" s="54">
        <v>0</v>
      </c>
      <c r="N69" s="54">
        <v>110311</v>
      </c>
      <c r="O69" s="54">
        <v>0</v>
      </c>
      <c r="P69" s="54">
        <v>701051</v>
      </c>
      <c r="Q69" s="54">
        <v>5106919</v>
      </c>
      <c r="R69" s="55">
        <f aca="true" t="shared" si="2" ref="R69:R100">SUM(H69:Q69)</f>
        <v>9365521</v>
      </c>
      <c r="S69" s="26"/>
      <c r="T69" s="26"/>
    </row>
    <row r="70" spans="1:20" ht="11.25">
      <c r="A70" s="44" t="s">
        <v>111</v>
      </c>
      <c r="B70" s="45" t="s">
        <v>112</v>
      </c>
      <c r="C70" s="46">
        <v>0</v>
      </c>
      <c r="D70" s="56">
        <v>0</v>
      </c>
      <c r="E70" s="48">
        <v>0</v>
      </c>
      <c r="F70" s="48">
        <v>4657</v>
      </c>
      <c r="G70" s="49">
        <v>4657</v>
      </c>
      <c r="H70" s="53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5">
        <f t="shared" si="2"/>
        <v>0</v>
      </c>
      <c r="S70" s="26"/>
      <c r="T70" s="26"/>
    </row>
    <row r="71" spans="1:20" ht="11.25">
      <c r="A71" s="44" t="s">
        <v>113</v>
      </c>
      <c r="B71" s="45" t="s">
        <v>114</v>
      </c>
      <c r="C71" s="46">
        <v>0</v>
      </c>
      <c r="D71" s="56">
        <v>6051</v>
      </c>
      <c r="E71" s="48">
        <v>0</v>
      </c>
      <c r="F71" s="48">
        <v>9439</v>
      </c>
      <c r="G71" s="49">
        <v>15490</v>
      </c>
      <c r="H71" s="53">
        <v>0</v>
      </c>
      <c r="I71" s="54">
        <v>622930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3096179</v>
      </c>
      <c r="Q71" s="54">
        <v>11849</v>
      </c>
      <c r="R71" s="55">
        <f t="shared" si="2"/>
        <v>3730958</v>
      </c>
      <c r="S71" s="26"/>
      <c r="T71" s="26"/>
    </row>
    <row r="72" spans="1:20" ht="11.25">
      <c r="A72" s="44" t="s">
        <v>115</v>
      </c>
      <c r="B72" s="45" t="s">
        <v>116</v>
      </c>
      <c r="C72" s="46">
        <v>204</v>
      </c>
      <c r="D72" s="56">
        <v>98347</v>
      </c>
      <c r="E72" s="48">
        <v>16774144</v>
      </c>
      <c r="F72" s="48">
        <v>3181320</v>
      </c>
      <c r="G72" s="49">
        <v>20054015</v>
      </c>
      <c r="H72" s="53">
        <v>0</v>
      </c>
      <c r="I72" s="54">
        <v>0</v>
      </c>
      <c r="J72" s="54">
        <v>11188514</v>
      </c>
      <c r="K72" s="54">
        <v>0</v>
      </c>
      <c r="L72" s="54">
        <v>0</v>
      </c>
      <c r="M72" s="54">
        <v>0</v>
      </c>
      <c r="N72" s="54">
        <v>8726</v>
      </c>
      <c r="O72" s="54">
        <v>5303</v>
      </c>
      <c r="P72" s="54">
        <v>761</v>
      </c>
      <c r="Q72" s="54">
        <v>18452447.7</v>
      </c>
      <c r="R72" s="55">
        <f t="shared" si="2"/>
        <v>29655751.7</v>
      </c>
      <c r="S72" s="26"/>
      <c r="T72" s="26"/>
    </row>
    <row r="73" spans="1:20" ht="11.25">
      <c r="A73" s="44" t="s">
        <v>117</v>
      </c>
      <c r="B73" s="45" t="s">
        <v>118</v>
      </c>
      <c r="C73" s="46">
        <v>0</v>
      </c>
      <c r="D73" s="56">
        <v>0</v>
      </c>
      <c r="E73" s="48">
        <v>0</v>
      </c>
      <c r="F73" s="48">
        <v>412</v>
      </c>
      <c r="G73" s="49">
        <v>412</v>
      </c>
      <c r="H73" s="53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5">
        <f t="shared" si="2"/>
        <v>0</v>
      </c>
      <c r="S73" s="26"/>
      <c r="T73" s="26"/>
    </row>
    <row r="74" spans="1:20" ht="11.25">
      <c r="A74" s="44" t="s">
        <v>119</v>
      </c>
      <c r="B74" s="45" t="s">
        <v>120</v>
      </c>
      <c r="C74" s="46">
        <v>0</v>
      </c>
      <c r="D74" s="56">
        <v>0</v>
      </c>
      <c r="E74" s="48">
        <v>0</v>
      </c>
      <c r="F74" s="48">
        <v>5772</v>
      </c>
      <c r="G74" s="49">
        <v>5772</v>
      </c>
      <c r="H74" s="53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5110473.7</v>
      </c>
      <c r="R74" s="55">
        <f t="shared" si="2"/>
        <v>5110473.7</v>
      </c>
      <c r="S74" s="26"/>
      <c r="T74" s="26"/>
    </row>
    <row r="75" spans="1:20" ht="11.25">
      <c r="A75" s="44" t="s">
        <v>121</v>
      </c>
      <c r="B75" s="45" t="s">
        <v>112</v>
      </c>
      <c r="C75" s="46">
        <v>0</v>
      </c>
      <c r="D75" s="56">
        <v>0</v>
      </c>
      <c r="E75" s="48">
        <v>0</v>
      </c>
      <c r="F75" s="48">
        <v>0</v>
      </c>
      <c r="G75" s="49">
        <v>0</v>
      </c>
      <c r="H75" s="53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18958.4</v>
      </c>
      <c r="R75" s="55">
        <f t="shared" si="2"/>
        <v>18958.4</v>
      </c>
      <c r="S75" s="26"/>
      <c r="T75" s="26"/>
    </row>
    <row r="76" spans="1:20" ht="11.25">
      <c r="A76" s="44" t="s">
        <v>122</v>
      </c>
      <c r="B76" s="45" t="s">
        <v>114</v>
      </c>
      <c r="C76" s="46">
        <v>0</v>
      </c>
      <c r="D76" s="56">
        <v>0</v>
      </c>
      <c r="E76" s="48">
        <v>3105</v>
      </c>
      <c r="F76" s="48">
        <v>12287</v>
      </c>
      <c r="G76" s="49">
        <v>15392</v>
      </c>
      <c r="H76" s="53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4739.6</v>
      </c>
      <c r="R76" s="55">
        <f t="shared" si="2"/>
        <v>4739.6</v>
      </c>
      <c r="S76" s="26"/>
      <c r="T76" s="26"/>
    </row>
    <row r="77" spans="1:20" ht="11.25">
      <c r="A77" s="44" t="s">
        <v>123</v>
      </c>
      <c r="B77" s="45" t="s">
        <v>116</v>
      </c>
      <c r="C77" s="46">
        <v>0</v>
      </c>
      <c r="D77" s="56">
        <v>0</v>
      </c>
      <c r="E77" s="48">
        <v>0</v>
      </c>
      <c r="F77" s="48">
        <v>2531</v>
      </c>
      <c r="G77" s="49">
        <v>2531</v>
      </c>
      <c r="H77" s="53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86497.7</v>
      </c>
      <c r="R77" s="55">
        <f t="shared" si="2"/>
        <v>86497.7</v>
      </c>
      <c r="S77" s="26"/>
      <c r="T77" s="26"/>
    </row>
    <row r="78" spans="1:20" ht="11.25">
      <c r="A78" s="44" t="s">
        <v>124</v>
      </c>
      <c r="B78" s="45" t="s">
        <v>118</v>
      </c>
      <c r="C78" s="46">
        <v>0</v>
      </c>
      <c r="D78" s="56">
        <v>0</v>
      </c>
      <c r="E78" s="48">
        <v>0</v>
      </c>
      <c r="F78" s="48">
        <v>2524</v>
      </c>
      <c r="G78" s="49">
        <v>2524</v>
      </c>
      <c r="H78" s="53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5">
        <f t="shared" si="2"/>
        <v>0</v>
      </c>
      <c r="S78" s="26"/>
      <c r="T78" s="26"/>
    </row>
    <row r="79" spans="1:20" ht="11.25">
      <c r="A79" s="44" t="s">
        <v>125</v>
      </c>
      <c r="B79" s="45" t="s">
        <v>120</v>
      </c>
      <c r="C79" s="46">
        <v>0</v>
      </c>
      <c r="D79" s="56">
        <v>0</v>
      </c>
      <c r="E79" s="48">
        <v>0</v>
      </c>
      <c r="F79" s="48">
        <v>0</v>
      </c>
      <c r="G79" s="49">
        <v>0</v>
      </c>
      <c r="H79" s="53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54505.4</v>
      </c>
      <c r="R79" s="55">
        <f t="shared" si="2"/>
        <v>54505.4</v>
      </c>
      <c r="S79" s="26"/>
      <c r="T79" s="26"/>
    </row>
    <row r="80" spans="1:20" ht="11.25">
      <c r="A80" s="44" t="s">
        <v>126</v>
      </c>
      <c r="B80" s="45" t="s">
        <v>127</v>
      </c>
      <c r="C80" s="46">
        <v>0</v>
      </c>
      <c r="D80" s="56">
        <v>0</v>
      </c>
      <c r="E80" s="48">
        <v>3927</v>
      </c>
      <c r="F80" s="48">
        <v>541</v>
      </c>
      <c r="G80" s="49">
        <v>4468</v>
      </c>
      <c r="H80" s="53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5">
        <f t="shared" si="2"/>
        <v>0</v>
      </c>
      <c r="S80" s="26"/>
      <c r="T80" s="26"/>
    </row>
    <row r="81" spans="1:20" ht="11.25">
      <c r="A81" s="44" t="s">
        <v>128</v>
      </c>
      <c r="B81" s="45" t="s">
        <v>129</v>
      </c>
      <c r="C81" s="46">
        <v>0</v>
      </c>
      <c r="D81" s="56">
        <v>0</v>
      </c>
      <c r="E81" s="48">
        <v>0</v>
      </c>
      <c r="F81" s="48">
        <v>0</v>
      </c>
      <c r="G81" s="49">
        <v>0</v>
      </c>
      <c r="H81" s="53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334389</v>
      </c>
      <c r="Q81" s="54">
        <v>33177.2</v>
      </c>
      <c r="R81" s="55">
        <f t="shared" si="2"/>
        <v>367566.2</v>
      </c>
      <c r="S81" s="26"/>
      <c r="T81" s="26"/>
    </row>
    <row r="82" spans="1:20" ht="11.25">
      <c r="A82" s="44" t="s">
        <v>130</v>
      </c>
      <c r="B82" s="45" t="s">
        <v>13</v>
      </c>
      <c r="C82" s="46">
        <v>0</v>
      </c>
      <c r="D82" s="56">
        <v>62103</v>
      </c>
      <c r="E82" s="48">
        <v>55170</v>
      </c>
      <c r="F82" s="48">
        <v>156539</v>
      </c>
      <c r="G82" s="49">
        <v>273812</v>
      </c>
      <c r="H82" s="53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2270819</v>
      </c>
      <c r="Q82" s="54">
        <v>9141503.5</v>
      </c>
      <c r="R82" s="55">
        <f t="shared" si="2"/>
        <v>11412322.5</v>
      </c>
      <c r="S82" s="26"/>
      <c r="T82" s="26"/>
    </row>
    <row r="83" spans="1:20" ht="11.25">
      <c r="A83" s="44" t="s">
        <v>131</v>
      </c>
      <c r="B83" s="45" t="s">
        <v>129</v>
      </c>
      <c r="C83" s="46">
        <v>0</v>
      </c>
      <c r="D83" s="56">
        <v>0</v>
      </c>
      <c r="E83" s="48">
        <v>0</v>
      </c>
      <c r="F83" s="48">
        <v>0</v>
      </c>
      <c r="G83" s="49">
        <v>0</v>
      </c>
      <c r="H83" s="53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5">
        <f t="shared" si="2"/>
        <v>0</v>
      </c>
      <c r="S83" s="26"/>
      <c r="T83" s="26"/>
    </row>
    <row r="84" spans="1:20" ht="11.25">
      <c r="A84" s="44" t="s">
        <v>132</v>
      </c>
      <c r="B84" s="45" t="s">
        <v>13</v>
      </c>
      <c r="C84" s="46">
        <v>0</v>
      </c>
      <c r="D84" s="56">
        <v>0</v>
      </c>
      <c r="E84" s="48">
        <v>10311</v>
      </c>
      <c r="F84" s="48">
        <v>10422</v>
      </c>
      <c r="G84" s="49">
        <v>20733</v>
      </c>
      <c r="H84" s="53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5">
        <f t="shared" si="2"/>
        <v>0</v>
      </c>
      <c r="S84" s="26"/>
      <c r="T84" s="26"/>
    </row>
    <row r="85" spans="1:20" ht="11.25">
      <c r="A85" s="44" t="s">
        <v>133</v>
      </c>
      <c r="B85" s="45" t="s">
        <v>129</v>
      </c>
      <c r="C85" s="46">
        <v>0</v>
      </c>
      <c r="D85" s="56">
        <v>0</v>
      </c>
      <c r="E85" s="48">
        <v>0</v>
      </c>
      <c r="F85" s="48">
        <v>0</v>
      </c>
      <c r="G85" s="49">
        <v>0</v>
      </c>
      <c r="H85" s="53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5">
        <f t="shared" si="2"/>
        <v>0</v>
      </c>
      <c r="S85" s="26"/>
      <c r="T85" s="26"/>
    </row>
    <row r="86" spans="1:20" ht="11.25">
      <c r="A86" s="44" t="s">
        <v>134</v>
      </c>
      <c r="B86" s="45" t="s">
        <v>13</v>
      </c>
      <c r="C86" s="46">
        <v>0</v>
      </c>
      <c r="D86" s="56">
        <v>341304</v>
      </c>
      <c r="E86" s="48">
        <v>649302</v>
      </c>
      <c r="F86" s="48">
        <v>957602</v>
      </c>
      <c r="G86" s="49">
        <v>1948208</v>
      </c>
      <c r="H86" s="53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5">
        <f t="shared" si="2"/>
        <v>0</v>
      </c>
      <c r="S86" s="26"/>
      <c r="T86" s="26"/>
    </row>
    <row r="87" spans="1:20" ht="11.25">
      <c r="A87" s="44" t="s">
        <v>135</v>
      </c>
      <c r="B87" s="45" t="s">
        <v>129</v>
      </c>
      <c r="C87" s="46">
        <v>0</v>
      </c>
      <c r="D87" s="56">
        <v>0</v>
      </c>
      <c r="E87" s="48">
        <v>0</v>
      </c>
      <c r="F87" s="48">
        <v>0</v>
      </c>
      <c r="G87" s="49">
        <v>0</v>
      </c>
      <c r="H87" s="53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5">
        <f t="shared" si="2"/>
        <v>0</v>
      </c>
      <c r="S87" s="26"/>
      <c r="T87" s="26"/>
    </row>
    <row r="88" spans="1:20" ht="11.25">
      <c r="A88" s="44" t="s">
        <v>136</v>
      </c>
      <c r="B88" s="45" t="s">
        <v>13</v>
      </c>
      <c r="C88" s="46">
        <v>0</v>
      </c>
      <c r="D88" s="56">
        <v>311</v>
      </c>
      <c r="E88" s="48">
        <v>0</v>
      </c>
      <c r="F88" s="48">
        <v>0</v>
      </c>
      <c r="G88" s="49">
        <v>311</v>
      </c>
      <c r="H88" s="53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5">
        <f t="shared" si="2"/>
        <v>0</v>
      </c>
      <c r="S88" s="26"/>
      <c r="T88" s="26"/>
    </row>
    <row r="89" spans="1:20" ht="11.25">
      <c r="A89" s="44" t="s">
        <v>137</v>
      </c>
      <c r="B89" s="45" t="s">
        <v>138</v>
      </c>
      <c r="C89" s="46">
        <v>0</v>
      </c>
      <c r="D89" s="56">
        <v>0</v>
      </c>
      <c r="E89" s="48">
        <v>0</v>
      </c>
      <c r="F89" s="48">
        <v>0</v>
      </c>
      <c r="G89" s="49">
        <v>0</v>
      </c>
      <c r="H89" s="53">
        <v>0</v>
      </c>
      <c r="I89" s="54">
        <v>0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23698</v>
      </c>
      <c r="R89" s="55">
        <f t="shared" si="2"/>
        <v>23701</v>
      </c>
      <c r="S89" s="26"/>
      <c r="T89" s="26"/>
    </row>
    <row r="90" spans="1:20" ht="11.25">
      <c r="A90" s="44" t="s">
        <v>139</v>
      </c>
      <c r="B90" s="45" t="s">
        <v>129</v>
      </c>
      <c r="C90" s="46">
        <v>0</v>
      </c>
      <c r="D90" s="56">
        <v>0</v>
      </c>
      <c r="E90" s="48">
        <v>1062</v>
      </c>
      <c r="F90" s="48">
        <v>14941</v>
      </c>
      <c r="G90" s="49">
        <v>16003</v>
      </c>
      <c r="H90" s="53">
        <v>0</v>
      </c>
      <c r="I90" s="54">
        <v>287</v>
      </c>
      <c r="J90" s="54">
        <v>20222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51078</v>
      </c>
      <c r="Q90" s="54">
        <v>7109.4</v>
      </c>
      <c r="R90" s="55">
        <f t="shared" si="2"/>
        <v>78696.4</v>
      </c>
      <c r="S90" s="26"/>
      <c r="T90" s="26"/>
    </row>
    <row r="91" spans="1:20" ht="11.25">
      <c r="A91" s="44" t="s">
        <v>140</v>
      </c>
      <c r="B91" s="45" t="s">
        <v>13</v>
      </c>
      <c r="C91" s="46">
        <v>0</v>
      </c>
      <c r="D91" s="56">
        <v>0</v>
      </c>
      <c r="E91" s="48">
        <v>1676</v>
      </c>
      <c r="F91" s="48">
        <v>10830</v>
      </c>
      <c r="G91" s="49">
        <v>12506</v>
      </c>
      <c r="H91" s="53">
        <v>0</v>
      </c>
      <c r="I91" s="54">
        <v>0</v>
      </c>
      <c r="J91" s="54">
        <v>42210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1342110</v>
      </c>
      <c r="Q91" s="54">
        <v>136263.5</v>
      </c>
      <c r="R91" s="55">
        <f t="shared" si="2"/>
        <v>1520583.5</v>
      </c>
      <c r="S91" s="26"/>
      <c r="T91" s="26"/>
    </row>
    <row r="92" spans="1:20" ht="11.25">
      <c r="A92" s="44" t="s">
        <v>141</v>
      </c>
      <c r="B92" s="45" t="s">
        <v>142</v>
      </c>
      <c r="C92" s="46">
        <v>0</v>
      </c>
      <c r="D92" s="56">
        <v>0</v>
      </c>
      <c r="E92" s="48">
        <v>1366</v>
      </c>
      <c r="F92" s="48">
        <v>0</v>
      </c>
      <c r="G92" s="49">
        <v>1366</v>
      </c>
      <c r="H92" s="53">
        <v>0</v>
      </c>
      <c r="I92" s="54">
        <v>0</v>
      </c>
      <c r="J92" s="54">
        <v>1538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47441</v>
      </c>
      <c r="Q92" s="54">
        <v>821135.7</v>
      </c>
      <c r="R92" s="55">
        <f t="shared" si="2"/>
        <v>870114.7</v>
      </c>
      <c r="S92" s="26"/>
      <c r="T92" s="26"/>
    </row>
    <row r="93" spans="1:20" ht="11.25">
      <c r="A93" s="44" t="s">
        <v>143</v>
      </c>
      <c r="B93" s="45" t="s">
        <v>33</v>
      </c>
      <c r="C93" s="46">
        <v>0</v>
      </c>
      <c r="D93" s="56">
        <v>0</v>
      </c>
      <c r="E93" s="48">
        <v>10730</v>
      </c>
      <c r="F93" s="48">
        <v>217</v>
      </c>
      <c r="G93" s="49">
        <v>10947</v>
      </c>
      <c r="H93" s="53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132337</v>
      </c>
      <c r="Q93" s="54">
        <v>6653213.5</v>
      </c>
      <c r="R93" s="55">
        <f t="shared" si="2"/>
        <v>6785550.5</v>
      </c>
      <c r="S93" s="26"/>
      <c r="T93" s="26"/>
    </row>
    <row r="94" spans="1:20" ht="11.25">
      <c r="A94" s="44" t="s">
        <v>144</v>
      </c>
      <c r="B94" s="45" t="s">
        <v>145</v>
      </c>
      <c r="C94" s="46">
        <v>0</v>
      </c>
      <c r="D94" s="56">
        <v>922</v>
      </c>
      <c r="E94" s="48">
        <v>293687</v>
      </c>
      <c r="F94" s="48">
        <v>1255</v>
      </c>
      <c r="G94" s="49">
        <v>295864</v>
      </c>
      <c r="H94" s="53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36731.9</v>
      </c>
      <c r="R94" s="55">
        <f t="shared" si="2"/>
        <v>36731.9</v>
      </c>
      <c r="S94" s="26"/>
      <c r="T94" s="26"/>
    </row>
    <row r="95" spans="1:20" ht="11.25">
      <c r="A95" s="44" t="s">
        <v>146</v>
      </c>
      <c r="B95" s="45" t="s">
        <v>147</v>
      </c>
      <c r="C95" s="46">
        <v>363</v>
      </c>
      <c r="D95" s="56">
        <v>735098</v>
      </c>
      <c r="E95" s="48">
        <v>67663</v>
      </c>
      <c r="F95" s="48">
        <v>13517</v>
      </c>
      <c r="G95" s="49">
        <v>816641</v>
      </c>
      <c r="H95" s="53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5">
        <f t="shared" si="2"/>
        <v>0</v>
      </c>
      <c r="S95" s="26"/>
      <c r="T95" s="26"/>
    </row>
    <row r="96" spans="1:20" ht="11.25">
      <c r="A96" s="44" t="s">
        <v>148</v>
      </c>
      <c r="B96" s="45" t="s">
        <v>79</v>
      </c>
      <c r="C96" s="46">
        <v>0</v>
      </c>
      <c r="D96" s="56">
        <v>0</v>
      </c>
      <c r="E96" s="48">
        <v>29212</v>
      </c>
      <c r="F96" s="48">
        <v>46</v>
      </c>
      <c r="G96" s="49">
        <v>29258</v>
      </c>
      <c r="H96" s="53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5">
        <f t="shared" si="2"/>
        <v>0</v>
      </c>
      <c r="S96" s="26"/>
      <c r="T96" s="26"/>
    </row>
    <row r="97" spans="1:20" ht="11.25">
      <c r="A97" s="44" t="s">
        <v>149</v>
      </c>
      <c r="B97" s="45" t="s">
        <v>150</v>
      </c>
      <c r="C97" s="46">
        <v>0</v>
      </c>
      <c r="D97" s="56">
        <v>369</v>
      </c>
      <c r="E97" s="48">
        <v>6537</v>
      </c>
      <c r="F97" s="48">
        <v>1894</v>
      </c>
      <c r="G97" s="49">
        <v>8800</v>
      </c>
      <c r="H97" s="53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5">
        <f t="shared" si="2"/>
        <v>0</v>
      </c>
      <c r="S97" s="26"/>
      <c r="T97" s="26"/>
    </row>
    <row r="98" spans="1:20" ht="11.25">
      <c r="A98" s="44" t="s">
        <v>151</v>
      </c>
      <c r="B98" s="45" t="s">
        <v>13</v>
      </c>
      <c r="C98" s="46">
        <v>0</v>
      </c>
      <c r="D98" s="56">
        <v>1827</v>
      </c>
      <c r="E98" s="48">
        <v>6106</v>
      </c>
      <c r="F98" s="48">
        <v>3068</v>
      </c>
      <c r="G98" s="49">
        <v>11001</v>
      </c>
      <c r="H98" s="53">
        <v>0</v>
      </c>
      <c r="I98" s="54">
        <v>0</v>
      </c>
      <c r="J98" s="54">
        <v>1775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27133</v>
      </c>
      <c r="Q98" s="54">
        <v>2708681.4</v>
      </c>
      <c r="R98" s="55">
        <f t="shared" si="2"/>
        <v>2737589.4</v>
      </c>
      <c r="S98" s="26"/>
      <c r="T98" s="26"/>
    </row>
    <row r="99" spans="1:20" ht="11.25">
      <c r="A99" s="44" t="s">
        <v>152</v>
      </c>
      <c r="B99" s="45" t="s">
        <v>153</v>
      </c>
      <c r="C99" s="46">
        <v>0</v>
      </c>
      <c r="D99" s="56">
        <v>11782</v>
      </c>
      <c r="E99" s="48">
        <v>16611</v>
      </c>
      <c r="F99" s="48">
        <v>3122</v>
      </c>
      <c r="G99" s="49">
        <v>31515</v>
      </c>
      <c r="H99" s="53">
        <v>0</v>
      </c>
      <c r="I99" s="54">
        <v>18677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45162</v>
      </c>
      <c r="Q99" s="54">
        <v>2048692.1</v>
      </c>
      <c r="R99" s="55">
        <f t="shared" si="2"/>
        <v>2112531.1</v>
      </c>
      <c r="S99" s="26"/>
      <c r="T99" s="26"/>
    </row>
    <row r="100" spans="1:20" ht="11.25">
      <c r="A100" s="44" t="s">
        <v>154</v>
      </c>
      <c r="B100" s="45" t="s">
        <v>155</v>
      </c>
      <c r="C100" s="46">
        <v>0</v>
      </c>
      <c r="D100" s="56">
        <v>0</v>
      </c>
      <c r="E100" s="48">
        <v>183791</v>
      </c>
      <c r="F100" s="48">
        <v>0</v>
      </c>
      <c r="G100" s="49">
        <v>183791</v>
      </c>
      <c r="H100" s="53">
        <v>105111</v>
      </c>
      <c r="I100" s="54">
        <v>0</v>
      </c>
      <c r="J100" s="54">
        <v>37264</v>
      </c>
      <c r="K100" s="54">
        <v>42992</v>
      </c>
      <c r="L100" s="54">
        <v>0</v>
      </c>
      <c r="M100" s="54">
        <v>0</v>
      </c>
      <c r="N100" s="54">
        <v>0</v>
      </c>
      <c r="O100" s="54">
        <v>44834</v>
      </c>
      <c r="P100" s="54">
        <v>763030</v>
      </c>
      <c r="Q100" s="54">
        <v>13349083.399999999</v>
      </c>
      <c r="R100" s="55">
        <f t="shared" si="2"/>
        <v>14342314.399999999</v>
      </c>
      <c r="S100" s="26"/>
      <c r="T100" s="26"/>
    </row>
    <row r="101" spans="1:20" ht="11.25">
      <c r="A101" s="44" t="s">
        <v>156</v>
      </c>
      <c r="B101" s="45" t="s">
        <v>157</v>
      </c>
      <c r="C101" s="46">
        <v>0</v>
      </c>
      <c r="D101" s="56">
        <v>968</v>
      </c>
      <c r="E101" s="48">
        <v>271</v>
      </c>
      <c r="F101" s="48">
        <v>259</v>
      </c>
      <c r="G101" s="49">
        <v>1498</v>
      </c>
      <c r="H101" s="53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539129.5</v>
      </c>
      <c r="R101" s="55">
        <f>SUM(H101:Q101)</f>
        <v>539129.5</v>
      </c>
      <c r="S101" s="26"/>
      <c r="T101" s="26"/>
    </row>
    <row r="102" spans="1:20" ht="11.25">
      <c r="A102" s="44" t="s">
        <v>158</v>
      </c>
      <c r="B102" s="45" t="s">
        <v>116</v>
      </c>
      <c r="C102" s="46">
        <v>0</v>
      </c>
      <c r="D102" s="56">
        <v>29418</v>
      </c>
      <c r="E102" s="48">
        <v>58953</v>
      </c>
      <c r="F102" s="48">
        <v>5199</v>
      </c>
      <c r="G102" s="49">
        <v>93570</v>
      </c>
      <c r="H102" s="53">
        <v>0</v>
      </c>
      <c r="I102" s="54">
        <v>519746</v>
      </c>
      <c r="J102" s="54">
        <v>1663777</v>
      </c>
      <c r="K102" s="54">
        <v>0</v>
      </c>
      <c r="L102" s="54">
        <v>0</v>
      </c>
      <c r="M102" s="54">
        <v>0</v>
      </c>
      <c r="N102" s="54">
        <v>320647</v>
      </c>
      <c r="O102" s="54">
        <v>37650</v>
      </c>
      <c r="P102" s="54">
        <v>1793035</v>
      </c>
      <c r="Q102" s="54">
        <v>169746404.20000002</v>
      </c>
      <c r="R102" s="55">
        <f>SUM(H102:Q102)</f>
        <v>174081259.20000002</v>
      </c>
      <c r="S102" s="26"/>
      <c r="T102" s="26"/>
    </row>
    <row r="103" spans="1:20" ht="11.25">
      <c r="A103" s="44" t="s">
        <v>159</v>
      </c>
      <c r="B103" s="45" t="s">
        <v>160</v>
      </c>
      <c r="C103" s="46">
        <v>0</v>
      </c>
      <c r="D103" s="56">
        <v>0</v>
      </c>
      <c r="E103" s="48">
        <v>0</v>
      </c>
      <c r="F103" s="48">
        <v>0</v>
      </c>
      <c r="G103" s="49">
        <v>0</v>
      </c>
      <c r="H103" s="53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4739.6</v>
      </c>
      <c r="R103" s="55">
        <f>SUM(H103:Q103)</f>
        <v>4739.6</v>
      </c>
      <c r="S103" s="26"/>
      <c r="T103" s="26"/>
    </row>
    <row r="104" spans="1:20" ht="11.25">
      <c r="A104" s="44" t="s">
        <v>161</v>
      </c>
      <c r="B104" s="45" t="s">
        <v>162</v>
      </c>
      <c r="C104" s="46">
        <v>0</v>
      </c>
      <c r="D104" s="56">
        <v>282</v>
      </c>
      <c r="E104" s="48">
        <v>1869</v>
      </c>
      <c r="F104" s="48">
        <v>1557</v>
      </c>
      <c r="G104" s="49">
        <v>3708</v>
      </c>
      <c r="H104" s="53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7109.4</v>
      </c>
      <c r="R104" s="55">
        <f>SUM(H104:Q104)</f>
        <v>7109.4</v>
      </c>
      <c r="S104" s="26"/>
      <c r="T104" s="26"/>
    </row>
    <row r="105" spans="1:20" ht="11.25">
      <c r="A105" s="44" t="s">
        <v>163</v>
      </c>
      <c r="B105" s="45" t="s">
        <v>13</v>
      </c>
      <c r="C105" s="46">
        <v>0</v>
      </c>
      <c r="D105" s="56">
        <v>11383</v>
      </c>
      <c r="E105" s="48">
        <v>91019</v>
      </c>
      <c r="F105" s="48">
        <v>0</v>
      </c>
      <c r="G105" s="49">
        <v>102402</v>
      </c>
      <c r="H105" s="57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24882.9</v>
      </c>
      <c r="R105" s="59">
        <f>SUM(H105:Q105)</f>
        <v>24882.9</v>
      </c>
      <c r="S105" s="26"/>
      <c r="T105" s="26"/>
    </row>
    <row r="106" spans="1:82" s="66" customFormat="1" ht="11.25">
      <c r="A106" s="60" t="s">
        <v>175</v>
      </c>
      <c r="B106" s="60"/>
      <c r="C106" s="61">
        <v>567</v>
      </c>
      <c r="D106" s="62">
        <v>1300724</v>
      </c>
      <c r="E106" s="62">
        <v>52259209</v>
      </c>
      <c r="F106" s="62">
        <v>9884393</v>
      </c>
      <c r="G106" s="63">
        <v>63444893</v>
      </c>
      <c r="H106" s="57">
        <f aca="true" t="shared" si="3" ref="H106:R106">SUM(H5:H105)</f>
        <v>341564</v>
      </c>
      <c r="I106" s="58">
        <f t="shared" si="3"/>
        <v>16174184</v>
      </c>
      <c r="J106" s="58">
        <f t="shared" si="3"/>
        <v>89848571</v>
      </c>
      <c r="K106" s="58">
        <f t="shared" si="3"/>
        <v>1392425</v>
      </c>
      <c r="L106" s="58">
        <f t="shared" si="3"/>
        <v>63451</v>
      </c>
      <c r="M106" s="58">
        <f t="shared" si="3"/>
        <v>0</v>
      </c>
      <c r="N106" s="58">
        <f t="shared" si="3"/>
        <v>20651100</v>
      </c>
      <c r="O106" s="58">
        <f t="shared" si="3"/>
        <v>1889184</v>
      </c>
      <c r="P106" s="58">
        <f t="shared" si="3"/>
        <v>185567337</v>
      </c>
      <c r="Q106" s="58">
        <f t="shared" si="3"/>
        <v>894493909.3064921</v>
      </c>
      <c r="R106" s="64">
        <f t="shared" si="3"/>
        <v>1210421725.306492</v>
      </c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</row>
    <row r="107" spans="3:20" ht="11.25">
      <c r="C107" s="67"/>
      <c r="D107" s="67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26"/>
      <c r="T107" s="26"/>
    </row>
    <row r="108" spans="1:20" ht="11.25">
      <c r="A108" s="25" t="s">
        <v>187</v>
      </c>
      <c r="C108" s="67"/>
      <c r="D108" s="67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26"/>
      <c r="T108" s="26"/>
    </row>
    <row r="109" spans="1:20" ht="11.25">
      <c r="A109" s="25" t="s">
        <v>188</v>
      </c>
      <c r="C109" s="67"/>
      <c r="D109" s="67"/>
      <c r="F109" s="69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26"/>
      <c r="T109" s="26"/>
    </row>
    <row r="110" spans="3:20" ht="11.25">
      <c r="C110" s="67"/>
      <c r="D110" s="67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26"/>
      <c r="T110" s="26"/>
    </row>
    <row r="111" spans="3:20" ht="11.25">
      <c r="C111" s="67"/>
      <c r="D111" s="67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26"/>
      <c r="T111" s="26"/>
    </row>
    <row r="112" spans="3:20" ht="11.25">
      <c r="C112" s="67"/>
      <c r="D112" s="67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26"/>
      <c r="T112" s="26"/>
    </row>
    <row r="113" spans="3:20" ht="11.25">
      <c r="C113" s="67"/>
      <c r="D113" s="67"/>
      <c r="S113" s="26"/>
      <c r="T113" s="26"/>
    </row>
    <row r="114" spans="3:20" ht="11.25">
      <c r="C114" s="67"/>
      <c r="D114" s="67"/>
      <c r="S114" s="26"/>
      <c r="T114" s="26"/>
    </row>
    <row r="115" spans="3:20" ht="11.25">
      <c r="C115" s="67"/>
      <c r="D115" s="67"/>
      <c r="S115" s="26"/>
      <c r="T115" s="26"/>
    </row>
    <row r="116" spans="3:20" ht="11.25">
      <c r="C116" s="67"/>
      <c r="D116" s="67"/>
      <c r="S116" s="26"/>
      <c r="T116" s="26"/>
    </row>
    <row r="117" spans="3:20" ht="11.25">
      <c r="C117" s="67"/>
      <c r="D117" s="67"/>
      <c r="S117" s="26"/>
      <c r="T117" s="26"/>
    </row>
    <row r="118" spans="3:20" ht="11.25">
      <c r="C118" s="67"/>
      <c r="D118" s="67"/>
      <c r="S118" s="26"/>
      <c r="T118" s="26"/>
    </row>
    <row r="119" spans="3:20" ht="11.25">
      <c r="C119" s="67"/>
      <c r="D119" s="67"/>
      <c r="S119" s="26"/>
      <c r="T119" s="26"/>
    </row>
    <row r="120" spans="3:20" ht="11.25">
      <c r="C120" s="67"/>
      <c r="D120" s="67"/>
      <c r="S120" s="26"/>
      <c r="T120" s="26"/>
    </row>
    <row r="121" spans="3:20" ht="11.25">
      <c r="C121" s="67"/>
      <c r="D121" s="67"/>
      <c r="S121" s="26"/>
      <c r="T121" s="26"/>
    </row>
    <row r="122" spans="3:20" ht="11.25">
      <c r="C122" s="67"/>
      <c r="D122" s="67"/>
      <c r="S122" s="26"/>
      <c r="T122" s="26"/>
    </row>
    <row r="123" spans="3:20" ht="11.25">
      <c r="C123" s="67"/>
      <c r="D123" s="67"/>
      <c r="S123" s="26"/>
      <c r="T123" s="26"/>
    </row>
    <row r="124" spans="3:20" ht="11.25">
      <c r="C124" s="70"/>
      <c r="D124" s="70"/>
      <c r="S124" s="26"/>
      <c r="T124" s="26"/>
    </row>
    <row r="125" spans="3:20" ht="11.25">
      <c r="C125" s="70"/>
      <c r="D125" s="70"/>
      <c r="S125" s="26"/>
      <c r="T125" s="26"/>
    </row>
    <row r="126" spans="3:20" ht="11.25">
      <c r="C126" s="70"/>
      <c r="D126" s="70"/>
      <c r="S126" s="26"/>
      <c r="T126" s="26"/>
    </row>
    <row r="127" spans="3:20" ht="11.25">
      <c r="C127" s="70"/>
      <c r="D127" s="70"/>
      <c r="S127" s="26"/>
      <c r="T127" s="26"/>
    </row>
    <row r="128" spans="3:20" ht="11.25">
      <c r="C128" s="70"/>
      <c r="D128" s="70"/>
      <c r="S128" s="26"/>
      <c r="T128" s="26"/>
    </row>
    <row r="129" spans="3:20" ht="11.25">
      <c r="C129" s="70"/>
      <c r="D129" s="70"/>
      <c r="S129" s="26"/>
      <c r="T129" s="26"/>
    </row>
    <row r="130" spans="3:20" ht="11.25">
      <c r="C130" s="70"/>
      <c r="D130" s="70"/>
      <c r="S130" s="26"/>
      <c r="T130" s="26"/>
    </row>
    <row r="131" spans="3:20" ht="11.25">
      <c r="C131" s="70"/>
      <c r="D131" s="70"/>
      <c r="S131" s="26"/>
      <c r="T131" s="26"/>
    </row>
    <row r="132" spans="3:20" ht="11.25">
      <c r="C132" s="70"/>
      <c r="D132" s="70"/>
      <c r="S132" s="26"/>
      <c r="T132" s="26"/>
    </row>
    <row r="133" spans="3:20" ht="11.25">
      <c r="C133" s="70"/>
      <c r="D133" s="70"/>
      <c r="S133" s="26"/>
      <c r="T133" s="26"/>
    </row>
    <row r="134" spans="3:20" ht="11.25">
      <c r="C134" s="70"/>
      <c r="D134" s="70"/>
      <c r="S134" s="26"/>
      <c r="T134" s="26"/>
    </row>
    <row r="135" spans="3:20" ht="11.25">
      <c r="C135" s="70"/>
      <c r="D135" s="70"/>
      <c r="S135" s="26"/>
      <c r="T135" s="26"/>
    </row>
    <row r="136" spans="3:20" ht="11.25">
      <c r="C136" s="70"/>
      <c r="D136" s="70"/>
      <c r="S136" s="26"/>
      <c r="T136" s="26"/>
    </row>
    <row r="137" spans="3:20" ht="11.25">
      <c r="C137" s="70"/>
      <c r="D137" s="70"/>
      <c r="S137" s="26"/>
      <c r="T137" s="26"/>
    </row>
    <row r="138" spans="3:20" ht="11.25">
      <c r="C138" s="70"/>
      <c r="D138" s="70"/>
      <c r="S138" s="26"/>
      <c r="T138" s="26"/>
    </row>
    <row r="139" spans="3:20" ht="11.25">
      <c r="C139" s="70"/>
      <c r="D139" s="70"/>
      <c r="S139" s="26"/>
      <c r="T139" s="26"/>
    </row>
    <row r="140" spans="3:20" ht="11.25">
      <c r="C140" s="70"/>
      <c r="D140" s="70"/>
      <c r="S140" s="26"/>
      <c r="T140" s="26"/>
    </row>
    <row r="141" spans="3:20" ht="11.25">
      <c r="C141" s="70"/>
      <c r="D141" s="70"/>
      <c r="S141" s="26"/>
      <c r="T141" s="26"/>
    </row>
    <row r="142" spans="3:20" ht="11.25">
      <c r="C142" s="70"/>
      <c r="D142" s="70"/>
      <c r="S142" s="26"/>
      <c r="T142" s="26"/>
    </row>
    <row r="143" spans="3:20" ht="11.25">
      <c r="C143" s="70"/>
      <c r="D143" s="70"/>
      <c r="S143" s="26"/>
      <c r="T143" s="26"/>
    </row>
    <row r="144" spans="3:20" ht="11.25">
      <c r="C144" s="70"/>
      <c r="D144" s="70"/>
      <c r="S144" s="26"/>
      <c r="T144" s="26"/>
    </row>
    <row r="145" spans="3:20" ht="11.25">
      <c r="C145" s="70"/>
      <c r="D145" s="70"/>
      <c r="S145" s="26"/>
      <c r="T145" s="26"/>
    </row>
    <row r="146" spans="3:20" ht="11.25">
      <c r="C146" s="70"/>
      <c r="D146" s="70"/>
      <c r="S146" s="26"/>
      <c r="T146" s="26"/>
    </row>
    <row r="147" spans="3:20" ht="11.25">
      <c r="C147" s="70"/>
      <c r="D147" s="70"/>
      <c r="S147" s="26"/>
      <c r="T147" s="26"/>
    </row>
    <row r="148" spans="3:20" ht="11.25">
      <c r="C148" s="70"/>
      <c r="D148" s="70"/>
      <c r="S148" s="26"/>
      <c r="T148" s="26"/>
    </row>
    <row r="149" spans="3:20" ht="11.25">
      <c r="C149" s="70"/>
      <c r="D149" s="70"/>
      <c r="S149" s="26"/>
      <c r="T149" s="26"/>
    </row>
    <row r="150" spans="3:20" ht="11.25">
      <c r="C150" s="70"/>
      <c r="D150" s="70"/>
      <c r="S150" s="26"/>
      <c r="T150" s="26"/>
    </row>
    <row r="151" spans="3:20" ht="11.25">
      <c r="C151" s="70"/>
      <c r="D151" s="70"/>
      <c r="S151" s="26"/>
      <c r="T151" s="26"/>
    </row>
    <row r="152" spans="3:20" ht="11.25">
      <c r="C152" s="70"/>
      <c r="D152" s="70"/>
      <c r="S152" s="26"/>
      <c r="T152" s="26"/>
    </row>
    <row r="153" spans="3:20" ht="11.25">
      <c r="C153" s="70"/>
      <c r="D153" s="70"/>
      <c r="S153" s="26"/>
      <c r="T153" s="26"/>
    </row>
    <row r="154" spans="3:20" ht="11.25">
      <c r="C154" s="70"/>
      <c r="D154" s="70"/>
      <c r="S154" s="26"/>
      <c r="T154" s="26"/>
    </row>
    <row r="155" spans="3:20" ht="11.25">
      <c r="C155" s="70"/>
      <c r="D155" s="70"/>
      <c r="S155" s="26"/>
      <c r="T155" s="26"/>
    </row>
    <row r="156" spans="3:20" ht="11.25">
      <c r="C156" s="70"/>
      <c r="D156" s="70"/>
      <c r="S156" s="26"/>
      <c r="T156" s="26"/>
    </row>
    <row r="157" spans="3:20" ht="11.25">
      <c r="C157" s="70"/>
      <c r="D157" s="70"/>
      <c r="S157" s="26"/>
      <c r="T157" s="26"/>
    </row>
    <row r="158" spans="3:20" ht="11.25">
      <c r="C158" s="70"/>
      <c r="D158" s="70"/>
      <c r="S158" s="26"/>
      <c r="T158" s="26"/>
    </row>
    <row r="159" spans="3:20" ht="11.25">
      <c r="C159" s="70"/>
      <c r="D159" s="70"/>
      <c r="S159" s="26"/>
      <c r="T159" s="26"/>
    </row>
    <row r="160" spans="3:20" ht="11.25">
      <c r="C160" s="70"/>
      <c r="D160" s="70"/>
      <c r="S160" s="26"/>
      <c r="T160" s="26"/>
    </row>
    <row r="161" spans="3:20" ht="11.25">
      <c r="C161" s="70"/>
      <c r="D161" s="70"/>
      <c r="S161" s="26"/>
      <c r="T161" s="26"/>
    </row>
    <row r="162" spans="3:20" ht="11.25">
      <c r="C162" s="70"/>
      <c r="D162" s="70"/>
      <c r="S162" s="26"/>
      <c r="T162" s="26"/>
    </row>
    <row r="163" spans="3:20" ht="11.25">
      <c r="C163" s="70"/>
      <c r="D163" s="70"/>
      <c r="S163" s="26"/>
      <c r="T163" s="26"/>
    </row>
    <row r="164" spans="3:20" ht="11.25">
      <c r="C164" s="70"/>
      <c r="D164" s="70"/>
      <c r="S164" s="26"/>
      <c r="T164" s="26"/>
    </row>
    <row r="165" spans="3:20" ht="11.25">
      <c r="C165" s="70"/>
      <c r="D165" s="70"/>
      <c r="S165" s="26"/>
      <c r="T165" s="26"/>
    </row>
    <row r="166" spans="3:20" ht="11.25">
      <c r="C166" s="70"/>
      <c r="D166" s="70"/>
      <c r="S166" s="26"/>
      <c r="T166" s="26"/>
    </row>
    <row r="167" spans="3:20" ht="11.25">
      <c r="C167" s="70"/>
      <c r="D167" s="70"/>
      <c r="S167" s="26"/>
      <c r="T167" s="26"/>
    </row>
    <row r="168" spans="3:20" ht="11.25">
      <c r="C168" s="70"/>
      <c r="D168" s="70"/>
      <c r="S168" s="26"/>
      <c r="T168" s="26"/>
    </row>
    <row r="169" spans="3:20" ht="11.25">
      <c r="C169" s="70"/>
      <c r="D169" s="70"/>
      <c r="S169" s="26"/>
      <c r="T169" s="26"/>
    </row>
    <row r="170" spans="3:20" ht="11.25">
      <c r="C170" s="70"/>
      <c r="D170" s="70"/>
      <c r="S170" s="26"/>
      <c r="T170" s="26"/>
    </row>
    <row r="171" spans="3:20" ht="11.25">
      <c r="C171" s="70"/>
      <c r="D171" s="70"/>
      <c r="S171" s="26"/>
      <c r="T171" s="26"/>
    </row>
    <row r="172" spans="3:20" ht="11.25">
      <c r="C172" s="70"/>
      <c r="D172" s="70"/>
      <c r="S172" s="26"/>
      <c r="T172" s="26"/>
    </row>
    <row r="173" spans="3:20" ht="11.25">
      <c r="C173" s="70"/>
      <c r="D173" s="70"/>
      <c r="S173" s="26"/>
      <c r="T173" s="26"/>
    </row>
    <row r="174" spans="3:20" ht="11.25">
      <c r="C174" s="70"/>
      <c r="D174" s="70"/>
      <c r="S174" s="26"/>
      <c r="T174" s="26"/>
    </row>
    <row r="175" spans="3:20" ht="11.25">
      <c r="C175" s="70"/>
      <c r="D175" s="70"/>
      <c r="S175" s="26"/>
      <c r="T175" s="26"/>
    </row>
    <row r="176" spans="3:20" ht="11.25">
      <c r="C176" s="70"/>
      <c r="D176" s="70"/>
      <c r="S176" s="26"/>
      <c r="T176" s="26"/>
    </row>
    <row r="177" spans="3:20" ht="11.25">
      <c r="C177" s="70"/>
      <c r="D177" s="70"/>
      <c r="S177" s="26"/>
      <c r="T177" s="26"/>
    </row>
    <row r="178" spans="3:20" ht="11.25">
      <c r="C178" s="70"/>
      <c r="D178" s="70"/>
      <c r="S178" s="26"/>
      <c r="T178" s="26"/>
    </row>
    <row r="179" spans="3:20" ht="11.25">
      <c r="C179" s="70"/>
      <c r="D179" s="70"/>
      <c r="S179" s="26"/>
      <c r="T179" s="26"/>
    </row>
    <row r="180" spans="3:20" ht="11.25">
      <c r="C180" s="70"/>
      <c r="D180" s="70"/>
      <c r="S180" s="26"/>
      <c r="T180" s="26"/>
    </row>
    <row r="181" spans="3:20" ht="11.25">
      <c r="C181" s="70"/>
      <c r="D181" s="70"/>
      <c r="S181" s="26"/>
      <c r="T181" s="26"/>
    </row>
    <row r="182" spans="3:20" ht="11.25">
      <c r="C182" s="70"/>
      <c r="D182" s="70"/>
      <c r="S182" s="26"/>
      <c r="T182" s="26"/>
    </row>
    <row r="183" spans="3:20" ht="11.25">
      <c r="C183" s="70"/>
      <c r="D183" s="70"/>
      <c r="S183" s="26"/>
      <c r="T183" s="26"/>
    </row>
    <row r="184" spans="3:20" ht="11.25">
      <c r="C184" s="70"/>
      <c r="D184" s="70"/>
      <c r="S184" s="26"/>
      <c r="T184" s="26"/>
    </row>
    <row r="185" spans="3:20" ht="11.25">
      <c r="C185" s="70"/>
      <c r="D185" s="70"/>
      <c r="S185" s="26"/>
      <c r="T185" s="26"/>
    </row>
    <row r="186" spans="3:20" ht="11.25">
      <c r="C186" s="70"/>
      <c r="D186" s="70"/>
      <c r="S186" s="26"/>
      <c r="T186" s="26"/>
    </row>
    <row r="187" spans="3:20" ht="11.25">
      <c r="C187" s="70"/>
      <c r="D187" s="70"/>
      <c r="S187" s="26"/>
      <c r="T187" s="26"/>
    </row>
    <row r="188" spans="3:20" ht="11.25">
      <c r="C188" s="70"/>
      <c r="D188" s="70"/>
      <c r="S188" s="26"/>
      <c r="T188" s="26"/>
    </row>
    <row r="189" spans="3:20" ht="11.25">
      <c r="C189" s="70"/>
      <c r="D189" s="70"/>
      <c r="S189" s="26"/>
      <c r="T189" s="26"/>
    </row>
    <row r="190" spans="3:20" ht="11.25">
      <c r="C190" s="70"/>
      <c r="D190" s="70"/>
      <c r="S190" s="26"/>
      <c r="T190" s="26"/>
    </row>
    <row r="191" spans="3:20" ht="11.25">
      <c r="C191" s="70"/>
      <c r="D191" s="70"/>
      <c r="S191" s="26"/>
      <c r="T191" s="26"/>
    </row>
    <row r="192" spans="3:20" ht="11.25">
      <c r="C192" s="70"/>
      <c r="D192" s="70"/>
      <c r="S192" s="26"/>
      <c r="T192" s="26"/>
    </row>
    <row r="193" spans="3:20" ht="11.25">
      <c r="C193" s="70"/>
      <c r="D193" s="70"/>
      <c r="S193" s="26"/>
      <c r="T193" s="26"/>
    </row>
    <row r="194" spans="3:20" ht="11.25">
      <c r="C194" s="70"/>
      <c r="D194" s="70"/>
      <c r="S194" s="26"/>
      <c r="T194" s="26"/>
    </row>
    <row r="195" spans="3:20" ht="11.25">
      <c r="C195" s="70"/>
      <c r="D195" s="70"/>
      <c r="S195" s="26"/>
      <c r="T195" s="26"/>
    </row>
    <row r="196" spans="3:20" ht="11.25">
      <c r="C196" s="70"/>
      <c r="D196" s="70"/>
      <c r="S196" s="26"/>
      <c r="T196" s="26"/>
    </row>
    <row r="197" spans="3:20" ht="11.25">
      <c r="C197" s="70"/>
      <c r="D197" s="70"/>
      <c r="S197" s="26"/>
      <c r="T197" s="26"/>
    </row>
    <row r="198" spans="3:20" ht="11.25">
      <c r="C198" s="70"/>
      <c r="D198" s="70"/>
      <c r="S198" s="26"/>
      <c r="T198" s="26"/>
    </row>
    <row r="199" spans="3:20" ht="11.25">
      <c r="C199" s="70"/>
      <c r="D199" s="70"/>
      <c r="S199" s="26"/>
      <c r="T199" s="26"/>
    </row>
    <row r="200" spans="3:20" ht="11.25">
      <c r="C200" s="70"/>
      <c r="D200" s="70"/>
      <c r="S200" s="26"/>
      <c r="T200" s="26"/>
    </row>
    <row r="201" spans="3:20" ht="11.25">
      <c r="C201" s="70"/>
      <c r="D201" s="70"/>
      <c r="S201" s="26"/>
      <c r="T201" s="26"/>
    </row>
    <row r="202" spans="3:20" ht="11.25">
      <c r="C202" s="70"/>
      <c r="D202" s="70"/>
      <c r="S202" s="26"/>
      <c r="T202" s="26"/>
    </row>
    <row r="203" spans="3:20" ht="11.25">
      <c r="C203" s="70"/>
      <c r="D203" s="70"/>
      <c r="S203" s="26"/>
      <c r="T203" s="26"/>
    </row>
    <row r="204" spans="3:20" ht="11.25">
      <c r="C204" s="70"/>
      <c r="D204" s="70"/>
      <c r="S204" s="26"/>
      <c r="T204" s="26"/>
    </row>
    <row r="205" spans="3:20" ht="11.25">
      <c r="C205" s="70"/>
      <c r="D205" s="70"/>
      <c r="S205" s="26"/>
      <c r="T205" s="26"/>
    </row>
    <row r="206" spans="3:20" ht="11.25">
      <c r="C206" s="70"/>
      <c r="D206" s="70"/>
      <c r="S206" s="26"/>
      <c r="T206" s="26"/>
    </row>
    <row r="207" spans="3:20" ht="11.25">
      <c r="C207" s="70"/>
      <c r="D207" s="70"/>
      <c r="S207" s="26"/>
      <c r="T207" s="26"/>
    </row>
    <row r="208" spans="3:20" ht="11.25">
      <c r="C208" s="70"/>
      <c r="D208" s="70"/>
      <c r="S208" s="26"/>
      <c r="T208" s="26"/>
    </row>
    <row r="209" spans="3:20" ht="11.25">
      <c r="C209" s="70"/>
      <c r="D209" s="70"/>
      <c r="S209" s="26"/>
      <c r="T209" s="26"/>
    </row>
    <row r="210" spans="3:20" ht="11.25">
      <c r="C210" s="70"/>
      <c r="D210" s="70"/>
      <c r="S210" s="26"/>
      <c r="T210" s="26"/>
    </row>
    <row r="211" spans="3:20" ht="11.25">
      <c r="C211" s="70"/>
      <c r="D211" s="70"/>
      <c r="S211" s="26"/>
      <c r="T211" s="26"/>
    </row>
    <row r="212" spans="3:20" ht="11.25">
      <c r="C212" s="70"/>
      <c r="D212" s="70"/>
      <c r="S212" s="26"/>
      <c r="T212" s="26"/>
    </row>
    <row r="213" spans="3:20" ht="11.25">
      <c r="C213" s="70"/>
      <c r="D213" s="70"/>
      <c r="S213" s="26"/>
      <c r="T213" s="26"/>
    </row>
    <row r="214" spans="3:20" ht="11.25">
      <c r="C214" s="70"/>
      <c r="D214" s="70"/>
      <c r="S214" s="26"/>
      <c r="T214" s="26"/>
    </row>
    <row r="215" spans="3:20" ht="11.25">
      <c r="C215" s="70"/>
      <c r="D215" s="70"/>
      <c r="S215" s="26"/>
      <c r="T215" s="26"/>
    </row>
    <row r="216" spans="3:20" ht="11.25">
      <c r="C216" s="70"/>
      <c r="D216" s="70"/>
      <c r="S216" s="26"/>
      <c r="T216" s="26"/>
    </row>
    <row r="217" spans="3:20" ht="11.25">
      <c r="C217" s="70"/>
      <c r="D217" s="70"/>
      <c r="S217" s="26"/>
      <c r="T217" s="26"/>
    </row>
    <row r="218" spans="3:20" ht="11.25">
      <c r="C218" s="70"/>
      <c r="D218" s="70"/>
      <c r="S218" s="26"/>
      <c r="T218" s="26"/>
    </row>
    <row r="219" spans="3:20" ht="11.25">
      <c r="C219" s="70"/>
      <c r="D219" s="70"/>
      <c r="S219" s="26"/>
      <c r="T219" s="26"/>
    </row>
    <row r="220" spans="3:20" ht="11.25">
      <c r="C220" s="70"/>
      <c r="D220" s="70"/>
      <c r="S220" s="26"/>
      <c r="T220" s="26"/>
    </row>
    <row r="221" spans="3:20" ht="11.25">
      <c r="C221" s="70"/>
      <c r="D221" s="70"/>
      <c r="S221" s="26"/>
      <c r="T221" s="26"/>
    </row>
    <row r="222" spans="3:20" ht="11.25">
      <c r="C222" s="70"/>
      <c r="D222" s="70"/>
      <c r="S222" s="26"/>
      <c r="T222" s="26"/>
    </row>
    <row r="223" spans="3:20" ht="11.25">
      <c r="C223" s="70"/>
      <c r="D223" s="70"/>
      <c r="S223" s="26"/>
      <c r="T223" s="26"/>
    </row>
    <row r="224" spans="3:20" ht="11.25">
      <c r="C224" s="70"/>
      <c r="D224" s="70"/>
      <c r="S224" s="26"/>
      <c r="T224" s="26"/>
    </row>
    <row r="225" spans="3:20" ht="11.25">
      <c r="C225" s="70"/>
      <c r="D225" s="70"/>
      <c r="S225" s="26"/>
      <c r="T225" s="26"/>
    </row>
    <row r="226" spans="3:20" ht="11.25">
      <c r="C226" s="70"/>
      <c r="D226" s="70"/>
      <c r="S226" s="26"/>
      <c r="T226" s="26"/>
    </row>
    <row r="227" spans="3:20" ht="11.25">
      <c r="C227" s="70"/>
      <c r="D227" s="70"/>
      <c r="S227" s="26"/>
      <c r="T227" s="26"/>
    </row>
    <row r="228" spans="3:20" ht="11.25">
      <c r="C228" s="70"/>
      <c r="D228" s="70"/>
      <c r="S228" s="26"/>
      <c r="T228" s="26"/>
    </row>
    <row r="229" spans="3:20" ht="11.25">
      <c r="C229" s="70"/>
      <c r="D229" s="70"/>
      <c r="S229" s="26"/>
      <c r="T229" s="26"/>
    </row>
    <row r="230" spans="3:20" ht="11.25">
      <c r="C230" s="70"/>
      <c r="D230" s="70"/>
      <c r="S230" s="26"/>
      <c r="T230" s="26"/>
    </row>
    <row r="231" spans="3:20" ht="11.25">
      <c r="C231" s="70"/>
      <c r="D231" s="70"/>
      <c r="S231" s="26"/>
      <c r="T231" s="26"/>
    </row>
    <row r="232" spans="3:20" ht="11.25">
      <c r="C232" s="70"/>
      <c r="D232" s="70"/>
      <c r="S232" s="26"/>
      <c r="T232" s="26"/>
    </row>
    <row r="233" spans="3:20" ht="11.25">
      <c r="C233" s="70"/>
      <c r="D233" s="70"/>
      <c r="S233" s="26"/>
      <c r="T233" s="26"/>
    </row>
    <row r="234" spans="3:20" ht="11.25">
      <c r="C234" s="70"/>
      <c r="D234" s="70"/>
      <c r="S234" s="26"/>
      <c r="T234" s="26"/>
    </row>
    <row r="235" spans="3:20" ht="11.25">
      <c r="C235" s="70"/>
      <c r="D235" s="70"/>
      <c r="S235" s="26"/>
      <c r="T235" s="26"/>
    </row>
    <row r="236" spans="3:20" ht="11.25">
      <c r="C236" s="70"/>
      <c r="D236" s="70"/>
      <c r="S236" s="26"/>
      <c r="T236" s="26"/>
    </row>
    <row r="237" spans="3:20" ht="11.25">
      <c r="C237" s="70"/>
      <c r="D237" s="70"/>
      <c r="S237" s="26"/>
      <c r="T237" s="26"/>
    </row>
    <row r="238" spans="3:20" ht="11.25">
      <c r="C238" s="70"/>
      <c r="D238" s="70"/>
      <c r="S238" s="26"/>
      <c r="T238" s="26"/>
    </row>
    <row r="239" spans="3:20" ht="11.25">
      <c r="C239" s="70"/>
      <c r="D239" s="70"/>
      <c r="S239" s="26"/>
      <c r="T239" s="26"/>
    </row>
    <row r="240" spans="3:20" ht="11.25">
      <c r="C240" s="70"/>
      <c r="D240" s="70"/>
      <c r="S240" s="26"/>
      <c r="T240" s="26"/>
    </row>
    <row r="241" spans="3:20" ht="11.25">
      <c r="C241" s="70"/>
      <c r="D241" s="70"/>
      <c r="S241" s="26"/>
      <c r="T241" s="26"/>
    </row>
    <row r="242" spans="3:20" ht="11.25">
      <c r="C242" s="70"/>
      <c r="D242" s="70"/>
      <c r="S242" s="26"/>
      <c r="T242" s="26"/>
    </row>
    <row r="243" spans="3:20" ht="11.25">
      <c r="C243" s="70"/>
      <c r="D243" s="70"/>
      <c r="S243" s="26"/>
      <c r="T243" s="26"/>
    </row>
    <row r="244" spans="3:20" ht="11.25">
      <c r="C244" s="70"/>
      <c r="D244" s="70"/>
      <c r="S244" s="26"/>
      <c r="T244" s="26"/>
    </row>
    <row r="245" spans="3:20" ht="11.25">
      <c r="C245" s="70"/>
      <c r="D245" s="70"/>
      <c r="S245" s="26"/>
      <c r="T245" s="26"/>
    </row>
    <row r="246" spans="3:20" ht="11.25">
      <c r="C246" s="70"/>
      <c r="D246" s="70"/>
      <c r="S246" s="26"/>
      <c r="T246" s="26"/>
    </row>
    <row r="247" spans="3:20" ht="11.25">
      <c r="C247" s="70"/>
      <c r="D247" s="70"/>
      <c r="S247" s="26"/>
      <c r="T247" s="26"/>
    </row>
    <row r="248" spans="3:20" ht="11.25">
      <c r="C248" s="70"/>
      <c r="D248" s="70"/>
      <c r="S248" s="26"/>
      <c r="T248" s="26"/>
    </row>
    <row r="249" spans="3:20" ht="11.25">
      <c r="C249" s="70"/>
      <c r="D249" s="70"/>
      <c r="S249" s="26"/>
      <c r="T249" s="26"/>
    </row>
    <row r="250" spans="3:20" ht="11.25">
      <c r="C250" s="70"/>
      <c r="D250" s="70"/>
      <c r="S250" s="26"/>
      <c r="T250" s="26"/>
    </row>
    <row r="251" spans="3:20" ht="11.25">
      <c r="C251" s="70"/>
      <c r="D251" s="70"/>
      <c r="S251" s="26"/>
      <c r="T251" s="26"/>
    </row>
    <row r="252" spans="3:20" ht="11.25">
      <c r="C252" s="70"/>
      <c r="D252" s="70"/>
      <c r="S252" s="26"/>
      <c r="T252" s="26"/>
    </row>
    <row r="253" spans="3:20" ht="11.25">
      <c r="C253" s="70"/>
      <c r="D253" s="70"/>
      <c r="S253" s="26"/>
      <c r="T253" s="26"/>
    </row>
    <row r="254" spans="3:20" ht="11.25">
      <c r="C254" s="70"/>
      <c r="D254" s="70"/>
      <c r="S254" s="26"/>
      <c r="T254" s="26"/>
    </row>
    <row r="255" spans="3:20" ht="11.25">
      <c r="C255" s="70"/>
      <c r="D255" s="70"/>
      <c r="S255" s="26"/>
      <c r="T255" s="26"/>
    </row>
    <row r="256" spans="3:20" ht="11.25">
      <c r="C256" s="70"/>
      <c r="D256" s="70"/>
      <c r="S256" s="26"/>
      <c r="T256" s="26"/>
    </row>
    <row r="257" spans="3:20" ht="11.25">
      <c r="C257" s="70"/>
      <c r="D257" s="70"/>
      <c r="S257" s="26"/>
      <c r="T257" s="26"/>
    </row>
    <row r="258" spans="3:20" ht="11.25">
      <c r="C258" s="70"/>
      <c r="D258" s="70"/>
      <c r="S258" s="26"/>
      <c r="T258" s="26"/>
    </row>
    <row r="259" spans="3:20" ht="11.25">
      <c r="C259" s="70"/>
      <c r="D259" s="70"/>
      <c r="S259" s="26"/>
      <c r="T259" s="26"/>
    </row>
    <row r="260" spans="3:20" ht="11.25">
      <c r="C260" s="70"/>
      <c r="D260" s="70"/>
      <c r="S260" s="26"/>
      <c r="T260" s="26"/>
    </row>
    <row r="261" spans="3:20" ht="11.25">
      <c r="C261" s="70"/>
      <c r="D261" s="70"/>
      <c r="S261" s="26"/>
      <c r="T261" s="26"/>
    </row>
    <row r="262" spans="3:20" ht="11.25">
      <c r="C262" s="70"/>
      <c r="D262" s="70"/>
      <c r="S262" s="26"/>
      <c r="T262" s="26"/>
    </row>
    <row r="263" spans="3:20" ht="11.25">
      <c r="C263" s="70"/>
      <c r="D263" s="70"/>
      <c r="S263" s="26"/>
      <c r="T263" s="26"/>
    </row>
    <row r="264" spans="3:20" ht="11.25">
      <c r="C264" s="70"/>
      <c r="D264" s="70"/>
      <c r="S264" s="26"/>
      <c r="T264" s="26"/>
    </row>
    <row r="265" spans="3:20" ht="11.25">
      <c r="C265" s="70"/>
      <c r="D265" s="70"/>
      <c r="S265" s="26"/>
      <c r="T265" s="26"/>
    </row>
    <row r="266" spans="3:20" ht="11.25">
      <c r="C266" s="70"/>
      <c r="D266" s="70"/>
      <c r="S266" s="26"/>
      <c r="T266" s="26"/>
    </row>
    <row r="267" spans="3:20" ht="11.25">
      <c r="C267" s="70"/>
      <c r="D267" s="70"/>
      <c r="S267" s="26"/>
      <c r="T267" s="26"/>
    </row>
    <row r="268" spans="3:20" ht="11.25">
      <c r="C268" s="70"/>
      <c r="D268" s="70"/>
      <c r="S268" s="26"/>
      <c r="T268" s="26"/>
    </row>
    <row r="269" spans="3:20" ht="11.25">
      <c r="C269" s="70"/>
      <c r="D269" s="70"/>
      <c r="S269" s="26"/>
      <c r="T269" s="26"/>
    </row>
    <row r="270" spans="3:20" ht="11.25">
      <c r="C270" s="70"/>
      <c r="D270" s="70"/>
      <c r="S270" s="26"/>
      <c r="T270" s="26"/>
    </row>
    <row r="271" spans="3:20" ht="11.25">
      <c r="C271" s="70"/>
      <c r="D271" s="70"/>
      <c r="S271" s="26"/>
      <c r="T271" s="26"/>
    </row>
    <row r="272" spans="3:20" ht="11.25">
      <c r="C272" s="70"/>
      <c r="D272" s="70"/>
      <c r="S272" s="26"/>
      <c r="T272" s="26"/>
    </row>
    <row r="273" spans="3:20" ht="11.25">
      <c r="C273" s="70"/>
      <c r="D273" s="70"/>
      <c r="S273" s="26"/>
      <c r="T273" s="26"/>
    </row>
    <row r="274" spans="3:20" ht="11.25">
      <c r="C274" s="70"/>
      <c r="D274" s="70"/>
      <c r="S274" s="26"/>
      <c r="T274" s="26"/>
    </row>
    <row r="275" spans="3:20" ht="11.25">
      <c r="C275" s="70"/>
      <c r="D275" s="70"/>
      <c r="S275" s="26"/>
      <c r="T275" s="26"/>
    </row>
    <row r="276" spans="3:20" ht="11.25">
      <c r="C276" s="70"/>
      <c r="D276" s="70"/>
      <c r="S276" s="26"/>
      <c r="T276" s="26"/>
    </row>
    <row r="277" spans="3:20" ht="11.25">
      <c r="C277" s="70"/>
      <c r="D277" s="70"/>
      <c r="S277" s="26"/>
      <c r="T277" s="26"/>
    </row>
    <row r="278" spans="3:20" ht="11.25">
      <c r="C278" s="70"/>
      <c r="D278" s="70"/>
      <c r="S278" s="26"/>
      <c r="T278" s="26"/>
    </row>
    <row r="279" spans="3:20" ht="11.25">
      <c r="C279" s="70"/>
      <c r="D279" s="70"/>
      <c r="S279" s="26"/>
      <c r="T279" s="26"/>
    </row>
    <row r="280" spans="3:20" ht="11.25">
      <c r="C280" s="70"/>
      <c r="D280" s="70"/>
      <c r="S280" s="26"/>
      <c r="T280" s="26"/>
    </row>
    <row r="281" spans="3:20" ht="11.25">
      <c r="C281" s="70"/>
      <c r="D281" s="70"/>
      <c r="S281" s="26"/>
      <c r="T281" s="26"/>
    </row>
    <row r="282" spans="3:20" ht="11.25">
      <c r="C282" s="70"/>
      <c r="D282" s="70"/>
      <c r="S282" s="26"/>
      <c r="T282" s="26"/>
    </row>
    <row r="283" spans="3:20" ht="11.25">
      <c r="C283" s="70"/>
      <c r="D283" s="70"/>
      <c r="S283" s="26"/>
      <c r="T283" s="26"/>
    </row>
    <row r="284" spans="3:20" ht="11.25">
      <c r="C284" s="70"/>
      <c r="D284" s="70"/>
      <c r="S284" s="26"/>
      <c r="T284" s="26"/>
    </row>
    <row r="285" spans="3:20" ht="11.25">
      <c r="C285" s="70"/>
      <c r="D285" s="70"/>
      <c r="S285" s="26"/>
      <c r="T285" s="26"/>
    </row>
    <row r="286" spans="3:20" ht="11.25">
      <c r="C286" s="70"/>
      <c r="D286" s="70"/>
      <c r="S286" s="26"/>
      <c r="T286" s="26"/>
    </row>
    <row r="287" spans="3:20" ht="11.25">
      <c r="C287" s="70"/>
      <c r="D287" s="70"/>
      <c r="S287" s="26"/>
      <c r="T287" s="26"/>
    </row>
    <row r="288" spans="3:20" ht="11.25">
      <c r="C288" s="70"/>
      <c r="D288" s="70"/>
      <c r="S288" s="26"/>
      <c r="T288" s="26"/>
    </row>
    <row r="289" spans="3:20" ht="11.25">
      <c r="C289" s="70"/>
      <c r="D289" s="70"/>
      <c r="S289" s="26"/>
      <c r="T289" s="26"/>
    </row>
    <row r="290" spans="3:20" ht="11.25">
      <c r="C290" s="70"/>
      <c r="D290" s="70"/>
      <c r="S290" s="26"/>
      <c r="T290" s="26"/>
    </row>
    <row r="291" spans="3:20" ht="11.25">
      <c r="C291" s="70"/>
      <c r="D291" s="70"/>
      <c r="S291" s="26"/>
      <c r="T291" s="26"/>
    </row>
    <row r="292" spans="3:20" ht="11.25">
      <c r="C292" s="70"/>
      <c r="D292" s="70"/>
      <c r="S292" s="26"/>
      <c r="T292" s="26"/>
    </row>
    <row r="293" spans="3:20" ht="11.25">
      <c r="C293" s="70"/>
      <c r="D293" s="70"/>
      <c r="S293" s="26"/>
      <c r="T293" s="26"/>
    </row>
    <row r="294" spans="3:20" ht="11.25">
      <c r="C294" s="70"/>
      <c r="D294" s="70"/>
      <c r="S294" s="26"/>
      <c r="T294" s="26"/>
    </row>
    <row r="295" spans="3:20" ht="11.25">
      <c r="C295" s="70"/>
      <c r="D295" s="70"/>
      <c r="S295" s="26"/>
      <c r="T295" s="26"/>
    </row>
    <row r="296" spans="3:20" ht="11.25">
      <c r="C296" s="70"/>
      <c r="D296" s="70"/>
      <c r="S296" s="26"/>
      <c r="T296" s="26"/>
    </row>
    <row r="297" spans="3:20" ht="11.25">
      <c r="C297" s="70"/>
      <c r="D297" s="70"/>
      <c r="S297" s="26"/>
      <c r="T297" s="26"/>
    </row>
    <row r="298" spans="3:20" ht="11.25">
      <c r="C298" s="70"/>
      <c r="D298" s="70"/>
      <c r="S298" s="26"/>
      <c r="T298" s="26"/>
    </row>
    <row r="299" spans="3:20" ht="11.25">
      <c r="C299" s="70"/>
      <c r="D299" s="70"/>
      <c r="S299" s="26"/>
      <c r="T299" s="26"/>
    </row>
    <row r="300" spans="3:20" ht="11.25">
      <c r="C300" s="70"/>
      <c r="D300" s="70"/>
      <c r="S300" s="26"/>
      <c r="T300" s="26"/>
    </row>
    <row r="301" spans="3:20" ht="11.25">
      <c r="C301" s="70"/>
      <c r="D301" s="70"/>
      <c r="S301" s="26"/>
      <c r="T301" s="26"/>
    </row>
    <row r="302" spans="3:20" ht="11.25">
      <c r="C302" s="70"/>
      <c r="D302" s="70"/>
      <c r="S302" s="26"/>
      <c r="T302" s="26"/>
    </row>
    <row r="303" spans="3:20" ht="11.25">
      <c r="C303" s="70"/>
      <c r="D303" s="70"/>
      <c r="S303" s="26"/>
      <c r="T303" s="26"/>
    </row>
    <row r="304" spans="3:20" ht="11.25">
      <c r="C304" s="70"/>
      <c r="D304" s="70"/>
      <c r="S304" s="26"/>
      <c r="T304" s="26"/>
    </row>
    <row r="305" spans="3:20" ht="11.25">
      <c r="C305" s="70"/>
      <c r="D305" s="70"/>
      <c r="S305" s="26"/>
      <c r="T305" s="26"/>
    </row>
    <row r="306" spans="3:20" ht="11.25">
      <c r="C306" s="70"/>
      <c r="D306" s="70"/>
      <c r="S306" s="26"/>
      <c r="T306" s="26"/>
    </row>
    <row r="307" spans="3:20" ht="11.25">
      <c r="C307" s="70"/>
      <c r="D307" s="70"/>
      <c r="S307" s="26"/>
      <c r="T307" s="26"/>
    </row>
    <row r="308" spans="3:20" ht="11.25">
      <c r="C308" s="70"/>
      <c r="D308" s="70"/>
      <c r="S308" s="26"/>
      <c r="T308" s="26"/>
    </row>
    <row r="309" spans="3:20" ht="11.25">
      <c r="C309" s="70"/>
      <c r="D309" s="70"/>
      <c r="S309" s="26"/>
      <c r="T309" s="26"/>
    </row>
    <row r="310" spans="3:20" ht="11.25">
      <c r="C310" s="70"/>
      <c r="D310" s="70"/>
      <c r="S310" s="26"/>
      <c r="T310" s="26"/>
    </row>
    <row r="311" spans="3:20" ht="11.25">
      <c r="C311" s="70"/>
      <c r="D311" s="70"/>
      <c r="S311" s="26"/>
      <c r="T311" s="26"/>
    </row>
    <row r="312" spans="3:20" ht="11.25">
      <c r="C312" s="70"/>
      <c r="D312" s="70"/>
      <c r="S312" s="26"/>
      <c r="T312" s="26"/>
    </row>
    <row r="313" spans="3:20" ht="11.25">
      <c r="C313" s="70"/>
      <c r="D313" s="70"/>
      <c r="S313" s="26"/>
      <c r="T313" s="26"/>
    </row>
    <row r="314" spans="3:20" ht="11.25">
      <c r="C314" s="70"/>
      <c r="D314" s="70"/>
      <c r="S314" s="26"/>
      <c r="T314" s="26"/>
    </row>
    <row r="315" spans="3:20" ht="11.25">
      <c r="C315" s="70"/>
      <c r="D315" s="70"/>
      <c r="S315" s="26"/>
      <c r="T315" s="26"/>
    </row>
    <row r="316" spans="3:20" ht="11.25">
      <c r="C316" s="70"/>
      <c r="D316" s="70"/>
      <c r="S316" s="26"/>
      <c r="T316" s="26"/>
    </row>
    <row r="317" spans="3:20" ht="11.25">
      <c r="C317" s="70"/>
      <c r="D317" s="70"/>
      <c r="S317" s="26"/>
      <c r="T317" s="26"/>
    </row>
    <row r="318" spans="3:20" ht="11.25">
      <c r="C318" s="70"/>
      <c r="D318" s="70"/>
      <c r="S318" s="26"/>
      <c r="T318" s="26"/>
    </row>
    <row r="319" spans="3:20" ht="11.25">
      <c r="C319" s="70"/>
      <c r="D319" s="70"/>
      <c r="S319" s="26"/>
      <c r="T319" s="26"/>
    </row>
    <row r="320" spans="3:20" ht="11.25">
      <c r="C320" s="70"/>
      <c r="D320" s="70"/>
      <c r="S320" s="26"/>
      <c r="T320" s="26"/>
    </row>
    <row r="321" spans="3:20" ht="11.25">
      <c r="C321" s="70"/>
      <c r="D321" s="70"/>
      <c r="S321" s="26"/>
      <c r="T321" s="26"/>
    </row>
    <row r="322" spans="3:20" ht="11.25">
      <c r="C322" s="70"/>
      <c r="D322" s="70"/>
      <c r="S322" s="26"/>
      <c r="T322" s="26"/>
    </row>
    <row r="323" spans="3:20" ht="11.25">
      <c r="C323" s="70"/>
      <c r="D323" s="70"/>
      <c r="S323" s="26"/>
      <c r="T323" s="26"/>
    </row>
    <row r="324" spans="3:20" ht="11.25">
      <c r="C324" s="70"/>
      <c r="D324" s="70"/>
      <c r="S324" s="26"/>
      <c r="T324" s="26"/>
    </row>
    <row r="325" spans="3:20" ht="11.25">
      <c r="C325" s="70"/>
      <c r="D325" s="70"/>
      <c r="S325" s="26"/>
      <c r="T325" s="26"/>
    </row>
    <row r="326" spans="3:20" ht="11.25">
      <c r="C326" s="70"/>
      <c r="D326" s="70"/>
      <c r="S326" s="26"/>
      <c r="T326" s="26"/>
    </row>
    <row r="327" spans="3:20" ht="11.25">
      <c r="C327" s="70"/>
      <c r="D327" s="70"/>
      <c r="S327" s="26"/>
      <c r="T327" s="26"/>
    </row>
    <row r="328" spans="3:20" ht="11.25">
      <c r="C328" s="70"/>
      <c r="D328" s="70"/>
      <c r="S328" s="26"/>
      <c r="T328" s="26"/>
    </row>
    <row r="329" spans="3:20" ht="11.25">
      <c r="C329" s="70"/>
      <c r="D329" s="70"/>
      <c r="S329" s="26"/>
      <c r="T329" s="26"/>
    </row>
    <row r="330" spans="3:20" ht="11.25">
      <c r="C330" s="70"/>
      <c r="D330" s="70"/>
      <c r="S330" s="26"/>
      <c r="T330" s="26"/>
    </row>
    <row r="331" spans="3:20" ht="11.25">
      <c r="C331" s="70"/>
      <c r="D331" s="70"/>
      <c r="S331" s="26"/>
      <c r="T331" s="26"/>
    </row>
    <row r="332" spans="3:20" ht="11.25">
      <c r="C332" s="70"/>
      <c r="D332" s="70"/>
      <c r="S332" s="26"/>
      <c r="T332" s="26"/>
    </row>
    <row r="333" spans="3:20" ht="11.25">
      <c r="C333" s="70"/>
      <c r="D333" s="70"/>
      <c r="S333" s="26"/>
      <c r="T333" s="26"/>
    </row>
    <row r="334" spans="3:20" ht="11.25">
      <c r="C334" s="70"/>
      <c r="D334" s="70"/>
      <c r="S334" s="26"/>
      <c r="T334" s="26"/>
    </row>
    <row r="335" spans="3:20" ht="11.25">
      <c r="C335" s="70"/>
      <c r="D335" s="70"/>
      <c r="S335" s="26"/>
      <c r="T335" s="26"/>
    </row>
    <row r="336" spans="3:20" ht="11.25">
      <c r="C336" s="70"/>
      <c r="D336" s="70"/>
      <c r="S336" s="26"/>
      <c r="T336" s="26"/>
    </row>
    <row r="337" spans="3:20" ht="11.25">
      <c r="C337" s="70"/>
      <c r="D337" s="70"/>
      <c r="S337" s="26"/>
      <c r="T337" s="26"/>
    </row>
    <row r="338" spans="3:20" ht="11.25">
      <c r="C338" s="70"/>
      <c r="D338" s="70"/>
      <c r="S338" s="26"/>
      <c r="T338" s="26"/>
    </row>
    <row r="339" spans="3:20" ht="11.25">
      <c r="C339" s="70"/>
      <c r="D339" s="70"/>
      <c r="S339" s="26"/>
      <c r="T339" s="26"/>
    </row>
    <row r="340" spans="3:20" ht="11.25">
      <c r="C340" s="70"/>
      <c r="D340" s="70"/>
      <c r="S340" s="26"/>
      <c r="T340" s="26"/>
    </row>
    <row r="341" spans="3:20" ht="11.25">
      <c r="C341" s="70"/>
      <c r="D341" s="70"/>
      <c r="S341" s="26"/>
      <c r="T341" s="26"/>
    </row>
    <row r="342" spans="3:20" ht="11.25">
      <c r="C342" s="70"/>
      <c r="D342" s="70"/>
      <c r="S342" s="26"/>
      <c r="T342" s="26"/>
    </row>
    <row r="343" spans="3:20" ht="11.25">
      <c r="C343" s="70"/>
      <c r="D343" s="70"/>
      <c r="S343" s="26"/>
      <c r="T343" s="26"/>
    </row>
    <row r="344" spans="3:20" ht="11.25">
      <c r="C344" s="70"/>
      <c r="D344" s="70"/>
      <c r="S344" s="26"/>
      <c r="T344" s="26"/>
    </row>
    <row r="345" spans="3:20" ht="11.25">
      <c r="C345" s="70"/>
      <c r="D345" s="70"/>
      <c r="S345" s="26"/>
      <c r="T345" s="26"/>
    </row>
    <row r="346" spans="3:20" ht="11.25">
      <c r="C346" s="70"/>
      <c r="D346" s="70"/>
      <c r="S346" s="26"/>
      <c r="T346" s="26"/>
    </row>
    <row r="347" spans="3:20" ht="11.25">
      <c r="C347" s="70"/>
      <c r="D347" s="70"/>
      <c r="S347" s="26"/>
      <c r="T347" s="26"/>
    </row>
    <row r="348" spans="3:20" ht="11.25">
      <c r="C348" s="70"/>
      <c r="D348" s="70"/>
      <c r="S348" s="26"/>
      <c r="T348" s="26"/>
    </row>
    <row r="349" spans="3:20" ht="11.25">
      <c r="C349" s="70"/>
      <c r="D349" s="70"/>
      <c r="S349" s="26"/>
      <c r="T349" s="26"/>
    </row>
    <row r="350" spans="3:20" ht="11.25">
      <c r="C350" s="70"/>
      <c r="D350" s="70"/>
      <c r="S350" s="26"/>
      <c r="T350" s="26"/>
    </row>
    <row r="351" spans="3:20" ht="11.25">
      <c r="C351" s="70"/>
      <c r="D351" s="70"/>
      <c r="S351" s="26"/>
      <c r="T351" s="26"/>
    </row>
    <row r="352" spans="3:20" ht="11.25">
      <c r="C352" s="70"/>
      <c r="D352" s="70"/>
      <c r="S352" s="26"/>
      <c r="T352" s="26"/>
    </row>
    <row r="353" spans="3:20" ht="11.25">
      <c r="C353" s="70"/>
      <c r="D353" s="70"/>
      <c r="S353" s="26"/>
      <c r="T353" s="26"/>
    </row>
    <row r="354" spans="3:20" ht="11.25">
      <c r="C354" s="70"/>
      <c r="D354" s="70"/>
      <c r="S354" s="26"/>
      <c r="T354" s="26"/>
    </row>
    <row r="355" spans="3:20" ht="11.25">
      <c r="C355" s="70"/>
      <c r="D355" s="70"/>
      <c r="S355" s="26"/>
      <c r="T355" s="26"/>
    </row>
    <row r="356" spans="3:20" ht="11.25">
      <c r="C356" s="70"/>
      <c r="D356" s="70"/>
      <c r="S356" s="26"/>
      <c r="T356" s="26"/>
    </row>
    <row r="357" spans="3:20" ht="11.25">
      <c r="C357" s="70"/>
      <c r="D357" s="70"/>
      <c r="S357" s="26"/>
      <c r="T357" s="26"/>
    </row>
    <row r="358" spans="3:20" ht="11.25">
      <c r="C358" s="70"/>
      <c r="D358" s="70"/>
      <c r="S358" s="26"/>
      <c r="T358" s="26"/>
    </row>
    <row r="359" spans="3:20" ht="11.25">
      <c r="C359" s="70"/>
      <c r="D359" s="70"/>
      <c r="S359" s="26"/>
      <c r="T359" s="26"/>
    </row>
    <row r="360" spans="3:20" ht="11.25">
      <c r="C360" s="70"/>
      <c r="D360" s="70"/>
      <c r="S360" s="26"/>
      <c r="T360" s="26"/>
    </row>
    <row r="361" spans="3:20" ht="11.25">
      <c r="C361" s="70"/>
      <c r="D361" s="70"/>
      <c r="S361" s="26"/>
      <c r="T361" s="26"/>
    </row>
    <row r="362" spans="3:20" ht="11.25">
      <c r="C362" s="70"/>
      <c r="D362" s="70"/>
      <c r="S362" s="26"/>
      <c r="T362" s="26"/>
    </row>
    <row r="363" spans="3:20" ht="11.25">
      <c r="C363" s="70"/>
      <c r="D363" s="70"/>
      <c r="S363" s="26"/>
      <c r="T363" s="26"/>
    </row>
    <row r="364" spans="3:20" ht="11.25">
      <c r="C364" s="70"/>
      <c r="D364" s="70"/>
      <c r="S364" s="26"/>
      <c r="T364" s="26"/>
    </row>
    <row r="365" spans="3:20" ht="11.25">
      <c r="C365" s="70"/>
      <c r="D365" s="70"/>
      <c r="S365" s="26"/>
      <c r="T365" s="26"/>
    </row>
    <row r="366" spans="3:20" ht="11.25">
      <c r="C366" s="70"/>
      <c r="D366" s="70"/>
      <c r="S366" s="26"/>
      <c r="T366" s="26"/>
    </row>
    <row r="367" spans="3:20" ht="11.25">
      <c r="C367" s="70"/>
      <c r="D367" s="70"/>
      <c r="S367" s="26"/>
      <c r="T367" s="26"/>
    </row>
    <row r="368" spans="3:20" ht="11.25">
      <c r="C368" s="70"/>
      <c r="D368" s="70"/>
      <c r="S368" s="26"/>
      <c r="T368" s="26"/>
    </row>
    <row r="369" spans="3:20" ht="11.25">
      <c r="C369" s="70"/>
      <c r="D369" s="70"/>
      <c r="S369" s="26"/>
      <c r="T369" s="26"/>
    </row>
    <row r="370" spans="3:20" ht="11.25">
      <c r="C370" s="70"/>
      <c r="D370" s="70"/>
      <c r="S370" s="26"/>
      <c r="T370" s="26"/>
    </row>
    <row r="371" spans="3:20" ht="11.25">
      <c r="C371" s="70"/>
      <c r="D371" s="70"/>
      <c r="S371" s="26"/>
      <c r="T371" s="26"/>
    </row>
    <row r="372" spans="3:20" ht="11.25">
      <c r="C372" s="70"/>
      <c r="D372" s="70"/>
      <c r="S372" s="26"/>
      <c r="T372" s="26"/>
    </row>
    <row r="373" spans="3:20" ht="11.25">
      <c r="C373" s="70"/>
      <c r="D373" s="70"/>
      <c r="S373" s="26"/>
      <c r="T373" s="26"/>
    </row>
    <row r="374" spans="3:20" ht="11.25">
      <c r="C374" s="70"/>
      <c r="D374" s="70"/>
      <c r="S374" s="26"/>
      <c r="T374" s="26"/>
    </row>
    <row r="375" spans="3:20" ht="11.25">
      <c r="C375" s="70"/>
      <c r="D375" s="70"/>
      <c r="S375" s="26"/>
      <c r="T375" s="26"/>
    </row>
    <row r="376" spans="3:20" ht="11.25">
      <c r="C376" s="70"/>
      <c r="D376" s="70"/>
      <c r="S376" s="26"/>
      <c r="T376" s="26"/>
    </row>
    <row r="377" spans="3:20" ht="11.25">
      <c r="C377" s="70"/>
      <c r="D377" s="70"/>
      <c r="S377" s="26"/>
      <c r="T377" s="26"/>
    </row>
    <row r="378" spans="3:20" ht="11.25">
      <c r="C378" s="70"/>
      <c r="D378" s="70"/>
      <c r="S378" s="26"/>
      <c r="T378" s="26"/>
    </row>
    <row r="379" spans="3:20" ht="11.25">
      <c r="C379" s="70"/>
      <c r="D379" s="70"/>
      <c r="S379" s="26"/>
      <c r="T379" s="26"/>
    </row>
    <row r="380" spans="3:20" ht="11.25">
      <c r="C380" s="70"/>
      <c r="D380" s="70"/>
      <c r="S380" s="26"/>
      <c r="T380" s="26"/>
    </row>
    <row r="381" spans="3:20" ht="11.25">
      <c r="C381" s="70"/>
      <c r="D381" s="70"/>
      <c r="S381" s="26"/>
      <c r="T381" s="26"/>
    </row>
    <row r="382" spans="3:20" ht="11.25">
      <c r="C382" s="70"/>
      <c r="D382" s="70"/>
      <c r="S382" s="26"/>
      <c r="T382" s="26"/>
    </row>
    <row r="383" spans="3:20" ht="11.25">
      <c r="C383" s="70"/>
      <c r="D383" s="70"/>
      <c r="S383" s="26"/>
      <c r="T383" s="26"/>
    </row>
    <row r="384" spans="3:20" ht="11.25">
      <c r="C384" s="70"/>
      <c r="D384" s="70"/>
      <c r="S384" s="26"/>
      <c r="T384" s="26"/>
    </row>
    <row r="385" spans="3:20" ht="11.25">
      <c r="C385" s="70"/>
      <c r="D385" s="70"/>
      <c r="S385" s="26"/>
      <c r="T385" s="26"/>
    </row>
    <row r="386" spans="3:20" ht="11.25">
      <c r="C386" s="70"/>
      <c r="D386" s="70"/>
      <c r="S386" s="26"/>
      <c r="T386" s="26"/>
    </row>
    <row r="387" spans="3:20" ht="11.25">
      <c r="C387" s="70"/>
      <c r="D387" s="70"/>
      <c r="S387" s="26"/>
      <c r="T387" s="26"/>
    </row>
    <row r="388" spans="3:20" ht="11.25">
      <c r="C388" s="70"/>
      <c r="D388" s="70"/>
      <c r="S388" s="26"/>
      <c r="T388" s="26"/>
    </row>
    <row r="389" spans="3:20" ht="11.25">
      <c r="C389" s="70"/>
      <c r="D389" s="70"/>
      <c r="S389" s="26"/>
      <c r="T389" s="26"/>
    </row>
    <row r="390" spans="3:20" ht="11.25">
      <c r="C390" s="70"/>
      <c r="D390" s="70"/>
      <c r="S390" s="26"/>
      <c r="T390" s="26"/>
    </row>
    <row r="391" spans="3:20" ht="11.25">
      <c r="C391" s="70"/>
      <c r="D391" s="70"/>
      <c r="S391" s="26"/>
      <c r="T391" s="26"/>
    </row>
    <row r="392" spans="3:20" ht="11.25">
      <c r="C392" s="70"/>
      <c r="D392" s="70"/>
      <c r="S392" s="26"/>
      <c r="T392" s="26"/>
    </row>
    <row r="393" spans="3:20" ht="11.25">
      <c r="C393" s="70"/>
      <c r="D393" s="70"/>
      <c r="S393" s="26"/>
      <c r="T393" s="26"/>
    </row>
    <row r="394" spans="3:20" ht="11.25">
      <c r="C394" s="70"/>
      <c r="D394" s="70"/>
      <c r="S394" s="26"/>
      <c r="T394" s="26"/>
    </row>
    <row r="395" spans="3:20" ht="11.25">
      <c r="C395" s="70"/>
      <c r="D395" s="70"/>
      <c r="S395" s="26"/>
      <c r="T395" s="26"/>
    </row>
    <row r="396" spans="3:20" ht="11.25">
      <c r="C396" s="70"/>
      <c r="D396" s="70"/>
      <c r="S396" s="26"/>
      <c r="T396" s="26"/>
    </row>
    <row r="397" spans="3:20" ht="11.25">
      <c r="C397" s="70"/>
      <c r="D397" s="70"/>
      <c r="S397" s="26"/>
      <c r="T397" s="26"/>
    </row>
    <row r="398" spans="3:20" ht="11.25">
      <c r="C398" s="70"/>
      <c r="D398" s="70"/>
      <c r="S398" s="26"/>
      <c r="T398" s="26"/>
    </row>
    <row r="399" spans="3:20" ht="11.25">
      <c r="C399" s="70"/>
      <c r="D399" s="70"/>
      <c r="S399" s="26"/>
      <c r="T399" s="26"/>
    </row>
    <row r="400" spans="3:20" ht="11.25">
      <c r="C400" s="70"/>
      <c r="D400" s="70"/>
      <c r="S400" s="26"/>
      <c r="T400" s="26"/>
    </row>
    <row r="401" spans="3:20" ht="11.25">
      <c r="C401" s="70"/>
      <c r="D401" s="70"/>
      <c r="S401" s="26"/>
      <c r="T401" s="26"/>
    </row>
    <row r="402" spans="3:20" ht="11.25">
      <c r="C402" s="70"/>
      <c r="D402" s="70"/>
      <c r="S402" s="26"/>
      <c r="T402" s="26"/>
    </row>
    <row r="403" spans="3:20" ht="11.25">
      <c r="C403" s="70"/>
      <c r="D403" s="70"/>
      <c r="S403" s="26"/>
      <c r="T403" s="26"/>
    </row>
    <row r="404" spans="3:20" ht="11.25">
      <c r="C404" s="70"/>
      <c r="D404" s="70"/>
      <c r="S404" s="26"/>
      <c r="T404" s="26"/>
    </row>
    <row r="405" spans="3:20" ht="11.25">
      <c r="C405" s="70"/>
      <c r="D405" s="70"/>
      <c r="S405" s="26"/>
      <c r="T405" s="26"/>
    </row>
    <row r="406" spans="3:20" ht="11.25">
      <c r="C406" s="70"/>
      <c r="D406" s="70"/>
      <c r="S406" s="26"/>
      <c r="T406" s="26"/>
    </row>
    <row r="407" spans="3:20" ht="11.25">
      <c r="C407" s="70"/>
      <c r="D407" s="70"/>
      <c r="S407" s="26"/>
      <c r="T407" s="26"/>
    </row>
    <row r="408" spans="3:20" ht="11.25">
      <c r="C408" s="70"/>
      <c r="D408" s="70"/>
      <c r="S408" s="26"/>
      <c r="T408" s="26"/>
    </row>
    <row r="409" spans="3:20" ht="11.25">
      <c r="C409" s="70"/>
      <c r="D409" s="70"/>
      <c r="S409" s="26"/>
      <c r="T409" s="26"/>
    </row>
    <row r="410" spans="3:20" ht="11.25">
      <c r="C410" s="70"/>
      <c r="D410" s="70"/>
      <c r="S410" s="26"/>
      <c r="T410" s="26"/>
    </row>
    <row r="411" spans="3:20" ht="11.25">
      <c r="C411" s="70"/>
      <c r="D411" s="70"/>
      <c r="S411" s="26"/>
      <c r="T411" s="26"/>
    </row>
    <row r="412" spans="3:20" ht="11.25">
      <c r="C412" s="70"/>
      <c r="D412" s="70"/>
      <c r="S412" s="26"/>
      <c r="T412" s="26"/>
    </row>
    <row r="413" spans="3:20" ht="11.25">
      <c r="C413" s="70"/>
      <c r="D413" s="70"/>
      <c r="S413" s="26"/>
      <c r="T413" s="26"/>
    </row>
    <row r="414" spans="3:20" ht="11.25">
      <c r="C414" s="70"/>
      <c r="D414" s="70"/>
      <c r="S414" s="26"/>
      <c r="T414" s="26"/>
    </row>
    <row r="415" spans="3:20" ht="11.25">
      <c r="C415" s="70"/>
      <c r="D415" s="70"/>
      <c r="S415" s="26"/>
      <c r="T415" s="26"/>
    </row>
    <row r="416" spans="3:20" ht="11.25">
      <c r="C416" s="70"/>
      <c r="D416" s="70"/>
      <c r="S416" s="26"/>
      <c r="T416" s="26"/>
    </row>
    <row r="417" spans="3:20" ht="11.25">
      <c r="C417" s="70"/>
      <c r="D417" s="70"/>
      <c r="S417" s="26"/>
      <c r="T417" s="26"/>
    </row>
    <row r="418" spans="3:20" ht="11.25">
      <c r="C418" s="70"/>
      <c r="D418" s="70"/>
      <c r="S418" s="26"/>
      <c r="T418" s="26"/>
    </row>
    <row r="419" spans="3:20" ht="11.25">
      <c r="C419" s="70"/>
      <c r="D419" s="70"/>
      <c r="S419" s="26"/>
      <c r="T419" s="26"/>
    </row>
    <row r="420" spans="3:20" ht="11.25">
      <c r="C420" s="70"/>
      <c r="D420" s="70"/>
      <c r="S420" s="26"/>
      <c r="T420" s="26"/>
    </row>
    <row r="421" spans="3:20" ht="11.25">
      <c r="C421" s="70"/>
      <c r="D421" s="70"/>
      <c r="S421" s="26"/>
      <c r="T421" s="26"/>
    </row>
    <row r="422" spans="3:20" ht="11.25">
      <c r="C422" s="70"/>
      <c r="D422" s="70"/>
      <c r="S422" s="26"/>
      <c r="T422" s="26"/>
    </row>
    <row r="423" spans="3:20" ht="11.25">
      <c r="C423" s="70"/>
      <c r="D423" s="70"/>
      <c r="S423" s="26"/>
      <c r="T423" s="26"/>
    </row>
    <row r="424" spans="3:20" ht="11.25">
      <c r="C424" s="70"/>
      <c r="D424" s="70"/>
      <c r="S424" s="26"/>
      <c r="T424" s="26"/>
    </row>
    <row r="425" spans="3:20" ht="11.25">
      <c r="C425" s="70"/>
      <c r="D425" s="70"/>
      <c r="S425" s="26"/>
      <c r="T425" s="26"/>
    </row>
    <row r="426" spans="3:20" ht="11.25">
      <c r="C426" s="70"/>
      <c r="D426" s="70"/>
      <c r="S426" s="26"/>
      <c r="T426" s="26"/>
    </row>
    <row r="427" spans="3:20" ht="11.25">
      <c r="C427" s="70"/>
      <c r="D427" s="70"/>
      <c r="S427" s="26"/>
      <c r="T427" s="26"/>
    </row>
    <row r="428" spans="3:20" ht="11.25">
      <c r="C428" s="70"/>
      <c r="D428" s="70"/>
      <c r="S428" s="26"/>
      <c r="T428" s="26"/>
    </row>
    <row r="429" spans="3:20" ht="11.25">
      <c r="C429" s="70"/>
      <c r="D429" s="70"/>
      <c r="S429" s="26"/>
      <c r="T429" s="26"/>
    </row>
    <row r="430" spans="3:20" ht="11.25">
      <c r="C430" s="70"/>
      <c r="D430" s="70"/>
      <c r="S430" s="26"/>
      <c r="T430" s="26"/>
    </row>
    <row r="431" spans="3:20" ht="11.25">
      <c r="C431" s="70"/>
      <c r="D431" s="70"/>
      <c r="S431" s="26"/>
      <c r="T431" s="26"/>
    </row>
    <row r="432" spans="3:20" ht="11.25">
      <c r="C432" s="70"/>
      <c r="D432" s="70"/>
      <c r="S432" s="26"/>
      <c r="T432" s="26"/>
    </row>
    <row r="433" spans="3:20" ht="11.25">
      <c r="C433" s="70"/>
      <c r="D433" s="70"/>
      <c r="S433" s="26"/>
      <c r="T433" s="26"/>
    </row>
    <row r="434" spans="3:20" ht="11.25">
      <c r="C434" s="70"/>
      <c r="D434" s="70"/>
      <c r="S434" s="26"/>
      <c r="T434" s="26"/>
    </row>
    <row r="435" spans="3:20" ht="11.25">
      <c r="C435" s="70"/>
      <c r="D435" s="70"/>
      <c r="S435" s="26"/>
      <c r="T435" s="26"/>
    </row>
    <row r="436" spans="3:20" ht="11.25">
      <c r="C436" s="70"/>
      <c r="D436" s="70"/>
      <c r="S436" s="26"/>
      <c r="T436" s="26"/>
    </row>
    <row r="437" spans="3:20" ht="11.25">
      <c r="C437" s="70"/>
      <c r="D437" s="70"/>
      <c r="S437" s="26"/>
      <c r="T437" s="26"/>
    </row>
    <row r="438" spans="3:20" ht="11.25">
      <c r="C438" s="70"/>
      <c r="D438" s="70"/>
      <c r="S438" s="26"/>
      <c r="T438" s="26"/>
    </row>
    <row r="439" spans="3:20" ht="11.25">
      <c r="C439" s="70"/>
      <c r="D439" s="70"/>
      <c r="S439" s="26"/>
      <c r="T439" s="26"/>
    </row>
    <row r="440" spans="3:20" ht="11.25">
      <c r="C440" s="70"/>
      <c r="D440" s="70"/>
      <c r="S440" s="26"/>
      <c r="T440" s="26"/>
    </row>
    <row r="441" spans="3:20" ht="11.25">
      <c r="C441" s="70"/>
      <c r="D441" s="70"/>
      <c r="S441" s="26"/>
      <c r="T441" s="26"/>
    </row>
    <row r="442" spans="3:20" ht="11.25">
      <c r="C442" s="70"/>
      <c r="D442" s="70"/>
      <c r="S442" s="26"/>
      <c r="T442" s="26"/>
    </row>
    <row r="443" spans="3:20" ht="11.25">
      <c r="C443" s="70"/>
      <c r="D443" s="70"/>
      <c r="S443" s="26"/>
      <c r="T443" s="26"/>
    </row>
    <row r="444" spans="3:20" ht="11.25">
      <c r="C444" s="70"/>
      <c r="D444" s="70"/>
      <c r="S444" s="26"/>
      <c r="T444" s="26"/>
    </row>
    <row r="445" spans="3:20" ht="11.25">
      <c r="C445" s="70"/>
      <c r="D445" s="70"/>
      <c r="S445" s="26"/>
      <c r="T445" s="26"/>
    </row>
    <row r="446" spans="3:20" ht="11.25">
      <c r="C446" s="70"/>
      <c r="D446" s="70"/>
      <c r="S446" s="26"/>
      <c r="T446" s="26"/>
    </row>
    <row r="447" spans="3:20" ht="11.25">
      <c r="C447" s="70"/>
      <c r="D447" s="70"/>
      <c r="S447" s="26"/>
      <c r="T447" s="26"/>
    </row>
    <row r="448" spans="3:20" ht="11.25">
      <c r="C448" s="70"/>
      <c r="D448" s="70"/>
      <c r="S448" s="26"/>
      <c r="T448" s="26"/>
    </row>
    <row r="449" spans="3:20" ht="11.25">
      <c r="C449" s="70"/>
      <c r="D449" s="70"/>
      <c r="S449" s="26"/>
      <c r="T449" s="26"/>
    </row>
    <row r="450" spans="3:20" ht="11.25">
      <c r="C450" s="70"/>
      <c r="D450" s="70"/>
      <c r="S450" s="26"/>
      <c r="T450" s="26"/>
    </row>
    <row r="451" spans="3:20" ht="11.25">
      <c r="C451" s="70"/>
      <c r="D451" s="70"/>
      <c r="S451" s="26"/>
      <c r="T451" s="26"/>
    </row>
    <row r="452" spans="3:20" ht="11.25">
      <c r="C452" s="70"/>
      <c r="D452" s="70"/>
      <c r="S452" s="26"/>
      <c r="T452" s="26"/>
    </row>
    <row r="453" spans="3:20" ht="11.25">
      <c r="C453" s="70"/>
      <c r="D453" s="70"/>
      <c r="S453" s="26"/>
      <c r="T453" s="26"/>
    </row>
    <row r="454" spans="3:20" ht="11.25">
      <c r="C454" s="70"/>
      <c r="D454" s="70"/>
      <c r="S454" s="26"/>
      <c r="T454" s="26"/>
    </row>
    <row r="455" spans="3:20" ht="11.25">
      <c r="C455" s="70"/>
      <c r="D455" s="70"/>
      <c r="S455" s="26"/>
      <c r="T455" s="26"/>
    </row>
    <row r="456" spans="3:20" ht="11.25">
      <c r="C456" s="70"/>
      <c r="D456" s="70"/>
      <c r="S456" s="26"/>
      <c r="T456" s="26"/>
    </row>
    <row r="457" spans="3:20" ht="11.25">
      <c r="C457" s="70"/>
      <c r="D457" s="70"/>
      <c r="S457" s="26"/>
      <c r="T457" s="26"/>
    </row>
    <row r="458" spans="3:20" ht="11.25">
      <c r="C458" s="70"/>
      <c r="D458" s="70"/>
      <c r="S458" s="26"/>
      <c r="T458" s="26"/>
    </row>
    <row r="459" spans="3:20" ht="11.25">
      <c r="C459" s="70"/>
      <c r="D459" s="70"/>
      <c r="S459" s="26"/>
      <c r="T459" s="26"/>
    </row>
    <row r="460" spans="3:20" ht="11.25">
      <c r="C460" s="70"/>
      <c r="D460" s="70"/>
      <c r="S460" s="26"/>
      <c r="T460" s="26"/>
    </row>
    <row r="461" spans="3:20" ht="11.25">
      <c r="C461" s="70"/>
      <c r="D461" s="70"/>
      <c r="S461" s="26"/>
      <c r="T461" s="26"/>
    </row>
    <row r="462" spans="3:20" ht="11.25">
      <c r="C462" s="70"/>
      <c r="D462" s="70"/>
      <c r="S462" s="26"/>
      <c r="T462" s="26"/>
    </row>
    <row r="463" spans="3:20" ht="11.25">
      <c r="C463" s="70"/>
      <c r="D463" s="70"/>
      <c r="S463" s="26"/>
      <c r="T463" s="26"/>
    </row>
    <row r="464" spans="3:20" ht="11.25">
      <c r="C464" s="70"/>
      <c r="D464" s="70"/>
      <c r="S464" s="26"/>
      <c r="T464" s="26"/>
    </row>
    <row r="465" spans="3:20" ht="11.25">
      <c r="C465" s="70"/>
      <c r="D465" s="70"/>
      <c r="S465" s="26"/>
      <c r="T465" s="26"/>
    </row>
    <row r="466" spans="3:20" ht="11.25">
      <c r="C466" s="70"/>
      <c r="D466" s="70"/>
      <c r="S466" s="26"/>
      <c r="T466" s="26"/>
    </row>
    <row r="467" spans="3:20" ht="11.25">
      <c r="C467" s="70"/>
      <c r="D467" s="70"/>
      <c r="S467" s="26"/>
      <c r="T467" s="26"/>
    </row>
    <row r="468" spans="3:20" ht="11.25">
      <c r="C468" s="70"/>
      <c r="D468" s="70"/>
      <c r="S468" s="26"/>
      <c r="T468" s="26"/>
    </row>
    <row r="469" spans="3:20" ht="11.25">
      <c r="C469" s="70"/>
      <c r="D469" s="70"/>
      <c r="S469" s="26"/>
      <c r="T469" s="26"/>
    </row>
    <row r="470" spans="3:20" ht="11.25">
      <c r="C470" s="70"/>
      <c r="D470" s="70"/>
      <c r="S470" s="26"/>
      <c r="T470" s="26"/>
    </row>
    <row r="471" spans="3:20" ht="11.25">
      <c r="C471" s="70"/>
      <c r="D471" s="70"/>
      <c r="S471" s="26"/>
      <c r="T471" s="26"/>
    </row>
    <row r="472" spans="3:20" ht="11.25">
      <c r="C472" s="70"/>
      <c r="D472" s="70"/>
      <c r="S472" s="26"/>
      <c r="T472" s="26"/>
    </row>
    <row r="473" spans="3:20" ht="11.25">
      <c r="C473" s="70"/>
      <c r="D473" s="70"/>
      <c r="S473" s="26"/>
      <c r="T473" s="26"/>
    </row>
    <row r="474" spans="3:20" ht="11.25">
      <c r="C474" s="70"/>
      <c r="D474" s="70"/>
      <c r="S474" s="26"/>
      <c r="T474" s="26"/>
    </row>
    <row r="475" spans="3:20" ht="11.25">
      <c r="C475" s="70"/>
      <c r="D475" s="70"/>
      <c r="S475" s="26"/>
      <c r="T475" s="26"/>
    </row>
    <row r="476" spans="3:20" ht="11.25">
      <c r="C476" s="70"/>
      <c r="D476" s="70"/>
      <c r="S476" s="26"/>
      <c r="T476" s="26"/>
    </row>
    <row r="477" spans="3:20" ht="11.25">
      <c r="C477" s="70"/>
      <c r="D477" s="70"/>
      <c r="S477" s="26"/>
      <c r="T477" s="26"/>
    </row>
    <row r="478" spans="3:20" ht="11.25">
      <c r="C478" s="70"/>
      <c r="D478" s="70"/>
      <c r="S478" s="26"/>
      <c r="T478" s="26"/>
    </row>
    <row r="479" spans="3:20" ht="11.25">
      <c r="C479" s="70"/>
      <c r="D479" s="70"/>
      <c r="S479" s="26"/>
      <c r="T479" s="26"/>
    </row>
    <row r="480" spans="3:20" ht="11.25">
      <c r="C480" s="70"/>
      <c r="D480" s="70"/>
      <c r="S480" s="26"/>
      <c r="T480" s="26"/>
    </row>
    <row r="481" spans="3:20" ht="11.25">
      <c r="C481" s="70"/>
      <c r="D481" s="70"/>
      <c r="S481" s="26"/>
      <c r="T481" s="26"/>
    </row>
    <row r="482" spans="3:20" ht="11.25">
      <c r="C482" s="70"/>
      <c r="D482" s="70"/>
      <c r="S482" s="26"/>
      <c r="T482" s="26"/>
    </row>
    <row r="483" spans="3:20" ht="11.25">
      <c r="C483" s="70"/>
      <c r="D483" s="70"/>
      <c r="S483" s="26"/>
      <c r="T483" s="26"/>
    </row>
    <row r="484" spans="3:20" ht="11.25">
      <c r="C484" s="70"/>
      <c r="D484" s="70"/>
      <c r="S484" s="26"/>
      <c r="T484" s="26"/>
    </row>
    <row r="485" spans="3:20" ht="11.25">
      <c r="C485" s="70"/>
      <c r="D485" s="70"/>
      <c r="S485" s="26"/>
      <c r="T485" s="26"/>
    </row>
    <row r="486" spans="3:20" ht="11.25">
      <c r="C486" s="70"/>
      <c r="D486" s="70"/>
      <c r="S486" s="26"/>
      <c r="T486" s="26"/>
    </row>
    <row r="487" spans="3:20" ht="11.25">
      <c r="C487" s="70"/>
      <c r="D487" s="70"/>
      <c r="S487" s="26"/>
      <c r="T487" s="26"/>
    </row>
    <row r="488" spans="3:20" ht="11.25">
      <c r="C488" s="70"/>
      <c r="D488" s="70"/>
      <c r="S488" s="26"/>
      <c r="T488" s="26"/>
    </row>
    <row r="489" spans="3:20" ht="11.25">
      <c r="C489" s="70"/>
      <c r="D489" s="70"/>
      <c r="S489" s="26"/>
      <c r="T489" s="26"/>
    </row>
    <row r="490" spans="3:20" ht="11.25">
      <c r="C490" s="70"/>
      <c r="D490" s="70"/>
      <c r="S490" s="26"/>
      <c r="T490" s="26"/>
    </row>
    <row r="491" spans="3:20" ht="11.25">
      <c r="C491" s="70"/>
      <c r="D491" s="70"/>
      <c r="S491" s="26"/>
      <c r="T491" s="26"/>
    </row>
    <row r="492" spans="3:20" ht="11.25">
      <c r="C492" s="70"/>
      <c r="D492" s="70"/>
      <c r="S492" s="26"/>
      <c r="T492" s="26"/>
    </row>
    <row r="493" spans="3:20" ht="11.25">
      <c r="C493" s="70"/>
      <c r="D493" s="70"/>
      <c r="S493" s="26"/>
      <c r="T493" s="26"/>
    </row>
    <row r="494" spans="3:20" ht="11.25">
      <c r="C494" s="70"/>
      <c r="D494" s="70"/>
      <c r="S494" s="26"/>
      <c r="T494" s="26"/>
    </row>
    <row r="495" spans="3:20" ht="11.25">
      <c r="C495" s="70"/>
      <c r="D495" s="70"/>
      <c r="S495" s="26"/>
      <c r="T495" s="26"/>
    </row>
    <row r="496" spans="3:20" ht="11.25">
      <c r="C496" s="70"/>
      <c r="D496" s="70"/>
      <c r="S496" s="26"/>
      <c r="T496" s="26"/>
    </row>
    <row r="497" spans="3:20" ht="11.25">
      <c r="C497" s="70"/>
      <c r="D497" s="70"/>
      <c r="S497" s="26"/>
      <c r="T497" s="26"/>
    </row>
    <row r="498" spans="3:20" ht="11.25">
      <c r="C498" s="70"/>
      <c r="D498" s="70"/>
      <c r="S498" s="26"/>
      <c r="T498" s="26"/>
    </row>
    <row r="499" spans="3:20" ht="11.25">
      <c r="C499" s="70"/>
      <c r="D499" s="70"/>
      <c r="S499" s="26"/>
      <c r="T499" s="26"/>
    </row>
    <row r="500" spans="3:20" ht="11.25">
      <c r="C500" s="70"/>
      <c r="D500" s="70"/>
      <c r="S500" s="26"/>
      <c r="T500" s="26"/>
    </row>
    <row r="501" spans="3:20" ht="11.25">
      <c r="C501" s="70"/>
      <c r="D501" s="70"/>
      <c r="S501" s="26"/>
      <c r="T501" s="26"/>
    </row>
    <row r="502" spans="3:20" ht="11.25">
      <c r="C502" s="70"/>
      <c r="D502" s="70"/>
      <c r="S502" s="26"/>
      <c r="T502" s="26"/>
    </row>
    <row r="503" spans="3:20" ht="11.25">
      <c r="C503" s="70"/>
      <c r="D503" s="70"/>
      <c r="S503" s="26"/>
      <c r="T503" s="26"/>
    </row>
    <row r="504" spans="3:20" ht="11.25">
      <c r="C504" s="70"/>
      <c r="D504" s="70"/>
      <c r="S504" s="26"/>
      <c r="T504" s="26"/>
    </row>
    <row r="505" spans="3:20" ht="11.25">
      <c r="C505" s="70"/>
      <c r="D505" s="70"/>
      <c r="S505" s="26"/>
      <c r="T505" s="26"/>
    </row>
    <row r="506" spans="3:20" ht="11.25">
      <c r="C506" s="70"/>
      <c r="D506" s="70"/>
      <c r="S506" s="26"/>
      <c r="T506" s="26"/>
    </row>
    <row r="507" spans="3:20" ht="11.25">
      <c r="C507" s="70"/>
      <c r="D507" s="70"/>
      <c r="S507" s="26"/>
      <c r="T507" s="26"/>
    </row>
    <row r="508" spans="3:20" ht="11.25">
      <c r="C508" s="70"/>
      <c r="D508" s="70"/>
      <c r="S508" s="26"/>
      <c r="T508" s="26"/>
    </row>
    <row r="509" spans="3:20" ht="11.25">
      <c r="C509" s="70"/>
      <c r="D509" s="70"/>
      <c r="S509" s="26"/>
      <c r="T509" s="26"/>
    </row>
    <row r="510" spans="3:20" ht="11.25">
      <c r="C510" s="70"/>
      <c r="D510" s="70"/>
      <c r="S510" s="26"/>
      <c r="T510" s="26"/>
    </row>
    <row r="511" spans="3:20" ht="11.25">
      <c r="C511" s="70"/>
      <c r="D511" s="70"/>
      <c r="S511" s="26"/>
      <c r="T511" s="26"/>
    </row>
    <row r="512" spans="3:20" ht="11.25">
      <c r="C512" s="70"/>
      <c r="D512" s="70"/>
      <c r="S512" s="26"/>
      <c r="T512" s="26"/>
    </row>
    <row r="513" spans="3:20" ht="11.25">
      <c r="C513" s="70"/>
      <c r="D513" s="70"/>
      <c r="S513" s="26"/>
      <c r="T513" s="26"/>
    </row>
    <row r="514" spans="3:20" ht="11.25">
      <c r="C514" s="70"/>
      <c r="D514" s="70"/>
      <c r="S514" s="26"/>
      <c r="T514" s="26"/>
    </row>
    <row r="515" spans="3:20" ht="11.25">
      <c r="C515" s="70"/>
      <c r="D515" s="70"/>
      <c r="S515" s="26"/>
      <c r="T515" s="26"/>
    </row>
    <row r="516" spans="3:20" ht="11.25">
      <c r="C516" s="70"/>
      <c r="D516" s="70"/>
      <c r="S516" s="26"/>
      <c r="T516" s="26"/>
    </row>
    <row r="517" spans="3:20" ht="11.25">
      <c r="C517" s="70"/>
      <c r="D517" s="70"/>
      <c r="S517" s="26"/>
      <c r="T517" s="26"/>
    </row>
    <row r="518" spans="3:20" ht="11.25">
      <c r="C518" s="70"/>
      <c r="D518" s="70"/>
      <c r="S518" s="26"/>
      <c r="T518" s="26"/>
    </row>
    <row r="519" spans="3:20" ht="11.25">
      <c r="C519" s="70"/>
      <c r="D519" s="70"/>
      <c r="S519" s="26"/>
      <c r="T519" s="26"/>
    </row>
    <row r="520" spans="3:20" ht="11.25">
      <c r="C520" s="70"/>
      <c r="D520" s="70"/>
      <c r="S520" s="26"/>
      <c r="T520" s="26"/>
    </row>
    <row r="521" spans="3:20" ht="11.25">
      <c r="C521" s="70"/>
      <c r="D521" s="70"/>
      <c r="S521" s="26"/>
      <c r="T521" s="26"/>
    </row>
    <row r="522" spans="3:20" ht="11.25">
      <c r="C522" s="70"/>
      <c r="D522" s="70"/>
      <c r="S522" s="26"/>
      <c r="T522" s="26"/>
    </row>
    <row r="523" spans="3:20" ht="11.25">
      <c r="C523" s="70"/>
      <c r="D523" s="70"/>
      <c r="S523" s="26"/>
      <c r="T523" s="26"/>
    </row>
    <row r="524" spans="3:20" ht="11.25">
      <c r="C524" s="70"/>
      <c r="D524" s="70"/>
      <c r="S524" s="26"/>
      <c r="T524" s="26"/>
    </row>
    <row r="525" spans="3:20" ht="11.25">
      <c r="C525" s="70"/>
      <c r="D525" s="70"/>
      <c r="S525" s="26"/>
      <c r="T525" s="26"/>
    </row>
    <row r="526" spans="3:20" ht="11.25">
      <c r="C526" s="70"/>
      <c r="D526" s="70"/>
      <c r="S526" s="26"/>
      <c r="T526" s="26"/>
    </row>
    <row r="527" spans="3:20" ht="11.25">
      <c r="C527" s="70"/>
      <c r="D527" s="70"/>
      <c r="S527" s="26"/>
      <c r="T527" s="26"/>
    </row>
    <row r="528" spans="3:20" ht="11.25">
      <c r="C528" s="70"/>
      <c r="D528" s="70"/>
      <c r="S528" s="26"/>
      <c r="T528" s="26"/>
    </row>
    <row r="529" spans="3:20" ht="11.25">
      <c r="C529" s="70"/>
      <c r="D529" s="70"/>
      <c r="S529" s="26"/>
      <c r="T529" s="26"/>
    </row>
    <row r="530" spans="3:20" ht="11.25">
      <c r="C530" s="70"/>
      <c r="D530" s="70"/>
      <c r="S530" s="26"/>
      <c r="T530" s="26"/>
    </row>
    <row r="531" spans="3:20" ht="11.25">
      <c r="C531" s="70"/>
      <c r="D531" s="70"/>
      <c r="S531" s="26"/>
      <c r="T531" s="26"/>
    </row>
    <row r="532" spans="3:20" ht="11.25">
      <c r="C532" s="70"/>
      <c r="D532" s="70"/>
      <c r="S532" s="26"/>
      <c r="T532" s="26"/>
    </row>
    <row r="533" spans="3:20" ht="11.25">
      <c r="C533" s="70"/>
      <c r="D533" s="70"/>
      <c r="S533" s="26"/>
      <c r="T533" s="26"/>
    </row>
    <row r="534" spans="3:20" ht="11.25">
      <c r="C534" s="70"/>
      <c r="D534" s="70"/>
      <c r="S534" s="26"/>
      <c r="T534" s="26"/>
    </row>
    <row r="535" spans="3:20" ht="11.25">
      <c r="C535" s="70"/>
      <c r="D535" s="70"/>
      <c r="S535" s="26"/>
      <c r="T535" s="26"/>
    </row>
    <row r="536" spans="3:20" ht="11.25">
      <c r="C536" s="70"/>
      <c r="D536" s="70"/>
      <c r="S536" s="26"/>
      <c r="T536" s="26"/>
    </row>
    <row r="537" spans="3:20" ht="11.25">
      <c r="C537" s="70"/>
      <c r="D537" s="70"/>
      <c r="S537" s="26"/>
      <c r="T537" s="26"/>
    </row>
    <row r="538" spans="3:20" ht="11.25">
      <c r="C538" s="70"/>
      <c r="D538" s="70"/>
      <c r="S538" s="26"/>
      <c r="T538" s="26"/>
    </row>
    <row r="539" spans="3:20" ht="11.25">
      <c r="C539" s="70"/>
      <c r="D539" s="70"/>
      <c r="S539" s="26"/>
      <c r="T539" s="26"/>
    </row>
    <row r="540" spans="3:20" ht="11.25">
      <c r="C540" s="70"/>
      <c r="D540" s="70"/>
      <c r="S540" s="26"/>
      <c r="T540" s="26"/>
    </row>
    <row r="541" spans="3:20" ht="11.25">
      <c r="C541" s="70"/>
      <c r="D541" s="70"/>
      <c r="S541" s="26"/>
      <c r="T541" s="26"/>
    </row>
    <row r="542" spans="3:20" ht="11.25">
      <c r="C542" s="70"/>
      <c r="D542" s="70"/>
      <c r="S542" s="26"/>
      <c r="T542" s="26"/>
    </row>
    <row r="543" spans="3:20" ht="11.25">
      <c r="C543" s="70"/>
      <c r="D543" s="70"/>
      <c r="S543" s="26"/>
      <c r="T543" s="26"/>
    </row>
    <row r="544" spans="3:20" ht="11.25">
      <c r="C544" s="70"/>
      <c r="D544" s="70"/>
      <c r="S544" s="26"/>
      <c r="T544" s="26"/>
    </row>
    <row r="545" spans="3:20" ht="11.25">
      <c r="C545" s="70"/>
      <c r="D545" s="70"/>
      <c r="S545" s="26"/>
      <c r="T545" s="26"/>
    </row>
    <row r="546" spans="3:20" ht="11.25">
      <c r="C546" s="70"/>
      <c r="D546" s="70"/>
      <c r="S546" s="26"/>
      <c r="T546" s="26"/>
    </row>
    <row r="547" spans="3:20" ht="11.25">
      <c r="C547" s="70"/>
      <c r="D547" s="70"/>
      <c r="S547" s="26"/>
      <c r="T547" s="26"/>
    </row>
    <row r="548" spans="3:20" ht="11.25">
      <c r="C548" s="70"/>
      <c r="D548" s="70"/>
      <c r="S548" s="26"/>
      <c r="T548" s="26"/>
    </row>
    <row r="549" spans="3:20" ht="11.25">
      <c r="C549" s="70"/>
      <c r="D549" s="70"/>
      <c r="S549" s="26"/>
      <c r="T549" s="26"/>
    </row>
    <row r="550" spans="3:20" ht="11.25">
      <c r="C550" s="70"/>
      <c r="D550" s="70"/>
      <c r="S550" s="26"/>
      <c r="T550" s="26"/>
    </row>
    <row r="551" spans="3:20" ht="11.25">
      <c r="C551" s="70"/>
      <c r="D551" s="70"/>
      <c r="S551" s="26"/>
      <c r="T551" s="26"/>
    </row>
    <row r="552" spans="3:20" ht="11.25">
      <c r="C552" s="70"/>
      <c r="D552" s="70"/>
      <c r="S552" s="26"/>
      <c r="T552" s="26"/>
    </row>
    <row r="553" spans="3:20" ht="11.25">
      <c r="C553" s="70"/>
      <c r="D553" s="70"/>
      <c r="S553" s="26"/>
      <c r="T553" s="26"/>
    </row>
    <row r="554" spans="3:20" ht="11.25">
      <c r="C554" s="70"/>
      <c r="D554" s="70"/>
      <c r="S554" s="26"/>
      <c r="T554" s="26"/>
    </row>
    <row r="555" spans="3:20" ht="11.25">
      <c r="C555" s="70"/>
      <c r="D555" s="70"/>
      <c r="S555" s="26"/>
      <c r="T555" s="26"/>
    </row>
    <row r="556" spans="3:20" ht="11.25">
      <c r="C556" s="70"/>
      <c r="D556" s="70"/>
      <c r="S556" s="26"/>
      <c r="T556" s="26"/>
    </row>
    <row r="557" spans="3:20" ht="11.25">
      <c r="C557" s="70"/>
      <c r="D557" s="70"/>
      <c r="S557" s="26"/>
      <c r="T557" s="26"/>
    </row>
    <row r="558" spans="3:20" ht="11.25">
      <c r="C558" s="70"/>
      <c r="D558" s="70"/>
      <c r="S558" s="26"/>
      <c r="T558" s="26"/>
    </row>
    <row r="559" spans="3:20" ht="11.25">
      <c r="C559" s="70"/>
      <c r="D559" s="70"/>
      <c r="S559" s="26"/>
      <c r="T559" s="26"/>
    </row>
    <row r="560" spans="3:20" ht="11.25">
      <c r="C560" s="70"/>
      <c r="D560" s="70"/>
      <c r="S560" s="26"/>
      <c r="T560" s="26"/>
    </row>
    <row r="561" spans="3:20" ht="11.25">
      <c r="C561" s="70"/>
      <c r="D561" s="70"/>
      <c r="S561" s="26"/>
      <c r="T561" s="26"/>
    </row>
    <row r="562" spans="3:20" ht="11.25">
      <c r="C562" s="70"/>
      <c r="D562" s="70"/>
      <c r="S562" s="26"/>
      <c r="T562" s="26"/>
    </row>
    <row r="563" spans="3:20" ht="11.25">
      <c r="C563" s="70"/>
      <c r="D563" s="70"/>
      <c r="S563" s="26"/>
      <c r="T563" s="26"/>
    </row>
    <row r="564" spans="3:20" ht="11.25">
      <c r="C564" s="70"/>
      <c r="D564" s="70"/>
      <c r="S564" s="26"/>
      <c r="T564" s="26"/>
    </row>
    <row r="565" spans="3:20" ht="11.25">
      <c r="C565" s="70"/>
      <c r="D565" s="70"/>
      <c r="S565" s="26"/>
      <c r="T565" s="26"/>
    </row>
    <row r="566" spans="3:20" ht="11.25">
      <c r="C566" s="70"/>
      <c r="D566" s="70"/>
      <c r="S566" s="26"/>
      <c r="T566" s="26"/>
    </row>
    <row r="567" spans="3:20" ht="11.25">
      <c r="C567" s="70"/>
      <c r="D567" s="70"/>
      <c r="S567" s="26"/>
      <c r="T567" s="26"/>
    </row>
    <row r="568" spans="3:20" ht="11.25">
      <c r="C568" s="70"/>
      <c r="D568" s="70"/>
      <c r="S568" s="26"/>
      <c r="T568" s="26"/>
    </row>
    <row r="569" spans="3:20" ht="11.25">
      <c r="C569" s="70"/>
      <c r="D569" s="70"/>
      <c r="S569" s="26"/>
      <c r="T569" s="26"/>
    </row>
    <row r="570" spans="3:20" ht="11.25">
      <c r="C570" s="70"/>
      <c r="D570" s="70"/>
      <c r="S570" s="26"/>
      <c r="T570" s="26"/>
    </row>
    <row r="571" spans="3:20" ht="11.25">
      <c r="C571" s="70"/>
      <c r="D571" s="70"/>
      <c r="S571" s="26"/>
      <c r="T571" s="26"/>
    </row>
    <row r="572" spans="3:20" ht="11.25">
      <c r="C572" s="70"/>
      <c r="D572" s="70"/>
      <c r="S572" s="26"/>
      <c r="T572" s="26"/>
    </row>
    <row r="573" spans="3:20" ht="11.25">
      <c r="C573" s="70"/>
      <c r="D573" s="70"/>
      <c r="S573" s="26"/>
      <c r="T573" s="26"/>
    </row>
    <row r="574" spans="3:20" ht="11.25">
      <c r="C574" s="70"/>
      <c r="D574" s="70"/>
      <c r="S574" s="26"/>
      <c r="T574" s="26"/>
    </row>
    <row r="575" spans="3:20" ht="11.25">
      <c r="C575" s="70"/>
      <c r="D575" s="70"/>
      <c r="S575" s="26"/>
      <c r="T575" s="26"/>
    </row>
    <row r="576" spans="3:20" ht="11.25">
      <c r="C576" s="70"/>
      <c r="D576" s="70"/>
      <c r="S576" s="26"/>
      <c r="T576" s="26"/>
    </row>
    <row r="577" spans="3:20" ht="11.25">
      <c r="C577" s="70"/>
      <c r="D577" s="70"/>
      <c r="S577" s="26"/>
      <c r="T577" s="26"/>
    </row>
    <row r="578" spans="3:20" ht="11.25">
      <c r="C578" s="70"/>
      <c r="D578" s="70"/>
      <c r="S578" s="26"/>
      <c r="T578" s="26"/>
    </row>
    <row r="579" spans="3:20" ht="11.25">
      <c r="C579" s="70"/>
      <c r="D579" s="70"/>
      <c r="S579" s="26"/>
      <c r="T579" s="26"/>
    </row>
    <row r="580" spans="3:20" ht="11.25">
      <c r="C580" s="70"/>
      <c r="D580" s="70"/>
      <c r="S580" s="26"/>
      <c r="T580" s="26"/>
    </row>
    <row r="581" spans="3:20" ht="11.25">
      <c r="C581" s="70"/>
      <c r="D581" s="70"/>
      <c r="S581" s="26"/>
      <c r="T581" s="26"/>
    </row>
    <row r="582" spans="3:20" ht="11.25">
      <c r="C582" s="70"/>
      <c r="D582" s="70"/>
      <c r="S582" s="26"/>
      <c r="T582" s="26"/>
    </row>
    <row r="583" spans="3:20" ht="11.25">
      <c r="C583" s="70"/>
      <c r="D583" s="70"/>
      <c r="S583" s="26"/>
      <c r="T583" s="26"/>
    </row>
    <row r="584" spans="3:20" ht="11.25">
      <c r="C584" s="70"/>
      <c r="D584" s="70"/>
      <c r="S584" s="26"/>
      <c r="T584" s="26"/>
    </row>
    <row r="585" spans="3:20" ht="11.25">
      <c r="C585" s="70"/>
      <c r="D585" s="70"/>
      <c r="S585" s="26"/>
      <c r="T585" s="26"/>
    </row>
    <row r="586" spans="3:20" ht="11.25">
      <c r="C586" s="70"/>
      <c r="D586" s="70"/>
      <c r="S586" s="26"/>
      <c r="T586" s="26"/>
    </row>
    <row r="587" spans="3:20" ht="11.25">
      <c r="C587" s="70"/>
      <c r="D587" s="70"/>
      <c r="S587" s="26"/>
      <c r="T587" s="26"/>
    </row>
    <row r="588" spans="3:20" ht="11.25">
      <c r="C588" s="70"/>
      <c r="D588" s="70"/>
      <c r="S588" s="26"/>
      <c r="T588" s="26"/>
    </row>
    <row r="589" spans="3:20" ht="11.25">
      <c r="C589" s="70"/>
      <c r="D589" s="70"/>
      <c r="S589" s="26"/>
      <c r="T589" s="26"/>
    </row>
    <row r="590" spans="3:20" ht="11.25">
      <c r="C590" s="70"/>
      <c r="D590" s="70"/>
      <c r="S590" s="26"/>
      <c r="T590" s="26"/>
    </row>
    <row r="591" spans="3:20" ht="11.25">
      <c r="C591" s="70"/>
      <c r="D591" s="70"/>
      <c r="S591" s="26"/>
      <c r="T591" s="26"/>
    </row>
    <row r="592" spans="3:20" ht="11.25">
      <c r="C592" s="70"/>
      <c r="D592" s="70"/>
      <c r="S592" s="26"/>
      <c r="T592" s="26"/>
    </row>
    <row r="593" spans="3:20" ht="11.25">
      <c r="C593" s="70"/>
      <c r="D593" s="70"/>
      <c r="S593" s="26"/>
      <c r="T593" s="26"/>
    </row>
    <row r="594" spans="3:20" ht="11.25">
      <c r="C594" s="70"/>
      <c r="D594" s="70"/>
      <c r="S594" s="26"/>
      <c r="T594" s="26"/>
    </row>
    <row r="595" spans="3:20" ht="11.25">
      <c r="C595" s="70"/>
      <c r="D595" s="70"/>
      <c r="S595" s="26"/>
      <c r="T595" s="26"/>
    </row>
    <row r="596" spans="3:20" ht="11.25">
      <c r="C596" s="70"/>
      <c r="D596" s="70"/>
      <c r="S596" s="26"/>
      <c r="T596" s="26"/>
    </row>
    <row r="597" spans="3:20" ht="11.25">
      <c r="C597" s="70"/>
      <c r="D597" s="70"/>
      <c r="S597" s="26"/>
      <c r="T597" s="26"/>
    </row>
    <row r="598" spans="3:20" ht="11.25">
      <c r="C598" s="70"/>
      <c r="D598" s="70"/>
      <c r="S598" s="26"/>
      <c r="T598" s="26"/>
    </row>
    <row r="599" spans="3:20" ht="11.25">
      <c r="C599" s="70"/>
      <c r="D599" s="70"/>
      <c r="S599" s="26"/>
      <c r="T599" s="26"/>
    </row>
    <row r="600" spans="3:20" ht="11.25">
      <c r="C600" s="70"/>
      <c r="D600" s="70"/>
      <c r="S600" s="26"/>
      <c r="T600" s="26"/>
    </row>
    <row r="601" spans="3:20" ht="11.25">
      <c r="C601" s="70"/>
      <c r="D601" s="70"/>
      <c r="S601" s="26"/>
      <c r="T601" s="26"/>
    </row>
    <row r="602" spans="3:20" ht="11.25">
      <c r="C602" s="70"/>
      <c r="D602" s="70"/>
      <c r="S602" s="26"/>
      <c r="T602" s="26"/>
    </row>
    <row r="603" spans="3:20" ht="11.25">
      <c r="C603" s="70"/>
      <c r="D603" s="70"/>
      <c r="S603" s="26"/>
      <c r="T603" s="26"/>
    </row>
    <row r="604" spans="3:20" ht="11.25">
      <c r="C604" s="70"/>
      <c r="D604" s="70"/>
      <c r="S604" s="26"/>
      <c r="T604" s="26"/>
    </row>
    <row r="605" spans="3:20" ht="11.25">
      <c r="C605" s="70"/>
      <c r="D605" s="70"/>
      <c r="S605" s="26"/>
      <c r="T605" s="26"/>
    </row>
    <row r="606" spans="3:20" ht="11.25">
      <c r="C606" s="70"/>
      <c r="D606" s="70"/>
      <c r="S606" s="26"/>
      <c r="T606" s="26"/>
    </row>
    <row r="607" spans="3:20" ht="11.25">
      <c r="C607" s="70"/>
      <c r="D607" s="70"/>
      <c r="S607" s="26"/>
      <c r="T607" s="26"/>
    </row>
    <row r="608" spans="3:20" ht="11.25">
      <c r="C608" s="70"/>
      <c r="D608" s="70"/>
      <c r="S608" s="26"/>
      <c r="T608" s="26"/>
    </row>
    <row r="609" spans="3:20" ht="11.25">
      <c r="C609" s="70"/>
      <c r="D609" s="70"/>
      <c r="S609" s="26"/>
      <c r="T609" s="26"/>
    </row>
    <row r="610" spans="3:20" ht="11.25">
      <c r="C610" s="70"/>
      <c r="D610" s="70"/>
      <c r="S610" s="26"/>
      <c r="T610" s="26"/>
    </row>
    <row r="611" spans="3:20" ht="11.25">
      <c r="C611" s="70"/>
      <c r="D611" s="70"/>
      <c r="S611" s="26"/>
      <c r="T611" s="26"/>
    </row>
    <row r="612" spans="3:20" ht="11.25">
      <c r="C612" s="70"/>
      <c r="D612" s="70"/>
      <c r="S612" s="26"/>
      <c r="T612" s="26"/>
    </row>
    <row r="613" spans="3:20" ht="11.25">
      <c r="C613" s="70"/>
      <c r="D613" s="70"/>
      <c r="S613" s="26"/>
      <c r="T613" s="26"/>
    </row>
    <row r="614" spans="3:20" ht="11.25">
      <c r="C614" s="70"/>
      <c r="D614" s="70"/>
      <c r="S614" s="26"/>
      <c r="T614" s="26"/>
    </row>
    <row r="615" spans="3:20" ht="11.25">
      <c r="C615" s="70"/>
      <c r="D615" s="70"/>
      <c r="S615" s="26"/>
      <c r="T615" s="26"/>
    </row>
    <row r="616" spans="3:20" ht="11.25">
      <c r="C616" s="70"/>
      <c r="D616" s="70"/>
      <c r="S616" s="26"/>
      <c r="T616" s="26"/>
    </row>
    <row r="617" spans="3:20" ht="11.25">
      <c r="C617" s="70"/>
      <c r="D617" s="70"/>
      <c r="S617" s="26"/>
      <c r="T617" s="26"/>
    </row>
    <row r="618" spans="3:20" ht="11.25">
      <c r="C618" s="70"/>
      <c r="D618" s="70"/>
      <c r="S618" s="26"/>
      <c r="T618" s="26"/>
    </row>
    <row r="619" spans="3:20" ht="11.25">
      <c r="C619" s="70"/>
      <c r="D619" s="70"/>
      <c r="S619" s="26"/>
      <c r="T619" s="26"/>
    </row>
    <row r="620" spans="3:20" ht="11.25">
      <c r="C620" s="70"/>
      <c r="D620" s="70"/>
      <c r="S620" s="26"/>
      <c r="T620" s="26"/>
    </row>
    <row r="621" spans="3:20" ht="11.25">
      <c r="C621" s="70"/>
      <c r="D621" s="70"/>
      <c r="S621" s="26"/>
      <c r="T621" s="26"/>
    </row>
    <row r="622" spans="3:20" ht="11.25">
      <c r="C622" s="70"/>
      <c r="D622" s="70"/>
      <c r="S622" s="26"/>
      <c r="T622" s="26"/>
    </row>
    <row r="623" spans="3:20" ht="11.25">
      <c r="C623" s="70"/>
      <c r="D623" s="70"/>
      <c r="S623" s="26"/>
      <c r="T623" s="26"/>
    </row>
    <row r="624" spans="3:20" ht="11.25">
      <c r="C624" s="70"/>
      <c r="D624" s="70"/>
      <c r="S624" s="26"/>
      <c r="T624" s="26"/>
    </row>
    <row r="625" spans="3:20" ht="11.25">
      <c r="C625" s="70"/>
      <c r="D625" s="70"/>
      <c r="S625" s="26"/>
      <c r="T625" s="26"/>
    </row>
    <row r="626" spans="3:20" ht="11.25">
      <c r="C626" s="70"/>
      <c r="D626" s="70"/>
      <c r="S626" s="26"/>
      <c r="T626" s="26"/>
    </row>
    <row r="627" spans="3:20" ht="11.25">
      <c r="C627" s="70"/>
      <c r="D627" s="70"/>
      <c r="S627" s="26"/>
      <c r="T627" s="26"/>
    </row>
    <row r="628" spans="3:20" ht="11.25">
      <c r="C628" s="70"/>
      <c r="D628" s="70"/>
      <c r="S628" s="26"/>
      <c r="T628" s="26"/>
    </row>
    <row r="629" spans="3:20" ht="11.25">
      <c r="C629" s="70"/>
      <c r="D629" s="70"/>
      <c r="E629" s="28"/>
      <c r="F629" s="71"/>
      <c r="G629" s="71"/>
      <c r="S629" s="26"/>
      <c r="T629" s="26"/>
    </row>
    <row r="630" spans="3:20" ht="11.25">
      <c r="C630" s="70"/>
      <c r="D630" s="70"/>
      <c r="E630" s="28"/>
      <c r="F630" s="71"/>
      <c r="G630" s="71"/>
      <c r="S630" s="26"/>
      <c r="T630" s="26"/>
    </row>
    <row r="631" spans="3:20" ht="11.25">
      <c r="C631" s="70"/>
      <c r="D631" s="70"/>
      <c r="E631" s="28"/>
      <c r="F631" s="71"/>
      <c r="G631" s="71"/>
      <c r="S631" s="26"/>
      <c r="T631" s="26"/>
    </row>
    <row r="632" spans="3:20" ht="11.25">
      <c r="C632" s="70"/>
      <c r="D632" s="70"/>
      <c r="E632" s="28"/>
      <c r="F632" s="71"/>
      <c r="G632" s="71"/>
      <c r="S632" s="26"/>
      <c r="T632" s="26"/>
    </row>
    <row r="633" spans="3:20" ht="11.25">
      <c r="C633" s="70"/>
      <c r="D633" s="70"/>
      <c r="E633" s="28"/>
      <c r="F633" s="71"/>
      <c r="G633" s="71"/>
      <c r="S633" s="26"/>
      <c r="T633" s="26"/>
    </row>
    <row r="634" spans="3:20" ht="11.25">
      <c r="C634" s="70"/>
      <c r="D634" s="70"/>
      <c r="E634" s="28"/>
      <c r="F634" s="71"/>
      <c r="G634" s="71"/>
      <c r="S634" s="26"/>
      <c r="T634" s="26"/>
    </row>
    <row r="635" spans="3:20" ht="11.25">
      <c r="C635" s="70"/>
      <c r="D635" s="70"/>
      <c r="E635" s="28"/>
      <c r="F635" s="71"/>
      <c r="G635" s="71"/>
      <c r="S635" s="26"/>
      <c r="T635" s="26"/>
    </row>
    <row r="636" spans="3:20" ht="11.25">
      <c r="C636" s="70"/>
      <c r="D636" s="70"/>
      <c r="E636" s="28"/>
      <c r="F636" s="71"/>
      <c r="G636" s="71"/>
      <c r="S636" s="26"/>
      <c r="T636" s="26"/>
    </row>
    <row r="637" spans="3:20" ht="11.25">
      <c r="C637" s="70"/>
      <c r="D637" s="70"/>
      <c r="E637" s="28"/>
      <c r="F637" s="71"/>
      <c r="G637" s="71"/>
      <c r="S637" s="26"/>
      <c r="T637" s="26"/>
    </row>
    <row r="638" spans="3:20" ht="11.25">
      <c r="C638" s="70"/>
      <c r="D638" s="70"/>
      <c r="E638" s="28"/>
      <c r="F638" s="71"/>
      <c r="G638" s="71"/>
      <c r="S638" s="26"/>
      <c r="T638" s="26"/>
    </row>
    <row r="639" spans="3:20" ht="11.25">
      <c r="C639" s="70"/>
      <c r="D639" s="70"/>
      <c r="E639" s="28"/>
      <c r="F639" s="71"/>
      <c r="G639" s="71"/>
      <c r="S639" s="26"/>
      <c r="T639" s="26"/>
    </row>
    <row r="640" spans="3:20" ht="11.25">
      <c r="C640" s="70"/>
      <c r="D640" s="70"/>
      <c r="E640" s="28"/>
      <c r="F640" s="71"/>
      <c r="G640" s="71"/>
      <c r="S640" s="26"/>
      <c r="T640" s="26"/>
    </row>
    <row r="641" spans="3:20" ht="11.25">
      <c r="C641" s="70"/>
      <c r="D641" s="70"/>
      <c r="E641" s="28"/>
      <c r="F641" s="71"/>
      <c r="G641" s="71"/>
      <c r="S641" s="26"/>
      <c r="T641" s="26"/>
    </row>
    <row r="642" spans="3:20" ht="11.25">
      <c r="C642" s="70"/>
      <c r="D642" s="70"/>
      <c r="E642" s="28"/>
      <c r="F642" s="71"/>
      <c r="G642" s="71"/>
      <c r="S642" s="26"/>
      <c r="T642" s="26"/>
    </row>
    <row r="643" spans="3:20" ht="11.25">
      <c r="C643" s="70"/>
      <c r="D643" s="70"/>
      <c r="E643" s="28"/>
      <c r="F643" s="71"/>
      <c r="G643" s="71"/>
      <c r="S643" s="26"/>
      <c r="T643" s="26"/>
    </row>
    <row r="644" spans="3:20" ht="11.25">
      <c r="C644" s="70"/>
      <c r="D644" s="70"/>
      <c r="E644" s="28"/>
      <c r="F644" s="71"/>
      <c r="G644" s="71"/>
      <c r="S644" s="26"/>
      <c r="T644" s="26"/>
    </row>
    <row r="645" spans="3:20" ht="11.25">
      <c r="C645" s="70"/>
      <c r="D645" s="70"/>
      <c r="E645" s="28"/>
      <c r="F645" s="71"/>
      <c r="G645" s="71"/>
      <c r="S645" s="26"/>
      <c r="T645" s="26"/>
    </row>
    <row r="646" spans="3:20" ht="11.25">
      <c r="C646" s="70"/>
      <c r="D646" s="70"/>
      <c r="E646" s="28"/>
      <c r="F646" s="71"/>
      <c r="G646" s="71"/>
      <c r="S646" s="26"/>
      <c r="T646" s="26"/>
    </row>
    <row r="647" spans="3:20" ht="11.25">
      <c r="C647" s="70"/>
      <c r="D647" s="70"/>
      <c r="E647" s="28"/>
      <c r="F647" s="71"/>
      <c r="G647" s="71"/>
      <c r="S647" s="26"/>
      <c r="T647" s="26"/>
    </row>
    <row r="648" spans="3:20" ht="11.25">
      <c r="C648" s="70"/>
      <c r="D648" s="70"/>
      <c r="E648" s="28"/>
      <c r="F648" s="71"/>
      <c r="G648" s="71"/>
      <c r="S648" s="26"/>
      <c r="T648" s="26"/>
    </row>
    <row r="649" spans="3:20" ht="11.25">
      <c r="C649" s="70"/>
      <c r="D649" s="70"/>
      <c r="E649" s="28"/>
      <c r="F649" s="71"/>
      <c r="G649" s="71"/>
      <c r="S649" s="26"/>
      <c r="T649" s="26"/>
    </row>
    <row r="650" spans="3:20" ht="11.25">
      <c r="C650" s="70"/>
      <c r="D650" s="70"/>
      <c r="E650" s="28"/>
      <c r="F650" s="71"/>
      <c r="G650" s="71"/>
      <c r="S650" s="26"/>
      <c r="T650" s="26"/>
    </row>
    <row r="651" spans="3:20" ht="11.25">
      <c r="C651" s="70"/>
      <c r="D651" s="70"/>
      <c r="E651" s="28"/>
      <c r="F651" s="71"/>
      <c r="G651" s="71"/>
      <c r="S651" s="26"/>
      <c r="T651" s="26"/>
    </row>
    <row r="652" spans="3:20" ht="11.25">
      <c r="C652" s="70"/>
      <c r="D652" s="70"/>
      <c r="E652" s="28"/>
      <c r="F652" s="71"/>
      <c r="G652" s="71"/>
      <c r="S652" s="26"/>
      <c r="T652" s="26"/>
    </row>
    <row r="653" spans="3:20" ht="11.25">
      <c r="C653" s="70"/>
      <c r="D653" s="70"/>
      <c r="E653" s="28"/>
      <c r="F653" s="71"/>
      <c r="G653" s="71"/>
      <c r="S653" s="26"/>
      <c r="T653" s="26"/>
    </row>
    <row r="654" spans="3:20" ht="11.25">
      <c r="C654" s="70"/>
      <c r="D654" s="70"/>
      <c r="E654" s="28"/>
      <c r="F654" s="71"/>
      <c r="G654" s="71"/>
      <c r="S654" s="26"/>
      <c r="T654" s="26"/>
    </row>
    <row r="655" spans="3:20" ht="11.25">
      <c r="C655" s="70"/>
      <c r="D655" s="70"/>
      <c r="E655" s="28"/>
      <c r="F655" s="71"/>
      <c r="G655" s="71"/>
      <c r="S655" s="26"/>
      <c r="T655" s="26"/>
    </row>
    <row r="656" spans="3:20" ht="11.25">
      <c r="C656" s="70"/>
      <c r="D656" s="70"/>
      <c r="E656" s="28"/>
      <c r="F656" s="71"/>
      <c r="G656" s="71"/>
      <c r="S656" s="26"/>
      <c r="T656" s="26"/>
    </row>
    <row r="657" spans="3:20" ht="11.25">
      <c r="C657" s="70"/>
      <c r="D657" s="70"/>
      <c r="E657" s="28"/>
      <c r="F657" s="71"/>
      <c r="G657" s="71"/>
      <c r="S657" s="26"/>
      <c r="T657" s="26"/>
    </row>
    <row r="658" spans="3:20" ht="11.25">
      <c r="C658" s="70"/>
      <c r="D658" s="70"/>
      <c r="E658" s="28"/>
      <c r="F658" s="71"/>
      <c r="G658" s="71"/>
      <c r="S658" s="26"/>
      <c r="T658" s="26"/>
    </row>
    <row r="659" spans="3:20" ht="11.25">
      <c r="C659" s="70"/>
      <c r="D659" s="70"/>
      <c r="E659" s="28"/>
      <c r="F659" s="71"/>
      <c r="G659" s="71"/>
      <c r="S659" s="26"/>
      <c r="T659" s="26"/>
    </row>
    <row r="660" spans="3:20" ht="11.25">
      <c r="C660" s="70"/>
      <c r="D660" s="70"/>
      <c r="E660" s="28"/>
      <c r="F660" s="71"/>
      <c r="G660" s="71"/>
      <c r="S660" s="26"/>
      <c r="T660" s="26"/>
    </row>
    <row r="661" spans="3:20" ht="11.25">
      <c r="C661" s="70"/>
      <c r="D661" s="70"/>
      <c r="E661" s="28"/>
      <c r="F661" s="71"/>
      <c r="G661" s="71"/>
      <c r="S661" s="26"/>
      <c r="T661" s="26"/>
    </row>
    <row r="662" spans="3:20" ht="11.25">
      <c r="C662" s="70"/>
      <c r="D662" s="70"/>
      <c r="E662" s="28"/>
      <c r="F662" s="71"/>
      <c r="G662" s="71"/>
      <c r="S662" s="26"/>
      <c r="T662" s="26"/>
    </row>
    <row r="663" spans="3:20" ht="11.25">
      <c r="C663" s="70"/>
      <c r="D663" s="70"/>
      <c r="E663" s="28"/>
      <c r="F663" s="71"/>
      <c r="G663" s="71"/>
      <c r="S663" s="26"/>
      <c r="T663" s="26"/>
    </row>
    <row r="664" spans="3:20" ht="11.25">
      <c r="C664" s="70"/>
      <c r="D664" s="70"/>
      <c r="E664" s="28"/>
      <c r="F664" s="71"/>
      <c r="G664" s="71"/>
      <c r="S664" s="26"/>
      <c r="T664" s="26"/>
    </row>
    <row r="665" spans="3:20" ht="11.25">
      <c r="C665" s="70"/>
      <c r="D665" s="70"/>
      <c r="E665" s="28"/>
      <c r="F665" s="71"/>
      <c r="G665" s="71"/>
      <c r="S665" s="26"/>
      <c r="T665" s="26"/>
    </row>
    <row r="666" spans="3:20" ht="11.25">
      <c r="C666" s="70"/>
      <c r="D666" s="70"/>
      <c r="E666" s="28"/>
      <c r="F666" s="71"/>
      <c r="G666" s="71"/>
      <c r="S666" s="26"/>
      <c r="T666" s="26"/>
    </row>
    <row r="667" spans="3:20" ht="11.25">
      <c r="C667" s="70"/>
      <c r="D667" s="70"/>
      <c r="E667" s="28"/>
      <c r="F667" s="71"/>
      <c r="G667" s="71"/>
      <c r="S667" s="26"/>
      <c r="T667" s="26"/>
    </row>
    <row r="668" spans="3:20" ht="11.25">
      <c r="C668" s="70"/>
      <c r="D668" s="70"/>
      <c r="E668" s="28"/>
      <c r="F668" s="71"/>
      <c r="G668" s="71"/>
      <c r="S668" s="26"/>
      <c r="T668" s="26"/>
    </row>
    <row r="669" spans="3:20" ht="11.25">
      <c r="C669" s="70"/>
      <c r="D669" s="70"/>
      <c r="E669" s="28"/>
      <c r="F669" s="71"/>
      <c r="G669" s="71"/>
      <c r="S669" s="26"/>
      <c r="T669" s="26"/>
    </row>
    <row r="670" spans="3:20" ht="11.25">
      <c r="C670" s="70"/>
      <c r="D670" s="70"/>
      <c r="E670" s="28"/>
      <c r="F670" s="71"/>
      <c r="G670" s="71"/>
      <c r="S670" s="26"/>
      <c r="T670" s="26"/>
    </row>
    <row r="671" spans="3:20" ht="11.25">
      <c r="C671" s="70"/>
      <c r="D671" s="70"/>
      <c r="E671" s="28"/>
      <c r="F671" s="71"/>
      <c r="G671" s="71"/>
      <c r="S671" s="26"/>
      <c r="T671" s="26"/>
    </row>
    <row r="672" spans="3:20" ht="11.25">
      <c r="C672" s="70"/>
      <c r="D672" s="70"/>
      <c r="E672" s="28"/>
      <c r="F672" s="71"/>
      <c r="G672" s="71"/>
      <c r="S672" s="26"/>
      <c r="T672" s="26"/>
    </row>
    <row r="673" spans="3:20" ht="11.25">
      <c r="C673" s="70"/>
      <c r="D673" s="70"/>
      <c r="E673" s="28"/>
      <c r="F673" s="71"/>
      <c r="G673" s="71"/>
      <c r="S673" s="26"/>
      <c r="T673" s="26"/>
    </row>
    <row r="674" spans="3:20" ht="11.25">
      <c r="C674" s="70"/>
      <c r="D674" s="70"/>
      <c r="E674" s="28"/>
      <c r="F674" s="71"/>
      <c r="G674" s="71"/>
      <c r="S674" s="26"/>
      <c r="T674" s="26"/>
    </row>
    <row r="675" spans="3:20" ht="11.25">
      <c r="C675" s="70"/>
      <c r="D675" s="70"/>
      <c r="E675" s="28"/>
      <c r="F675" s="71"/>
      <c r="G675" s="71"/>
      <c r="S675" s="26"/>
      <c r="T675" s="26"/>
    </row>
    <row r="676" spans="3:20" ht="11.25">
      <c r="C676" s="70"/>
      <c r="D676" s="70"/>
      <c r="E676" s="28"/>
      <c r="F676" s="71"/>
      <c r="G676" s="71"/>
      <c r="S676" s="26"/>
      <c r="T676" s="26"/>
    </row>
    <row r="677" spans="3:20" ht="11.25">
      <c r="C677" s="70"/>
      <c r="D677" s="70"/>
      <c r="E677" s="28"/>
      <c r="F677" s="71"/>
      <c r="G677" s="71"/>
      <c r="S677" s="26"/>
      <c r="T677" s="26"/>
    </row>
    <row r="678" spans="3:20" ht="11.25">
      <c r="C678" s="70"/>
      <c r="D678" s="70"/>
      <c r="E678" s="28"/>
      <c r="F678" s="71"/>
      <c r="G678" s="71"/>
      <c r="S678" s="26"/>
      <c r="T678" s="26"/>
    </row>
    <row r="679" spans="3:20" ht="11.25">
      <c r="C679" s="70"/>
      <c r="D679" s="70"/>
      <c r="E679" s="28"/>
      <c r="F679" s="71"/>
      <c r="G679" s="71"/>
      <c r="S679" s="26"/>
      <c r="T679" s="26"/>
    </row>
    <row r="680" spans="3:20" ht="11.25">
      <c r="C680" s="70"/>
      <c r="D680" s="70"/>
      <c r="E680" s="28"/>
      <c r="F680" s="71"/>
      <c r="G680" s="71"/>
      <c r="S680" s="26"/>
      <c r="T680" s="26"/>
    </row>
    <row r="681" spans="3:20" ht="11.25">
      <c r="C681" s="70"/>
      <c r="D681" s="70"/>
      <c r="E681" s="28"/>
      <c r="F681" s="71"/>
      <c r="G681" s="71"/>
      <c r="S681" s="26"/>
      <c r="T681" s="26"/>
    </row>
    <row r="682" spans="3:20" ht="11.25">
      <c r="C682" s="70"/>
      <c r="D682" s="70"/>
      <c r="E682" s="28"/>
      <c r="F682" s="71"/>
      <c r="G682" s="71"/>
      <c r="S682" s="26"/>
      <c r="T682" s="26"/>
    </row>
    <row r="683" spans="3:20" ht="11.25">
      <c r="C683" s="70"/>
      <c r="D683" s="70"/>
      <c r="E683" s="28"/>
      <c r="F683" s="71"/>
      <c r="G683" s="71"/>
      <c r="S683" s="26"/>
      <c r="T683" s="26"/>
    </row>
    <row r="684" spans="3:20" ht="11.25">
      <c r="C684" s="70"/>
      <c r="D684" s="70"/>
      <c r="E684" s="28"/>
      <c r="F684" s="71"/>
      <c r="G684" s="71"/>
      <c r="S684" s="26"/>
      <c r="T684" s="26"/>
    </row>
    <row r="685" spans="3:20" ht="11.25">
      <c r="C685" s="70"/>
      <c r="D685" s="70"/>
      <c r="E685" s="28"/>
      <c r="F685" s="71"/>
      <c r="G685" s="71"/>
      <c r="S685" s="26"/>
      <c r="T685" s="26"/>
    </row>
    <row r="686" spans="3:20" ht="11.25">
      <c r="C686" s="70"/>
      <c r="D686" s="70"/>
      <c r="E686" s="28"/>
      <c r="F686" s="71"/>
      <c r="G686" s="71"/>
      <c r="S686" s="26"/>
      <c r="T686" s="26"/>
    </row>
    <row r="687" spans="3:20" ht="11.25">
      <c r="C687" s="70"/>
      <c r="D687" s="70"/>
      <c r="E687" s="28"/>
      <c r="F687" s="71"/>
      <c r="G687" s="71"/>
      <c r="S687" s="26"/>
      <c r="T687" s="26"/>
    </row>
    <row r="688" spans="3:20" ht="11.25">
      <c r="C688" s="70"/>
      <c r="D688" s="70"/>
      <c r="E688" s="28"/>
      <c r="F688" s="71"/>
      <c r="G688" s="71"/>
      <c r="S688" s="26"/>
      <c r="T688" s="26"/>
    </row>
    <row r="689" spans="3:20" ht="11.25">
      <c r="C689" s="70"/>
      <c r="D689" s="70"/>
      <c r="E689" s="28"/>
      <c r="F689" s="71"/>
      <c r="G689" s="71"/>
      <c r="S689" s="26"/>
      <c r="T689" s="26"/>
    </row>
    <row r="690" spans="3:20" ht="11.25">
      <c r="C690" s="70"/>
      <c r="D690" s="70"/>
      <c r="E690" s="28"/>
      <c r="F690" s="71"/>
      <c r="G690" s="71"/>
      <c r="S690" s="26"/>
      <c r="T690" s="26"/>
    </row>
    <row r="691" spans="3:20" ht="11.25">
      <c r="C691" s="70"/>
      <c r="D691" s="70"/>
      <c r="E691" s="28"/>
      <c r="F691" s="71"/>
      <c r="G691" s="71"/>
      <c r="S691" s="26"/>
      <c r="T691" s="26"/>
    </row>
    <row r="692" spans="3:20" ht="11.25">
      <c r="C692" s="70"/>
      <c r="D692" s="70"/>
      <c r="E692" s="28"/>
      <c r="F692" s="71"/>
      <c r="G692" s="71"/>
      <c r="S692" s="26"/>
      <c r="T692" s="26"/>
    </row>
    <row r="693" spans="3:20" ht="11.25">
      <c r="C693" s="70"/>
      <c r="D693" s="70"/>
      <c r="E693" s="28"/>
      <c r="F693" s="71"/>
      <c r="G693" s="71"/>
      <c r="S693" s="26"/>
      <c r="T693" s="26"/>
    </row>
    <row r="694" spans="3:20" ht="11.25">
      <c r="C694" s="70"/>
      <c r="D694" s="70"/>
      <c r="E694" s="28"/>
      <c r="F694" s="71"/>
      <c r="G694" s="71"/>
      <c r="S694" s="26"/>
      <c r="T694" s="26"/>
    </row>
    <row r="695" spans="3:20" ht="11.25">
      <c r="C695" s="70"/>
      <c r="D695" s="70"/>
      <c r="E695" s="28"/>
      <c r="F695" s="71"/>
      <c r="G695" s="71"/>
      <c r="S695" s="26"/>
      <c r="T695" s="26"/>
    </row>
    <row r="696" spans="3:20" ht="11.25">
      <c r="C696" s="70"/>
      <c r="D696" s="70"/>
      <c r="E696" s="28"/>
      <c r="F696" s="71"/>
      <c r="G696" s="71"/>
      <c r="S696" s="26"/>
      <c r="T696" s="26"/>
    </row>
    <row r="697" spans="3:20" ht="11.25">
      <c r="C697" s="70"/>
      <c r="D697" s="70"/>
      <c r="E697" s="28"/>
      <c r="F697" s="71"/>
      <c r="G697" s="71"/>
      <c r="S697" s="26"/>
      <c r="T697" s="26"/>
    </row>
    <row r="698" spans="3:20" ht="11.25">
      <c r="C698" s="70"/>
      <c r="D698" s="70"/>
      <c r="E698" s="28"/>
      <c r="F698" s="71"/>
      <c r="G698" s="71"/>
      <c r="S698" s="26"/>
      <c r="T698" s="26"/>
    </row>
    <row r="699" spans="3:20" ht="11.25">
      <c r="C699" s="70"/>
      <c r="D699" s="70"/>
      <c r="E699" s="28"/>
      <c r="F699" s="71"/>
      <c r="G699" s="71"/>
      <c r="S699" s="26"/>
      <c r="T699" s="26"/>
    </row>
    <row r="700" spans="3:20" ht="11.25">
      <c r="C700" s="70"/>
      <c r="D700" s="70"/>
      <c r="E700" s="28"/>
      <c r="F700" s="71"/>
      <c r="G700" s="71"/>
      <c r="S700" s="26"/>
      <c r="T700" s="26"/>
    </row>
    <row r="701" spans="3:20" ht="11.25">
      <c r="C701" s="70"/>
      <c r="D701" s="70"/>
      <c r="E701" s="28"/>
      <c r="F701" s="71"/>
      <c r="G701" s="71"/>
      <c r="S701" s="26"/>
      <c r="T701" s="26"/>
    </row>
    <row r="702" spans="3:20" ht="11.25">
      <c r="C702" s="70"/>
      <c r="D702" s="70"/>
      <c r="E702" s="28"/>
      <c r="F702" s="71"/>
      <c r="G702" s="71"/>
      <c r="S702" s="26"/>
      <c r="T702" s="26"/>
    </row>
    <row r="703" spans="3:20" ht="11.25">
      <c r="C703" s="70"/>
      <c r="D703" s="70"/>
      <c r="E703" s="28"/>
      <c r="F703" s="71"/>
      <c r="G703" s="71"/>
      <c r="S703" s="26"/>
      <c r="T703" s="26"/>
    </row>
    <row r="704" spans="3:20" ht="11.25">
      <c r="C704" s="70"/>
      <c r="D704" s="70"/>
      <c r="E704" s="28"/>
      <c r="F704" s="71"/>
      <c r="G704" s="71"/>
      <c r="S704" s="26"/>
      <c r="T704" s="26"/>
    </row>
    <row r="705" spans="3:20" ht="11.25">
      <c r="C705" s="70"/>
      <c r="D705" s="70"/>
      <c r="E705" s="28"/>
      <c r="F705" s="71"/>
      <c r="G705" s="71"/>
      <c r="S705" s="26"/>
      <c r="T705" s="26"/>
    </row>
    <row r="706" spans="3:20" ht="11.25">
      <c r="C706" s="70"/>
      <c r="D706" s="70"/>
      <c r="E706" s="28"/>
      <c r="F706" s="71"/>
      <c r="G706" s="71"/>
      <c r="S706" s="26"/>
      <c r="T706" s="26"/>
    </row>
    <row r="707" spans="3:20" ht="11.25">
      <c r="C707" s="70"/>
      <c r="D707" s="70"/>
      <c r="E707" s="28"/>
      <c r="F707" s="71"/>
      <c r="G707" s="71"/>
      <c r="S707" s="26"/>
      <c r="T707" s="26"/>
    </row>
    <row r="708" spans="3:20" ht="11.25">
      <c r="C708" s="70"/>
      <c r="D708" s="70"/>
      <c r="E708" s="28"/>
      <c r="F708" s="71"/>
      <c r="G708" s="71"/>
      <c r="S708" s="26"/>
      <c r="T708" s="26"/>
    </row>
    <row r="709" spans="3:20" ht="11.25">
      <c r="C709" s="70"/>
      <c r="D709" s="70"/>
      <c r="E709" s="28"/>
      <c r="F709" s="71"/>
      <c r="G709" s="71"/>
      <c r="S709" s="26"/>
      <c r="T709" s="26"/>
    </row>
    <row r="710" spans="3:20" ht="11.25">
      <c r="C710" s="70"/>
      <c r="D710" s="70"/>
      <c r="E710" s="28"/>
      <c r="F710" s="71"/>
      <c r="G710" s="71"/>
      <c r="S710" s="26"/>
      <c r="T710" s="26"/>
    </row>
    <row r="711" spans="3:20" ht="11.25">
      <c r="C711" s="70"/>
      <c r="D711" s="70"/>
      <c r="E711" s="28"/>
      <c r="F711" s="71"/>
      <c r="G711" s="71"/>
      <c r="S711" s="26"/>
      <c r="T711" s="26"/>
    </row>
    <row r="712" spans="3:20" ht="11.25">
      <c r="C712" s="70"/>
      <c r="D712" s="70"/>
      <c r="E712" s="28"/>
      <c r="F712" s="71"/>
      <c r="G712" s="71"/>
      <c r="S712" s="26"/>
      <c r="T712" s="26"/>
    </row>
    <row r="713" spans="3:20" ht="11.25">
      <c r="C713" s="70"/>
      <c r="D713" s="70"/>
      <c r="E713" s="28"/>
      <c r="F713" s="71"/>
      <c r="G713" s="71"/>
      <c r="S713" s="26"/>
      <c r="T713" s="26"/>
    </row>
    <row r="714" spans="3:20" ht="11.25">
      <c r="C714" s="70"/>
      <c r="D714" s="70"/>
      <c r="E714" s="28"/>
      <c r="F714" s="71"/>
      <c r="G714" s="71"/>
      <c r="S714" s="26"/>
      <c r="T714" s="26"/>
    </row>
    <row r="715" spans="3:20" ht="11.25">
      <c r="C715" s="70"/>
      <c r="D715" s="70"/>
      <c r="E715" s="28"/>
      <c r="F715" s="71"/>
      <c r="G715" s="71"/>
      <c r="S715" s="26"/>
      <c r="T715" s="26"/>
    </row>
    <row r="716" spans="3:20" ht="11.25">
      <c r="C716" s="70"/>
      <c r="D716" s="70"/>
      <c r="E716" s="28"/>
      <c r="F716" s="71"/>
      <c r="G716" s="71"/>
      <c r="S716" s="26"/>
      <c r="T716" s="26"/>
    </row>
    <row r="717" spans="3:20" ht="11.25">
      <c r="C717" s="70"/>
      <c r="D717" s="70"/>
      <c r="E717" s="28"/>
      <c r="F717" s="71"/>
      <c r="G717" s="71"/>
      <c r="S717" s="26"/>
      <c r="T717" s="26"/>
    </row>
    <row r="718" spans="3:20" ht="11.25">
      <c r="C718" s="70"/>
      <c r="D718" s="70"/>
      <c r="E718" s="28"/>
      <c r="F718" s="71"/>
      <c r="G718" s="71"/>
      <c r="S718" s="26"/>
      <c r="T718" s="26"/>
    </row>
    <row r="719" spans="3:20" ht="11.25">
      <c r="C719" s="70"/>
      <c r="D719" s="70"/>
      <c r="E719" s="28"/>
      <c r="F719" s="71"/>
      <c r="G719" s="71"/>
      <c r="S719" s="26"/>
      <c r="T719" s="26"/>
    </row>
    <row r="720" spans="3:20" ht="11.25">
      <c r="C720" s="70"/>
      <c r="D720" s="70"/>
      <c r="E720" s="28"/>
      <c r="F720" s="71"/>
      <c r="G720" s="71"/>
      <c r="S720" s="26"/>
      <c r="T720" s="26"/>
    </row>
    <row r="721" spans="3:20" ht="11.25">
      <c r="C721" s="70"/>
      <c r="D721" s="70"/>
      <c r="E721" s="28"/>
      <c r="F721" s="71"/>
      <c r="G721" s="71"/>
      <c r="S721" s="26"/>
      <c r="T721" s="26"/>
    </row>
    <row r="722" spans="3:20" ht="11.25">
      <c r="C722" s="70"/>
      <c r="D722" s="70"/>
      <c r="E722" s="28"/>
      <c r="F722" s="71"/>
      <c r="G722" s="71"/>
      <c r="S722" s="26"/>
      <c r="T722" s="26"/>
    </row>
    <row r="723" spans="3:20" ht="11.25">
      <c r="C723" s="70"/>
      <c r="D723" s="70"/>
      <c r="E723" s="28"/>
      <c r="F723" s="71"/>
      <c r="G723" s="71"/>
      <c r="S723" s="26"/>
      <c r="T723" s="26"/>
    </row>
    <row r="724" spans="3:20" ht="11.25">
      <c r="C724" s="70"/>
      <c r="D724" s="70"/>
      <c r="E724" s="28"/>
      <c r="F724" s="71"/>
      <c r="G724" s="71"/>
      <c r="S724" s="26"/>
      <c r="T724" s="26"/>
    </row>
    <row r="725" spans="3:20" ht="11.25">
      <c r="C725" s="70"/>
      <c r="D725" s="70"/>
      <c r="E725" s="28"/>
      <c r="F725" s="71"/>
      <c r="G725" s="71"/>
      <c r="S725" s="26"/>
      <c r="T725" s="26"/>
    </row>
    <row r="726" spans="3:20" ht="11.25">
      <c r="C726" s="70"/>
      <c r="D726" s="70"/>
      <c r="E726" s="28"/>
      <c r="F726" s="71"/>
      <c r="G726" s="71"/>
      <c r="S726" s="26"/>
      <c r="T726" s="26"/>
    </row>
    <row r="727" spans="3:20" ht="11.25">
      <c r="C727" s="70"/>
      <c r="D727" s="70"/>
      <c r="E727" s="28"/>
      <c r="F727" s="71"/>
      <c r="G727" s="71"/>
      <c r="S727" s="26"/>
      <c r="T727" s="26"/>
    </row>
    <row r="728" spans="3:20" ht="11.25">
      <c r="C728" s="70"/>
      <c r="D728" s="70"/>
      <c r="E728" s="28"/>
      <c r="F728" s="71"/>
      <c r="G728" s="71"/>
      <c r="S728" s="26"/>
      <c r="T728" s="26"/>
    </row>
    <row r="729" spans="3:20" ht="11.25">
      <c r="C729" s="70"/>
      <c r="D729" s="70"/>
      <c r="E729" s="28"/>
      <c r="F729" s="71"/>
      <c r="G729" s="71"/>
      <c r="S729" s="26"/>
      <c r="T729" s="26"/>
    </row>
    <row r="730" spans="3:20" ht="11.25">
      <c r="C730" s="70"/>
      <c r="D730" s="70"/>
      <c r="E730" s="28"/>
      <c r="F730" s="71"/>
      <c r="G730" s="71"/>
      <c r="S730" s="26"/>
      <c r="T730" s="26"/>
    </row>
    <row r="731" spans="3:20" ht="11.25">
      <c r="C731" s="70"/>
      <c r="D731" s="70"/>
      <c r="E731" s="28"/>
      <c r="F731" s="71"/>
      <c r="G731" s="71"/>
      <c r="S731" s="26"/>
      <c r="T731" s="26"/>
    </row>
    <row r="732" spans="3:20" ht="11.25">
      <c r="C732" s="70"/>
      <c r="D732" s="70"/>
      <c r="E732" s="28"/>
      <c r="F732" s="71"/>
      <c r="G732" s="71"/>
      <c r="S732" s="26"/>
      <c r="T732" s="26"/>
    </row>
    <row r="733" spans="3:20" ht="11.25">
      <c r="C733" s="70"/>
      <c r="D733" s="70"/>
      <c r="E733" s="28"/>
      <c r="F733" s="71"/>
      <c r="G733" s="71"/>
      <c r="S733" s="26"/>
      <c r="T733" s="26"/>
    </row>
    <row r="734" spans="3:20" ht="11.25">
      <c r="C734" s="70"/>
      <c r="D734" s="70"/>
      <c r="E734" s="28"/>
      <c r="F734" s="71"/>
      <c r="G734" s="71"/>
      <c r="S734" s="26"/>
      <c r="T734" s="26"/>
    </row>
    <row r="735" spans="3:20" ht="11.25">
      <c r="C735" s="70"/>
      <c r="D735" s="70"/>
      <c r="E735" s="28"/>
      <c r="F735" s="71"/>
      <c r="G735" s="71"/>
      <c r="S735" s="26"/>
      <c r="T735" s="26"/>
    </row>
    <row r="736" spans="3:20" ht="11.25">
      <c r="C736" s="70"/>
      <c r="D736" s="70"/>
      <c r="E736" s="28"/>
      <c r="F736" s="71"/>
      <c r="G736" s="71"/>
      <c r="S736" s="26"/>
      <c r="T736" s="26"/>
    </row>
    <row r="737" spans="3:20" ht="11.25">
      <c r="C737" s="70"/>
      <c r="D737" s="70"/>
      <c r="E737" s="28"/>
      <c r="F737" s="71"/>
      <c r="G737" s="71"/>
      <c r="S737" s="26"/>
      <c r="T737" s="26"/>
    </row>
    <row r="738" spans="3:20" ht="11.25">
      <c r="C738" s="70"/>
      <c r="D738" s="70"/>
      <c r="E738" s="28"/>
      <c r="F738" s="71"/>
      <c r="G738" s="71"/>
      <c r="S738" s="26"/>
      <c r="T738" s="26"/>
    </row>
    <row r="739" spans="3:20" ht="11.25">
      <c r="C739" s="70"/>
      <c r="D739" s="70"/>
      <c r="E739" s="28"/>
      <c r="F739" s="71"/>
      <c r="G739" s="71"/>
      <c r="S739" s="26"/>
      <c r="T739" s="26"/>
    </row>
    <row r="740" spans="3:20" ht="11.25">
      <c r="C740" s="70"/>
      <c r="D740" s="70"/>
      <c r="E740" s="28"/>
      <c r="F740" s="71"/>
      <c r="G740" s="71"/>
      <c r="S740" s="26"/>
      <c r="T740" s="26"/>
    </row>
    <row r="741" spans="3:20" ht="11.25">
      <c r="C741" s="70"/>
      <c r="D741" s="70"/>
      <c r="E741" s="28"/>
      <c r="F741" s="71"/>
      <c r="G741" s="71"/>
      <c r="S741" s="26"/>
      <c r="T741" s="26"/>
    </row>
    <row r="742" spans="3:20" ht="11.25">
      <c r="C742" s="70"/>
      <c r="D742" s="70"/>
      <c r="E742" s="28"/>
      <c r="F742" s="71"/>
      <c r="G742" s="71"/>
      <c r="S742" s="26"/>
      <c r="T742" s="26"/>
    </row>
    <row r="743" spans="3:20" ht="11.25">
      <c r="C743" s="70"/>
      <c r="D743" s="70"/>
      <c r="E743" s="28"/>
      <c r="F743" s="71"/>
      <c r="G743" s="71"/>
      <c r="S743" s="26"/>
      <c r="T743" s="26"/>
    </row>
    <row r="744" spans="3:20" ht="11.25">
      <c r="C744" s="70"/>
      <c r="D744" s="70"/>
      <c r="E744" s="28"/>
      <c r="F744" s="71"/>
      <c r="G744" s="71"/>
      <c r="S744" s="26"/>
      <c r="T744" s="26"/>
    </row>
    <row r="745" spans="3:20" ht="11.25">
      <c r="C745" s="70"/>
      <c r="D745" s="70"/>
      <c r="E745" s="28"/>
      <c r="F745" s="71"/>
      <c r="G745" s="71"/>
      <c r="S745" s="26"/>
      <c r="T745" s="26"/>
    </row>
    <row r="746" spans="3:20" ht="11.25">
      <c r="C746" s="70"/>
      <c r="D746" s="70"/>
      <c r="E746" s="28"/>
      <c r="F746" s="71"/>
      <c r="G746" s="71"/>
      <c r="S746" s="26"/>
      <c r="T746" s="26"/>
    </row>
    <row r="747" spans="3:20" ht="11.25">
      <c r="C747" s="70"/>
      <c r="D747" s="70"/>
      <c r="E747" s="28"/>
      <c r="F747" s="71"/>
      <c r="G747" s="71"/>
      <c r="S747" s="26"/>
      <c r="T747" s="26"/>
    </row>
    <row r="748" spans="3:20" ht="11.25">
      <c r="C748" s="70"/>
      <c r="D748" s="70"/>
      <c r="E748" s="28"/>
      <c r="F748" s="71"/>
      <c r="G748" s="71"/>
      <c r="S748" s="26"/>
      <c r="T748" s="26"/>
    </row>
    <row r="749" spans="3:20" ht="11.25">
      <c r="C749" s="65"/>
      <c r="D749" s="65"/>
      <c r="F749" s="72"/>
      <c r="G749" s="72"/>
      <c r="S749" s="26"/>
      <c r="T749" s="26"/>
    </row>
    <row r="750" spans="3:20" ht="11.25">
      <c r="C750" s="65"/>
      <c r="D750" s="65"/>
      <c r="F750" s="72"/>
      <c r="G750" s="72"/>
      <c r="S750" s="26"/>
      <c r="T750" s="26"/>
    </row>
    <row r="751" spans="3:20" ht="11.25">
      <c r="C751" s="65"/>
      <c r="D751" s="65"/>
      <c r="F751" s="72"/>
      <c r="G751" s="72"/>
      <c r="S751" s="26"/>
      <c r="T751" s="26"/>
    </row>
    <row r="752" spans="3:20" ht="11.25">
      <c r="C752" s="65"/>
      <c r="D752" s="65"/>
      <c r="F752" s="72"/>
      <c r="G752" s="72"/>
      <c r="S752" s="26"/>
      <c r="T752" s="26"/>
    </row>
    <row r="753" spans="3:20" ht="11.25">
      <c r="C753" s="65"/>
      <c r="D753" s="65"/>
      <c r="F753" s="72"/>
      <c r="G753" s="72"/>
      <c r="S753" s="26"/>
      <c r="T753" s="26"/>
    </row>
    <row r="754" spans="3:20" ht="11.25">
      <c r="C754" s="65"/>
      <c r="D754" s="65"/>
      <c r="F754" s="72"/>
      <c r="G754" s="72"/>
      <c r="S754" s="26"/>
      <c r="T754" s="26"/>
    </row>
    <row r="755" spans="3:20" ht="11.25">
      <c r="C755" s="65"/>
      <c r="D755" s="65"/>
      <c r="F755" s="72"/>
      <c r="G755" s="72"/>
      <c r="S755" s="26"/>
      <c r="T755" s="26"/>
    </row>
    <row r="756" spans="3:20" ht="11.25">
      <c r="C756" s="65"/>
      <c r="D756" s="65"/>
      <c r="F756" s="72"/>
      <c r="G756" s="72"/>
      <c r="S756" s="26"/>
      <c r="T756" s="26"/>
    </row>
    <row r="757" spans="3:20" ht="11.25">
      <c r="C757" s="65"/>
      <c r="D757" s="65"/>
      <c r="F757" s="72"/>
      <c r="G757" s="72"/>
      <c r="S757" s="26"/>
      <c r="T757" s="26"/>
    </row>
    <row r="758" spans="3:20" ht="11.25">
      <c r="C758" s="65"/>
      <c r="D758" s="65"/>
      <c r="F758" s="72"/>
      <c r="G758" s="72"/>
      <c r="S758" s="26"/>
      <c r="T758" s="26"/>
    </row>
    <row r="759" spans="3:20" ht="11.25">
      <c r="C759" s="65"/>
      <c r="D759" s="65"/>
      <c r="F759" s="72"/>
      <c r="G759" s="72"/>
      <c r="S759" s="26"/>
      <c r="T759" s="26"/>
    </row>
    <row r="760" spans="3:20" ht="11.25">
      <c r="C760" s="65"/>
      <c r="D760" s="65"/>
      <c r="F760" s="72"/>
      <c r="G760" s="72"/>
      <c r="S760" s="26"/>
      <c r="T760" s="26"/>
    </row>
    <row r="761" spans="3:20" ht="11.25">
      <c r="C761" s="65"/>
      <c r="D761" s="65"/>
      <c r="F761" s="72"/>
      <c r="G761" s="72"/>
      <c r="S761" s="26"/>
      <c r="T761" s="26"/>
    </row>
    <row r="762" spans="3:20" ht="11.25">
      <c r="C762" s="65"/>
      <c r="D762" s="65"/>
      <c r="F762" s="72"/>
      <c r="G762" s="72"/>
      <c r="S762" s="26"/>
      <c r="T762" s="26"/>
    </row>
    <row r="763" spans="3:20" ht="11.25">
      <c r="C763" s="65"/>
      <c r="D763" s="65"/>
      <c r="F763" s="72"/>
      <c r="G763" s="72"/>
      <c r="S763" s="26"/>
      <c r="T763" s="26"/>
    </row>
    <row r="764" spans="3:20" ht="11.25">
      <c r="C764" s="65"/>
      <c r="D764" s="65"/>
      <c r="F764" s="72"/>
      <c r="G764" s="72"/>
      <c r="S764" s="26"/>
      <c r="T764" s="26"/>
    </row>
    <row r="765" spans="3:20" ht="11.25">
      <c r="C765" s="65"/>
      <c r="D765" s="65"/>
      <c r="F765" s="72"/>
      <c r="G765" s="72"/>
      <c r="S765" s="26"/>
      <c r="T765" s="26"/>
    </row>
    <row r="766" spans="3:20" ht="11.25">
      <c r="C766" s="65"/>
      <c r="D766" s="65"/>
      <c r="F766" s="72"/>
      <c r="G766" s="72"/>
      <c r="S766" s="26"/>
      <c r="T766" s="26"/>
    </row>
    <row r="767" spans="3:20" ht="11.25">
      <c r="C767" s="65"/>
      <c r="D767" s="65"/>
      <c r="F767" s="72"/>
      <c r="G767" s="72"/>
      <c r="S767" s="26"/>
      <c r="T767" s="26"/>
    </row>
    <row r="768" spans="3:20" ht="11.25">
      <c r="C768" s="65"/>
      <c r="D768" s="65"/>
      <c r="F768" s="72"/>
      <c r="G768" s="72"/>
      <c r="S768" s="26"/>
      <c r="T768" s="26"/>
    </row>
    <row r="769" spans="3:20" ht="11.25">
      <c r="C769" s="65"/>
      <c r="D769" s="65"/>
      <c r="F769" s="72"/>
      <c r="G769" s="72"/>
      <c r="S769" s="26"/>
      <c r="T769" s="26"/>
    </row>
    <row r="770" spans="3:20" ht="11.25">
      <c r="C770" s="65"/>
      <c r="D770" s="65"/>
      <c r="F770" s="72"/>
      <c r="G770" s="72"/>
      <c r="S770" s="26"/>
      <c r="T770" s="26"/>
    </row>
    <row r="771" spans="3:20" ht="11.25">
      <c r="C771" s="65"/>
      <c r="D771" s="65"/>
      <c r="F771" s="72"/>
      <c r="G771" s="72"/>
      <c r="S771" s="26"/>
      <c r="T771" s="26"/>
    </row>
    <row r="772" spans="3:20" ht="11.25">
      <c r="C772" s="65"/>
      <c r="D772" s="65"/>
      <c r="F772" s="72"/>
      <c r="G772" s="72"/>
      <c r="S772" s="26"/>
      <c r="T772" s="26"/>
    </row>
    <row r="773" spans="3:20" ht="11.25">
      <c r="C773" s="65"/>
      <c r="D773" s="65"/>
      <c r="F773" s="72"/>
      <c r="G773" s="72"/>
      <c r="S773" s="26"/>
      <c r="T773" s="26"/>
    </row>
    <row r="774" spans="3:20" ht="11.25">
      <c r="C774" s="65"/>
      <c r="D774" s="65"/>
      <c r="F774" s="72"/>
      <c r="G774" s="72"/>
      <c r="S774" s="26"/>
      <c r="T774" s="26"/>
    </row>
    <row r="775" spans="3:20" ht="11.25">
      <c r="C775" s="65"/>
      <c r="D775" s="65"/>
      <c r="F775" s="72"/>
      <c r="G775" s="72"/>
      <c r="S775" s="26"/>
      <c r="T775" s="26"/>
    </row>
    <row r="776" spans="3:20" ht="11.25">
      <c r="C776" s="65"/>
      <c r="D776" s="65"/>
      <c r="F776" s="72"/>
      <c r="G776" s="72"/>
      <c r="S776" s="26"/>
      <c r="T776" s="26"/>
    </row>
    <row r="777" spans="3:7" ht="11.25">
      <c r="C777" s="65"/>
      <c r="D777" s="65"/>
      <c r="F777" s="72"/>
      <c r="G777" s="72"/>
    </row>
    <row r="778" spans="3:7" ht="11.25">
      <c r="C778" s="65"/>
      <c r="D778" s="65"/>
      <c r="F778" s="72"/>
      <c r="G778" s="72"/>
    </row>
    <row r="779" spans="3:7" ht="11.25">
      <c r="C779" s="65"/>
      <c r="D779" s="65"/>
      <c r="F779" s="72"/>
      <c r="G779" s="72"/>
    </row>
    <row r="780" spans="3:7" ht="11.25">
      <c r="C780" s="65"/>
      <c r="D780" s="65"/>
      <c r="F780" s="72"/>
      <c r="G780" s="72"/>
    </row>
    <row r="781" spans="3:7" ht="11.25">
      <c r="C781" s="65"/>
      <c r="D781" s="65"/>
      <c r="F781" s="72"/>
      <c r="G781" s="72"/>
    </row>
    <row r="782" spans="3:7" ht="11.25">
      <c r="C782" s="65"/>
      <c r="D782" s="65"/>
      <c r="F782" s="72"/>
      <c r="G782" s="72"/>
    </row>
    <row r="783" spans="3:7" ht="11.25">
      <c r="C783" s="65"/>
      <c r="D783" s="65"/>
      <c r="F783" s="72"/>
      <c r="G783" s="72"/>
    </row>
    <row r="784" spans="3:7" ht="11.25">
      <c r="C784" s="65"/>
      <c r="D784" s="65"/>
      <c r="F784" s="72"/>
      <c r="G784" s="72"/>
    </row>
    <row r="785" spans="3:7" ht="11.25">
      <c r="C785" s="65"/>
      <c r="D785" s="65"/>
      <c r="F785" s="72"/>
      <c r="G785" s="72"/>
    </row>
    <row r="786" spans="3:7" ht="11.25">
      <c r="C786" s="65"/>
      <c r="D786" s="65"/>
      <c r="F786" s="72"/>
      <c r="G786" s="72"/>
    </row>
    <row r="787" spans="3:7" ht="11.25">
      <c r="C787" s="65"/>
      <c r="D787" s="65"/>
      <c r="F787" s="72"/>
      <c r="G787" s="72"/>
    </row>
    <row r="788" spans="3:7" ht="11.25">
      <c r="C788" s="65"/>
      <c r="D788" s="65"/>
      <c r="F788" s="72"/>
      <c r="G788" s="72"/>
    </row>
    <row r="789" spans="3:7" ht="11.25">
      <c r="C789" s="65"/>
      <c r="D789" s="65"/>
      <c r="F789" s="72"/>
      <c r="G789" s="72"/>
    </row>
    <row r="790" spans="3:7" ht="11.25">
      <c r="C790" s="65"/>
      <c r="D790" s="65"/>
      <c r="F790" s="72"/>
      <c r="G790" s="72"/>
    </row>
    <row r="791" spans="3:7" ht="11.25">
      <c r="C791" s="65"/>
      <c r="D791" s="65"/>
      <c r="F791" s="72"/>
      <c r="G791" s="72"/>
    </row>
    <row r="792" spans="3:7" ht="11.25">
      <c r="C792" s="65"/>
      <c r="D792" s="65"/>
      <c r="F792" s="72"/>
      <c r="G792" s="72"/>
    </row>
    <row r="793" spans="3:7" ht="11.25">
      <c r="C793" s="65"/>
      <c r="D793" s="65"/>
      <c r="F793" s="72"/>
      <c r="G793" s="72"/>
    </row>
    <row r="794" spans="3:7" ht="11.25">
      <c r="C794" s="65"/>
      <c r="D794" s="65"/>
      <c r="F794" s="72"/>
      <c r="G794" s="72"/>
    </row>
    <row r="795" spans="3:7" ht="11.25">
      <c r="C795" s="65"/>
      <c r="D795" s="65"/>
      <c r="F795" s="72"/>
      <c r="G795" s="72"/>
    </row>
    <row r="796" spans="3:4" ht="11.25">
      <c r="C796" s="73"/>
      <c r="D796" s="65"/>
    </row>
    <row r="797" spans="3:4" ht="11.25">
      <c r="C797" s="73"/>
      <c r="D797" s="65"/>
    </row>
    <row r="798" spans="3:4" ht="11.25">
      <c r="C798" s="73"/>
      <c r="D798" s="65"/>
    </row>
    <row r="799" spans="3:4" ht="11.25">
      <c r="C799" s="73"/>
      <c r="D799" s="65"/>
    </row>
    <row r="800" spans="3:4" ht="11.25">
      <c r="C800" s="73"/>
      <c r="D800" s="65"/>
    </row>
    <row r="801" spans="3:4" ht="11.25">
      <c r="C801" s="73"/>
      <c r="D801" s="65"/>
    </row>
    <row r="802" spans="3:4" ht="11.25">
      <c r="C802" s="73"/>
      <c r="D802" s="65"/>
    </row>
    <row r="803" spans="3:4" ht="11.25">
      <c r="C803" s="73"/>
      <c r="D803" s="65"/>
    </row>
    <row r="804" spans="3:4" ht="11.25">
      <c r="C804" s="73"/>
      <c r="D804" s="65"/>
    </row>
    <row r="805" spans="3:4" ht="11.25">
      <c r="C805" s="73"/>
      <c r="D805" s="65"/>
    </row>
    <row r="806" spans="3:4" ht="11.25">
      <c r="C806" s="73"/>
      <c r="D806" s="65"/>
    </row>
    <row r="807" spans="3:4" ht="11.25">
      <c r="C807" s="73"/>
      <c r="D807" s="65"/>
    </row>
    <row r="808" spans="3:4" ht="11.25">
      <c r="C808" s="73"/>
      <c r="D808" s="65"/>
    </row>
    <row r="809" spans="3:4" ht="11.25">
      <c r="C809" s="73"/>
      <c r="D809" s="65"/>
    </row>
    <row r="810" spans="3:4" ht="11.25">
      <c r="C810" s="73"/>
      <c r="D810" s="65"/>
    </row>
    <row r="811" spans="3:4" ht="11.25">
      <c r="C811" s="73"/>
      <c r="D811" s="65"/>
    </row>
    <row r="812" spans="3:4" ht="11.25">
      <c r="C812" s="73"/>
      <c r="D812" s="65"/>
    </row>
    <row r="813" spans="3:4" ht="11.25">
      <c r="C813" s="73"/>
      <c r="D813" s="65"/>
    </row>
    <row r="814" spans="3:4" ht="11.25">
      <c r="C814" s="73"/>
      <c r="D814" s="65"/>
    </row>
    <row r="815" spans="3:4" ht="11.25">
      <c r="C815" s="73"/>
      <c r="D815" s="65"/>
    </row>
    <row r="816" spans="3:4" ht="11.25">
      <c r="C816" s="73"/>
      <c r="D816" s="65"/>
    </row>
    <row r="817" spans="3:4" ht="11.25">
      <c r="C817" s="73"/>
      <c r="D817" s="65"/>
    </row>
    <row r="818" spans="3:4" ht="11.25">
      <c r="C818" s="73"/>
      <c r="D818" s="65"/>
    </row>
    <row r="819" spans="3:4" ht="11.25">
      <c r="C819" s="73"/>
      <c r="D819" s="65"/>
    </row>
    <row r="820" spans="3:4" ht="11.25">
      <c r="C820" s="73"/>
      <c r="D820" s="65"/>
    </row>
    <row r="821" spans="3:4" ht="11.25">
      <c r="C821" s="73"/>
      <c r="D821" s="65"/>
    </row>
    <row r="822" spans="3:4" ht="11.25">
      <c r="C822" s="73"/>
      <c r="D822" s="65"/>
    </row>
    <row r="823" spans="3:4" ht="11.25">
      <c r="C823" s="73"/>
      <c r="D823" s="65"/>
    </row>
    <row r="824" spans="3:4" ht="11.25">
      <c r="C824" s="73"/>
      <c r="D824" s="65"/>
    </row>
    <row r="825" spans="3:4" ht="11.25">
      <c r="C825" s="73"/>
      <c r="D825" s="65"/>
    </row>
    <row r="826" spans="3:4" ht="11.25">
      <c r="C826" s="73"/>
      <c r="D826" s="65"/>
    </row>
    <row r="827" spans="3:4" ht="11.25">
      <c r="C827" s="73"/>
      <c r="D827" s="65"/>
    </row>
    <row r="828" spans="3:4" ht="11.25">
      <c r="C828" s="73"/>
      <c r="D828" s="65"/>
    </row>
    <row r="829" spans="3:4" ht="11.25">
      <c r="C829" s="73"/>
      <c r="D829" s="65"/>
    </row>
    <row r="830" spans="3:4" ht="11.25">
      <c r="C830" s="73"/>
      <c r="D830" s="65"/>
    </row>
    <row r="831" spans="3:4" ht="11.25">
      <c r="C831" s="73"/>
      <c r="D831" s="65"/>
    </row>
    <row r="832" spans="3:4" ht="11.25">
      <c r="C832" s="73"/>
      <c r="D832" s="65"/>
    </row>
    <row r="833" spans="3:4" ht="11.25">
      <c r="C833" s="73"/>
      <c r="D833" s="65"/>
    </row>
    <row r="834" spans="3:4" ht="11.25">
      <c r="C834" s="73"/>
      <c r="D834" s="65"/>
    </row>
    <row r="835" spans="3:4" ht="11.25">
      <c r="C835" s="73"/>
      <c r="D835" s="65"/>
    </row>
    <row r="836" spans="3:4" ht="11.25">
      <c r="C836" s="73"/>
      <c r="D836" s="65"/>
    </row>
    <row r="837" spans="3:4" ht="11.25">
      <c r="C837" s="73"/>
      <c r="D837" s="65"/>
    </row>
    <row r="838" spans="3:4" ht="11.25">
      <c r="C838" s="73"/>
      <c r="D838" s="65"/>
    </row>
    <row r="839" spans="3:4" ht="11.25">
      <c r="C839" s="73"/>
      <c r="D839" s="65"/>
    </row>
    <row r="840" spans="3:4" ht="11.25">
      <c r="C840" s="73"/>
      <c r="D840" s="65"/>
    </row>
    <row r="841" spans="3:4" ht="11.25">
      <c r="C841" s="73"/>
      <c r="D841" s="65"/>
    </row>
    <row r="842" spans="3:4" ht="11.25">
      <c r="C842" s="73"/>
      <c r="D842" s="65"/>
    </row>
    <row r="843" spans="3:4" ht="11.25">
      <c r="C843" s="73"/>
      <c r="D843" s="65"/>
    </row>
    <row r="844" spans="3:4" ht="11.25">
      <c r="C844" s="73"/>
      <c r="D844" s="65"/>
    </row>
    <row r="845" spans="3:4" ht="11.25">
      <c r="C845" s="73"/>
      <c r="D845" s="65"/>
    </row>
    <row r="846" spans="3:4" ht="11.25">
      <c r="C846" s="73"/>
      <c r="D846" s="65"/>
    </row>
    <row r="847" spans="3:4" ht="11.25">
      <c r="C847" s="73"/>
      <c r="D847" s="65"/>
    </row>
    <row r="848" spans="3:4" ht="11.25">
      <c r="C848" s="73"/>
      <c r="D848" s="65"/>
    </row>
    <row r="849" spans="3:4" ht="11.25">
      <c r="C849" s="73"/>
      <c r="D849" s="65"/>
    </row>
    <row r="850" spans="3:4" ht="11.25">
      <c r="C850" s="73"/>
      <c r="D850" s="65"/>
    </row>
    <row r="851" spans="3:4" ht="11.25">
      <c r="C851" s="73"/>
      <c r="D851" s="65"/>
    </row>
    <row r="852" spans="3:4" ht="11.25">
      <c r="C852" s="73"/>
      <c r="D852" s="65"/>
    </row>
    <row r="853" spans="3:4" ht="11.25">
      <c r="C853" s="73"/>
      <c r="D853" s="65"/>
    </row>
    <row r="854" spans="3:4" ht="11.25">
      <c r="C854" s="73"/>
      <c r="D854" s="65"/>
    </row>
  </sheetData>
  <mergeCells count="3">
    <mergeCell ref="C3:G3"/>
    <mergeCell ref="H3:R3"/>
    <mergeCell ref="A1:S1"/>
  </mergeCells>
  <printOptions/>
  <pageMargins left="0.75" right="0.75" top="1" bottom="1" header="0.5" footer="0.5"/>
  <pageSetup firstPageNumber="65" useFirstPageNumber="1" fitToHeight="2" fitToWidth="1" horizontalDpi="600" verticalDpi="600" orientation="landscape" paperSize="9" scale="65" r:id="rId1"/>
  <headerFooter alignWithMargins="0">
    <oddHeader>&amp;RAGR/FI/RD(2002)2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OECD</cp:lastModifiedBy>
  <dcterms:created xsi:type="dcterms:W3CDTF">2002-05-29T09:23:19Z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