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0.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1.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4.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6.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28.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lic\EDUCATION 2030\6 Curriculum Survey\PQC\6. Database\For upload\"/>
    </mc:Choice>
  </mc:AlternateContent>
  <bookViews>
    <workbookView xWindow="0" yWindow="0" windowWidth="23325" windowHeight="9420"/>
  </bookViews>
  <sheets>
    <sheet name="Index" sheetId="39" r:id="rId1"/>
    <sheet name="CCM_01" sheetId="8" r:id="rId2"/>
    <sheet name="CCM_02" sheetId="9" r:id="rId3"/>
    <sheet name="CCM_03" sheetId="10" r:id="rId4"/>
    <sheet name="CCM_04" sheetId="11" r:id="rId5"/>
    <sheet name="CCM_05" sheetId="12" r:id="rId6"/>
    <sheet name="CCM_06" sheetId="13" r:id="rId7"/>
    <sheet name="CCM_07" sheetId="14" r:id="rId8"/>
    <sheet name="CCM_08" sheetId="15" r:id="rId9"/>
    <sheet name="CCM_09" sheetId="16" r:id="rId10"/>
    <sheet name="CCM_10" sheetId="17" r:id="rId11"/>
    <sheet name="CCM_11" sheetId="18" r:id="rId12"/>
    <sheet name="CCM_12" sheetId="19" r:id="rId13"/>
    <sheet name="CCM_13" sheetId="20" r:id="rId14"/>
    <sheet name="CCM_14" sheetId="22" r:id="rId15"/>
    <sheet name="CCM_15" sheetId="23" r:id="rId16"/>
    <sheet name="CCM_16" sheetId="24" r:id="rId17"/>
    <sheet name="CCM_17" sheetId="25" r:id="rId18"/>
    <sheet name="CCM_18" sheetId="26" r:id="rId19"/>
    <sheet name="CCM_19" sheetId="27" r:id="rId20"/>
    <sheet name="CCM_20" sheetId="28" r:id="rId21"/>
    <sheet name="CCM_21" sheetId="29" r:id="rId22"/>
    <sheet name="CCM_22" sheetId="30" r:id="rId23"/>
    <sheet name="CCM_23" sheetId="31" r:id="rId24"/>
    <sheet name="CCM_24" sheetId="32" r:id="rId25"/>
    <sheet name="CCM_25" sheetId="33" r:id="rId26"/>
    <sheet name="CCM_26" sheetId="34" r:id="rId27"/>
    <sheet name="CCM_27" sheetId="35" r:id="rId28"/>
    <sheet name="CCM_28" sheetId="36"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a" localSheetId="1">'[1]Time series'!#REF!</definedName>
    <definedName name="\a" localSheetId="2">'[1]Time series'!#REF!</definedName>
    <definedName name="\a" localSheetId="3">'[1]Time series'!#REF!</definedName>
    <definedName name="\a" localSheetId="4">'[1]Time series'!#REF!</definedName>
    <definedName name="\a" localSheetId="5">'[1]Time series'!#REF!</definedName>
    <definedName name="\a" localSheetId="6">'[1]Time series'!#REF!</definedName>
    <definedName name="\a" localSheetId="7">'[1]Time series'!#REF!</definedName>
    <definedName name="\a" localSheetId="8">'[1]Time series'!#REF!</definedName>
    <definedName name="\a" localSheetId="9">'[1]Time series'!#REF!</definedName>
    <definedName name="\a" localSheetId="10">'[1]Time series'!#REF!</definedName>
    <definedName name="\a" localSheetId="11">'[1]Time series'!#REF!</definedName>
    <definedName name="\a" localSheetId="12">'[1]Time series'!#REF!</definedName>
    <definedName name="\a" localSheetId="13">'[1]Time series'!#REF!</definedName>
    <definedName name="\a" localSheetId="14">'[1]Time series'!#REF!</definedName>
    <definedName name="\a" localSheetId="15">'[1]Time series'!#REF!</definedName>
    <definedName name="\a" localSheetId="16">'[1]Time series'!#REF!</definedName>
    <definedName name="\a" localSheetId="17">'[1]Time series'!#REF!</definedName>
    <definedName name="\a" localSheetId="18">'[1]Time series'!#REF!</definedName>
    <definedName name="\a" localSheetId="19">'[1]Time series'!#REF!</definedName>
    <definedName name="\a" localSheetId="23">'[1]Time series'!#REF!</definedName>
    <definedName name="\a" localSheetId="24">'[1]Time series'!#REF!</definedName>
    <definedName name="\a" localSheetId="25">'[1]Time series'!#REF!</definedName>
    <definedName name="\a" localSheetId="26">'[1]Time series'!#REF!</definedName>
    <definedName name="\a">'[1]Time series'!#REF!</definedName>
    <definedName name="\b" localSheetId="1">'[1]Time series'!#REF!</definedName>
    <definedName name="\b" localSheetId="2">'[1]Time series'!#REF!</definedName>
    <definedName name="\b" localSheetId="3">'[1]Time series'!#REF!</definedName>
    <definedName name="\b" localSheetId="4">'[1]Time series'!#REF!</definedName>
    <definedName name="\b" localSheetId="5">'[1]Time series'!#REF!</definedName>
    <definedName name="\b" localSheetId="6">'[1]Time series'!#REF!</definedName>
    <definedName name="\b" localSheetId="7">'[1]Time series'!#REF!</definedName>
    <definedName name="\b" localSheetId="8">'[1]Time series'!#REF!</definedName>
    <definedName name="\b" localSheetId="9">'[1]Time series'!#REF!</definedName>
    <definedName name="\b" localSheetId="10">'[1]Time series'!#REF!</definedName>
    <definedName name="\b" localSheetId="11">'[1]Time series'!#REF!</definedName>
    <definedName name="\b" localSheetId="12">'[1]Time series'!#REF!</definedName>
    <definedName name="\b" localSheetId="13">'[1]Time series'!#REF!</definedName>
    <definedName name="\b" localSheetId="14">'[1]Time series'!#REF!</definedName>
    <definedName name="\b" localSheetId="15">'[1]Time series'!#REF!</definedName>
    <definedName name="\b" localSheetId="16">'[1]Time series'!#REF!</definedName>
    <definedName name="\b" localSheetId="17">'[1]Time series'!#REF!</definedName>
    <definedName name="\b" localSheetId="18">'[1]Time series'!#REF!</definedName>
    <definedName name="\b" localSheetId="19">'[1]Time series'!#REF!</definedName>
    <definedName name="\b" localSheetId="23">'[1]Time series'!#REF!</definedName>
    <definedName name="\b" localSheetId="24">'[1]Time series'!#REF!</definedName>
    <definedName name="\b" localSheetId="25">'[1]Time series'!#REF!</definedName>
    <definedName name="\b" localSheetId="26">'[1]Time series'!#REF!</definedName>
    <definedName name="\b">'[1]Time series'!#REF!</definedName>
    <definedName name="_" localSheetId="1">[2]EAT12_1!#REF!,[2]EAT12_1!#REF!,[2]EAT12_1!#REF!,[2]EAT12_1!#REF!,[2]EAT12_1!#REF!,[2]EAT12_1!#REF!,[2]EAT12_1!#REF!,[2]EAT12_1!#REF!,[2]EAT12_1!#REF!,[2]EAT12_1!#REF!</definedName>
    <definedName name="_" localSheetId="2">[2]EAT12_1!#REF!,[2]EAT12_1!#REF!,[2]EAT12_1!#REF!,[2]EAT12_1!#REF!,[2]EAT12_1!#REF!,[2]EAT12_1!#REF!,[2]EAT12_1!#REF!,[2]EAT12_1!#REF!,[2]EAT12_1!#REF!,[2]EAT12_1!#REF!</definedName>
    <definedName name="_" localSheetId="3">[2]EAT12_1!#REF!,[2]EAT12_1!#REF!,[2]EAT12_1!#REF!,[2]EAT12_1!#REF!,[2]EAT12_1!#REF!,[2]EAT12_1!#REF!,[2]EAT12_1!#REF!,[2]EAT12_1!#REF!,[2]EAT12_1!#REF!,[2]EAT12_1!#REF!</definedName>
    <definedName name="_" localSheetId="4">[2]EAT12_1!#REF!,[2]EAT12_1!#REF!,[2]EAT12_1!#REF!,[2]EAT12_1!#REF!,[2]EAT12_1!#REF!,[2]EAT12_1!#REF!,[2]EAT12_1!#REF!,[2]EAT12_1!#REF!,[2]EAT12_1!#REF!,[2]EAT12_1!#REF!</definedName>
    <definedName name="_" localSheetId="5">[2]EAT12_1!#REF!,[2]EAT12_1!#REF!,[2]EAT12_1!#REF!,[2]EAT12_1!#REF!,[2]EAT12_1!#REF!,[2]EAT12_1!#REF!,[2]EAT12_1!#REF!,[2]EAT12_1!#REF!,[2]EAT12_1!#REF!,[2]EAT12_1!#REF!</definedName>
    <definedName name="_" localSheetId="6">[2]EAT12_1!#REF!,[2]EAT12_1!#REF!,[2]EAT12_1!#REF!,[2]EAT12_1!#REF!,[2]EAT12_1!#REF!,[2]EAT12_1!#REF!,[2]EAT12_1!#REF!,[2]EAT12_1!#REF!,[2]EAT12_1!#REF!,[2]EAT12_1!#REF!</definedName>
    <definedName name="_" localSheetId="7">[2]EAT12_1!#REF!,[2]EAT12_1!#REF!,[2]EAT12_1!#REF!,[2]EAT12_1!#REF!,[2]EAT12_1!#REF!,[2]EAT12_1!#REF!,[2]EAT12_1!#REF!,[2]EAT12_1!#REF!,[2]EAT12_1!#REF!,[2]EAT12_1!#REF!</definedName>
    <definedName name="_" localSheetId="8">[2]EAT12_1!#REF!,[2]EAT12_1!#REF!,[2]EAT12_1!#REF!,[2]EAT12_1!#REF!,[2]EAT12_1!#REF!,[2]EAT12_1!#REF!,[2]EAT12_1!#REF!,[2]EAT12_1!#REF!,[2]EAT12_1!#REF!,[2]EAT12_1!#REF!</definedName>
    <definedName name="_" localSheetId="9">[2]EAT12_1!#REF!,[2]EAT12_1!#REF!,[2]EAT12_1!#REF!,[2]EAT12_1!#REF!,[2]EAT12_1!#REF!,[2]EAT12_1!#REF!,[2]EAT12_1!#REF!,[2]EAT12_1!#REF!,[2]EAT12_1!#REF!,[2]EAT12_1!#REF!</definedName>
    <definedName name="_" localSheetId="10">[2]EAT12_1!#REF!,[2]EAT12_1!#REF!,[2]EAT12_1!#REF!,[2]EAT12_1!#REF!,[2]EAT12_1!#REF!,[2]EAT12_1!#REF!,[2]EAT12_1!#REF!,[2]EAT12_1!#REF!,[2]EAT12_1!#REF!,[2]EAT12_1!#REF!</definedName>
    <definedName name="_" localSheetId="11">[2]EAT12_1!#REF!,[2]EAT12_1!#REF!,[2]EAT12_1!#REF!,[2]EAT12_1!#REF!,[2]EAT12_1!#REF!,[2]EAT12_1!#REF!,[2]EAT12_1!#REF!,[2]EAT12_1!#REF!,[2]EAT12_1!#REF!,[2]EAT12_1!#REF!</definedName>
    <definedName name="_" localSheetId="12">[2]EAT12_1!#REF!,[2]EAT12_1!#REF!,[2]EAT12_1!#REF!,[2]EAT12_1!#REF!,[2]EAT12_1!#REF!,[2]EAT12_1!#REF!,[2]EAT12_1!#REF!,[2]EAT12_1!#REF!,[2]EAT12_1!#REF!,[2]EAT12_1!#REF!</definedName>
    <definedName name="_" localSheetId="13">[2]EAT12_1!#REF!,[2]EAT12_1!#REF!,[2]EAT12_1!#REF!,[2]EAT12_1!#REF!,[2]EAT12_1!#REF!,[2]EAT12_1!#REF!,[2]EAT12_1!#REF!,[2]EAT12_1!#REF!,[2]EAT12_1!#REF!,[2]EAT12_1!#REF!</definedName>
    <definedName name="_" localSheetId="14">[2]EAT12_1!#REF!,[2]EAT12_1!#REF!,[2]EAT12_1!#REF!,[2]EAT12_1!#REF!,[2]EAT12_1!#REF!,[2]EAT12_1!#REF!,[2]EAT12_1!#REF!,[2]EAT12_1!#REF!,[2]EAT12_1!#REF!,[2]EAT12_1!#REF!</definedName>
    <definedName name="_" localSheetId="15">[2]EAT12_1!#REF!,[2]EAT12_1!#REF!,[2]EAT12_1!#REF!,[2]EAT12_1!#REF!,[2]EAT12_1!#REF!,[2]EAT12_1!#REF!,[2]EAT12_1!#REF!,[2]EAT12_1!#REF!,[2]EAT12_1!#REF!,[2]EAT12_1!#REF!</definedName>
    <definedName name="_" localSheetId="16">[2]EAT12_1!#REF!,[2]EAT12_1!#REF!,[2]EAT12_1!#REF!,[2]EAT12_1!#REF!,[2]EAT12_1!#REF!,[2]EAT12_1!#REF!,[2]EAT12_1!#REF!,[2]EAT12_1!#REF!,[2]EAT12_1!#REF!,[2]EAT12_1!#REF!</definedName>
    <definedName name="_" localSheetId="17">[2]EAT12_1!#REF!,[2]EAT12_1!#REF!,[2]EAT12_1!#REF!,[2]EAT12_1!#REF!,[2]EAT12_1!#REF!,[2]EAT12_1!#REF!,[2]EAT12_1!#REF!,[2]EAT12_1!#REF!,[2]EAT12_1!#REF!,[2]EAT12_1!#REF!</definedName>
    <definedName name="_" localSheetId="18">[2]EAT12_1!#REF!,[2]EAT12_1!#REF!,[2]EAT12_1!#REF!,[2]EAT12_1!#REF!,[2]EAT12_1!#REF!,[2]EAT12_1!#REF!,[2]EAT12_1!#REF!,[2]EAT12_1!#REF!,[2]EAT12_1!#REF!,[2]EAT12_1!#REF!</definedName>
    <definedName name="_" localSheetId="19">[2]EAT12_1!#REF!,[2]EAT12_1!#REF!,[2]EAT12_1!#REF!,[2]EAT12_1!#REF!,[2]EAT12_1!#REF!,[2]EAT12_1!#REF!,[2]EAT12_1!#REF!,[2]EAT12_1!#REF!,[2]EAT12_1!#REF!,[2]EAT12_1!#REF!</definedName>
    <definedName name="_" localSheetId="20">[2]EAT12_1!#REF!,[2]EAT12_1!#REF!,[2]EAT12_1!#REF!,[2]EAT12_1!#REF!,[2]EAT12_1!#REF!,[2]EAT12_1!#REF!,[2]EAT12_1!#REF!,[2]EAT12_1!#REF!,[2]EAT12_1!#REF!,[2]EAT12_1!#REF!</definedName>
    <definedName name="_" localSheetId="21">[2]EAT12_1!#REF!,[2]EAT12_1!#REF!,[2]EAT12_1!#REF!,[2]EAT12_1!#REF!,[2]EAT12_1!#REF!,[2]EAT12_1!#REF!,[2]EAT12_1!#REF!,[2]EAT12_1!#REF!,[2]EAT12_1!#REF!,[2]EAT12_1!#REF!</definedName>
    <definedName name="_" localSheetId="22">[2]EAT12_1!#REF!,[2]EAT12_1!#REF!,[2]EAT12_1!#REF!,[2]EAT12_1!#REF!,[2]EAT12_1!#REF!,[2]EAT12_1!#REF!,[2]EAT12_1!#REF!,[2]EAT12_1!#REF!,[2]EAT12_1!#REF!,[2]EAT12_1!#REF!</definedName>
    <definedName name="_" localSheetId="23">[2]EAT12_1!#REF!,[2]EAT12_1!#REF!,[2]EAT12_1!#REF!,[2]EAT12_1!#REF!,[2]EAT12_1!#REF!,[2]EAT12_1!#REF!,[2]EAT12_1!#REF!,[2]EAT12_1!#REF!,[2]EAT12_1!#REF!,[2]EAT12_1!#REF!</definedName>
    <definedName name="_" localSheetId="24">[2]EAT12_1!#REF!,[2]EAT12_1!#REF!,[2]EAT12_1!#REF!,[2]EAT12_1!#REF!,[2]EAT12_1!#REF!,[2]EAT12_1!#REF!,[2]EAT12_1!#REF!,[2]EAT12_1!#REF!,[2]EAT12_1!#REF!,[2]EAT12_1!#REF!</definedName>
    <definedName name="_" localSheetId="25">[2]EAT12_1!#REF!,[2]EAT12_1!#REF!,[2]EAT12_1!#REF!,[2]EAT12_1!#REF!,[2]EAT12_1!#REF!,[2]EAT12_1!#REF!,[2]EAT12_1!#REF!,[2]EAT12_1!#REF!,[2]EAT12_1!#REF!,[2]EAT12_1!#REF!</definedName>
    <definedName name="_" localSheetId="26">[2]EAT12_1!#REF!,[2]EAT12_1!#REF!,[2]EAT12_1!#REF!,[2]EAT12_1!#REF!,[2]EAT12_1!#REF!,[2]EAT12_1!#REF!,[2]EAT12_1!#REF!,[2]EAT12_1!#REF!,[2]EAT12_1!#REF!,[2]EAT12_1!#REF!</definedName>
    <definedName name="_" localSheetId="27">[2]EAT12_1!#REF!,[2]EAT12_1!#REF!,[2]EAT12_1!#REF!,[2]EAT12_1!#REF!,[2]EAT12_1!#REF!,[2]EAT12_1!#REF!,[2]EAT12_1!#REF!,[2]EAT12_1!#REF!,[2]EAT12_1!#REF!,[2]EAT12_1!#REF!</definedName>
    <definedName name="_" localSheetId="28">[2]EAT12_1!#REF!,[2]EAT12_1!#REF!,[2]EAT12_1!#REF!,[2]EAT12_1!#REF!,[2]EAT12_1!#REF!,[2]EAT12_1!#REF!,[2]EAT12_1!#REF!,[2]EAT12_1!#REF!,[2]EAT12_1!#REF!,[2]EAT12_1!#REF!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1">#REF!</definedName>
    <definedName name="___aus2" localSheetId="2">#REF!</definedName>
    <definedName name="___aus2" localSheetId="3">#REF!</definedName>
    <definedName name="___aus2" localSheetId="4">#REF!</definedName>
    <definedName name="___aus2" localSheetId="5">#REF!</definedName>
    <definedName name="___aus2" localSheetId="6">#REF!</definedName>
    <definedName name="___aus2" localSheetId="7">#REF!</definedName>
    <definedName name="___aus2" localSheetId="8">#REF!</definedName>
    <definedName name="___aus2" localSheetId="9">#REF!</definedName>
    <definedName name="___aus2" localSheetId="10">#REF!</definedName>
    <definedName name="___aus2" localSheetId="11">#REF!</definedName>
    <definedName name="___aus2" localSheetId="12">#REF!</definedName>
    <definedName name="___aus2" localSheetId="13">#REF!</definedName>
    <definedName name="___aus2" localSheetId="14">#REF!</definedName>
    <definedName name="___aus2" localSheetId="15">#REF!</definedName>
    <definedName name="___aus2" localSheetId="16">#REF!</definedName>
    <definedName name="___aus2" localSheetId="17">#REF!</definedName>
    <definedName name="___aus2" localSheetId="18">#REF!</definedName>
    <definedName name="___aus2" localSheetId="19">#REF!</definedName>
    <definedName name="___aus2" localSheetId="20">#REF!</definedName>
    <definedName name="___aus2" localSheetId="21">#REF!</definedName>
    <definedName name="___aus2" localSheetId="22">#REF!</definedName>
    <definedName name="___aus2" localSheetId="23">#REF!</definedName>
    <definedName name="___aus2" localSheetId="24">#REF!</definedName>
    <definedName name="___aus2" localSheetId="25">#REF!</definedName>
    <definedName name="___aus2" localSheetId="26">#REF!</definedName>
    <definedName name="___aus2" localSheetId="27">#REF!</definedName>
    <definedName name="___aus2" localSheetId="28">#REF!</definedName>
    <definedName name="___aus2">#REF!</definedName>
    <definedName name="___ISC3">[3]ISC01!$B$1:$B$65536+[4]Q_ISC3!$A$1:$IV$23</definedName>
    <definedName name="___TAB1" localSheetId="1">#REF!</definedName>
    <definedName name="___TAB1" localSheetId="2">#REF!</definedName>
    <definedName name="___TAB1" localSheetId="3">#REF!</definedName>
    <definedName name="___TAB1" localSheetId="4">#REF!</definedName>
    <definedName name="___TAB1" localSheetId="5">#REF!</definedName>
    <definedName name="___TAB1" localSheetId="6">#REF!</definedName>
    <definedName name="___TAB1" localSheetId="7">#REF!</definedName>
    <definedName name="___TAB1" localSheetId="8">#REF!</definedName>
    <definedName name="___TAB1" localSheetId="9">#REF!</definedName>
    <definedName name="___TAB1" localSheetId="10">#REF!</definedName>
    <definedName name="___TAB1" localSheetId="11">#REF!</definedName>
    <definedName name="___TAB1" localSheetId="12">#REF!</definedName>
    <definedName name="___TAB1" localSheetId="13">#REF!</definedName>
    <definedName name="___TAB1" localSheetId="14">#REF!</definedName>
    <definedName name="___TAB1" localSheetId="15">#REF!</definedName>
    <definedName name="___TAB1" localSheetId="16">#REF!</definedName>
    <definedName name="___TAB1" localSheetId="17">#REF!</definedName>
    <definedName name="___TAB1" localSheetId="18">#REF!</definedName>
    <definedName name="___TAB1" localSheetId="19">#REF!</definedName>
    <definedName name="___TAB1" localSheetId="20">#REF!</definedName>
    <definedName name="___TAB1" localSheetId="21">#REF!</definedName>
    <definedName name="___TAB1" localSheetId="22">#REF!</definedName>
    <definedName name="___TAB1" localSheetId="23">#REF!</definedName>
    <definedName name="___TAB1" localSheetId="24">#REF!</definedName>
    <definedName name="___TAB1" localSheetId="25">#REF!</definedName>
    <definedName name="___TAB1" localSheetId="26">#REF!</definedName>
    <definedName name="___TAB1" localSheetId="27">#REF!</definedName>
    <definedName name="___TAB1" localSheetId="28">#REF!</definedName>
    <definedName name="___TAB1">#REF!</definedName>
    <definedName name="___TAB3">#N/A</definedName>
    <definedName name="___TAB5" localSheetId="1">#REF!</definedName>
    <definedName name="___TAB5" localSheetId="2">#REF!</definedName>
    <definedName name="___TAB5" localSheetId="3">#REF!</definedName>
    <definedName name="___TAB5" localSheetId="4">#REF!</definedName>
    <definedName name="___TAB5" localSheetId="5">#REF!</definedName>
    <definedName name="___TAB5" localSheetId="6">#REF!</definedName>
    <definedName name="___TAB5" localSheetId="7">#REF!</definedName>
    <definedName name="___TAB5" localSheetId="8">#REF!</definedName>
    <definedName name="___TAB5" localSheetId="9">#REF!</definedName>
    <definedName name="___TAB5" localSheetId="10">#REF!</definedName>
    <definedName name="___TAB5" localSheetId="11">#REF!</definedName>
    <definedName name="___TAB5" localSheetId="12">#REF!</definedName>
    <definedName name="___TAB5" localSheetId="13">#REF!</definedName>
    <definedName name="___TAB5" localSheetId="14">#REF!</definedName>
    <definedName name="___TAB5" localSheetId="15">#REF!</definedName>
    <definedName name="___TAB5" localSheetId="16">#REF!</definedName>
    <definedName name="___TAB5" localSheetId="17">#REF!</definedName>
    <definedName name="___TAB5" localSheetId="18">#REF!</definedName>
    <definedName name="___TAB5" localSheetId="19">#REF!</definedName>
    <definedName name="___TAB5" localSheetId="20">#REF!</definedName>
    <definedName name="___TAB5" localSheetId="21">#REF!</definedName>
    <definedName name="___TAB5" localSheetId="22">#REF!</definedName>
    <definedName name="___TAB5" localSheetId="23">#REF!</definedName>
    <definedName name="___TAB5" localSheetId="24">#REF!</definedName>
    <definedName name="___TAB5" localSheetId="25">#REF!</definedName>
    <definedName name="___TAB5" localSheetId="26">#REF!</definedName>
    <definedName name="___TAB5" localSheetId="27">#REF!</definedName>
    <definedName name="___TAB5" localSheetId="28">#REF!</definedName>
    <definedName name="___TAB5">#REF!</definedName>
    <definedName name="__123Graph_A" localSheetId="1" hidden="1">#REF!</definedName>
    <definedName name="__123Graph_A" localSheetId="2" hidden="1">#REF!</definedName>
    <definedName name="__123Graph_A" localSheetId="3" hidden="1">#REF!</definedName>
    <definedName name="__123Graph_A" localSheetId="4" hidden="1">#REF!</definedName>
    <definedName name="__123Graph_A" localSheetId="5"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12" hidden="1">#REF!</definedName>
    <definedName name="__123Graph_A" localSheetId="13" hidden="1">#REF!</definedName>
    <definedName name="__123Graph_A" localSheetId="14" hidden="1">#REF!</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20" hidden="1">#REF!</definedName>
    <definedName name="__123Graph_A" localSheetId="21" hidden="1">#REF!</definedName>
    <definedName name="__123Graph_A" localSheetId="22" hidden="1">#REF!</definedName>
    <definedName name="__123Graph_A" localSheetId="23" hidden="1">#REF!</definedName>
    <definedName name="__123Graph_A" localSheetId="24" hidden="1">#REF!</definedName>
    <definedName name="__123Graph_A" localSheetId="25" hidden="1">#REF!</definedName>
    <definedName name="__123Graph_A" localSheetId="26" hidden="1">#REF!</definedName>
    <definedName name="__123Graph_A" localSheetId="27" hidden="1">#REF!</definedName>
    <definedName name="__123Graph_A" localSheetId="28" hidden="1">#REF!</definedName>
    <definedName name="__123Graph_A" hidden="1">#REF!</definedName>
    <definedName name="__123Graph_ABERLGRAP" localSheetId="15" hidden="1">'[5]Time series'!#REF!</definedName>
    <definedName name="__123Graph_ABERLGRAP" hidden="1">'[5]Time series'!#REF!</definedName>
    <definedName name="__123Graph_ACATCH1" localSheetId="15" hidden="1">'[5]Time series'!#REF!</definedName>
    <definedName name="__123Graph_ACATCH1" hidden="1">'[5]Time series'!#REF!</definedName>
    <definedName name="__123Graph_ACONVERG1" localSheetId="15" hidden="1">'[5]Time series'!#REF!</definedName>
    <definedName name="__123Graph_ACONVERG1" hidden="1">'[5]Time series'!#REF!</definedName>
    <definedName name="__123Graph_AGRAPH2" localSheetId="15" hidden="1">'[5]Time series'!#REF!</definedName>
    <definedName name="__123Graph_AGRAPH2" hidden="1">'[5]Time series'!#REF!</definedName>
    <definedName name="__123Graph_AGRAPH41" localSheetId="15" hidden="1">'[5]Time series'!#REF!</definedName>
    <definedName name="__123Graph_AGRAPH41" hidden="1">'[5]Time series'!#REF!</definedName>
    <definedName name="__123Graph_AGRAPH42" localSheetId="15" hidden="1">'[5]Time series'!#REF!</definedName>
    <definedName name="__123Graph_AGRAPH42" hidden="1">'[5]Time series'!#REF!</definedName>
    <definedName name="__123Graph_AGRAPH44" localSheetId="15" hidden="1">'[5]Time series'!#REF!</definedName>
    <definedName name="__123Graph_AGRAPH44" hidden="1">'[5]Time series'!#REF!</definedName>
    <definedName name="__123Graph_APERIB" localSheetId="15" hidden="1">'[5]Time series'!#REF!</definedName>
    <definedName name="__123Graph_APERIB" hidden="1">'[5]Time series'!#REF!</definedName>
    <definedName name="__123Graph_APRODABSC" localSheetId="15" hidden="1">'[5]Time series'!#REF!</definedName>
    <definedName name="__123Graph_APRODABSC" hidden="1">'[5]Time series'!#REF!</definedName>
    <definedName name="__123Graph_APRODABSD" localSheetId="15" hidden="1">'[5]Time series'!#REF!</definedName>
    <definedName name="__123Graph_APRODABSD" hidden="1">'[5]Time series'!#REF!</definedName>
    <definedName name="__123Graph_APRODTRE2" localSheetId="15" hidden="1">'[5]Time series'!#REF!</definedName>
    <definedName name="__123Graph_APRODTRE2" hidden="1">'[5]Time series'!#REF!</definedName>
    <definedName name="__123Graph_APRODTRE3" localSheetId="15" hidden="1">'[5]Time series'!#REF!</definedName>
    <definedName name="__123Graph_APRODTRE3" hidden="1">'[5]Time series'!#REF!</definedName>
    <definedName name="__123Graph_APRODTRE4" localSheetId="15" hidden="1">'[5]Time series'!#REF!</definedName>
    <definedName name="__123Graph_APRODTRE4" hidden="1">'[5]Time series'!#REF!</definedName>
    <definedName name="__123Graph_APRODTREND" localSheetId="15" hidden="1">'[5]Time series'!#REF!</definedName>
    <definedName name="__123Graph_APRODTREND" hidden="1">'[5]Time series'!#REF!</definedName>
    <definedName name="__123Graph_AUTRECHT" localSheetId="15" hidden="1">'[5]Time series'!#REF!</definedName>
    <definedName name="__123Graph_AUTRECHT" hidden="1">'[5]Time series'!#REF!</definedName>
    <definedName name="__123Graph_B" localSheetId="1" hidden="1">#REF!</definedName>
    <definedName name="__123Graph_B" localSheetId="2" hidden="1">#REF!</definedName>
    <definedName name="__123Graph_B" localSheetId="3" hidden="1">#REF!</definedName>
    <definedName name="__123Graph_B" localSheetId="4" hidden="1">#REF!</definedName>
    <definedName name="__123Graph_B" localSheetId="5" hidden="1">#REF!</definedName>
    <definedName name="__123Graph_B" localSheetId="6" hidden="1">#REF!</definedName>
    <definedName name="__123Graph_B" localSheetId="7" hidden="1">#REF!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localSheetId="12" hidden="1">#REF!</definedName>
    <definedName name="__123Graph_B" localSheetId="13" hidden="1">#REF!</definedName>
    <definedName name="__123Graph_B" localSheetId="1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2" hidden="1">#REF!</definedName>
    <definedName name="__123Graph_B" localSheetId="23" hidden="1">#REF!</definedName>
    <definedName name="__123Graph_B" localSheetId="24"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hidden="1">#REF!</definedName>
    <definedName name="__123Graph_BBERLGRAP" localSheetId="15" hidden="1">'[5]Time series'!#REF!</definedName>
    <definedName name="__123Graph_BBERLGRAP" hidden="1">'[5]Time series'!#REF!</definedName>
    <definedName name="__123Graph_BCATCH1" localSheetId="15" hidden="1">'[5]Time series'!#REF!</definedName>
    <definedName name="__123Graph_BCATCH1" hidden="1">'[5]Time series'!#REF!</definedName>
    <definedName name="__123Graph_BCONVERG1" localSheetId="15" hidden="1">'[5]Time series'!#REF!</definedName>
    <definedName name="__123Graph_BCONVERG1" hidden="1">'[5]Time series'!#REF!</definedName>
    <definedName name="__123Graph_BGRAPH2" localSheetId="15" hidden="1">'[5]Time series'!#REF!</definedName>
    <definedName name="__123Graph_BGRAPH2" hidden="1">'[5]Time series'!#REF!</definedName>
    <definedName name="__123Graph_BGRAPH41" localSheetId="15" hidden="1">'[5]Time series'!#REF!</definedName>
    <definedName name="__123Graph_BGRAPH41" hidden="1">'[5]Time series'!#REF!</definedName>
    <definedName name="__123Graph_BPERIB" localSheetId="15" hidden="1">'[5]Time series'!#REF!</definedName>
    <definedName name="__123Graph_BPERIB" hidden="1">'[5]Time series'!#REF!</definedName>
    <definedName name="__123Graph_BPRODABSC" localSheetId="15" hidden="1">'[5]Time series'!#REF!</definedName>
    <definedName name="__123Graph_BPRODABSC" hidden="1">'[5]Time series'!#REF!</definedName>
    <definedName name="__123Graph_BPRODABSD" localSheetId="15" hidden="1">'[5]Time series'!#REF!</definedName>
    <definedName name="__123Graph_BPRODABSD" hidden="1">'[5]Time series'!#REF!</definedName>
    <definedName name="__123Graph_C" localSheetId="1" hidden="1">#REF!</definedName>
    <definedName name="__123Graph_C" localSheetId="2" hidden="1">#REF!</definedName>
    <definedName name="__123Graph_C" localSheetId="3" hidden="1">#REF!</definedName>
    <definedName name="__123Graph_C" localSheetId="4" hidden="1">#REF!</definedName>
    <definedName name="__123Graph_C" localSheetId="5" hidden="1">#REF!</definedName>
    <definedName name="__123Graph_C" localSheetId="6" hidden="1">#REF!</definedName>
    <definedName name="__123Graph_C" localSheetId="7" hidden="1">#REF!</definedName>
    <definedName name="__123Graph_C" localSheetId="8" hidden="1">#REF!</definedName>
    <definedName name="__123Graph_C" localSheetId="9" hidden="1">#REF!</definedName>
    <definedName name="__123Graph_C" localSheetId="10" hidden="1">#REF!</definedName>
    <definedName name="__123Graph_C" localSheetId="11" hidden="1">#REF!</definedName>
    <definedName name="__123Graph_C" localSheetId="12" hidden="1">#REF!</definedName>
    <definedName name="__123Graph_C" localSheetId="13" hidden="1">#REF!</definedName>
    <definedName name="__123Graph_C" localSheetId="14"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2" hidden="1">#REF!</definedName>
    <definedName name="__123Graph_C" localSheetId="23" hidden="1">#REF!</definedName>
    <definedName name="__123Graph_C" localSheetId="24"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hidden="1">#REF!</definedName>
    <definedName name="__123Graph_CBERLGRAP" localSheetId="15" hidden="1">'[5]Time series'!#REF!</definedName>
    <definedName name="__123Graph_CBERLGRAP" hidden="1">'[5]Time series'!#REF!</definedName>
    <definedName name="__123Graph_CCATCH1" localSheetId="15" hidden="1">'[5]Time series'!#REF!</definedName>
    <definedName name="__123Graph_CCATCH1" hidden="1">'[5]Time series'!#REF!</definedName>
    <definedName name="__123Graph_CGRAPH41" localSheetId="15" hidden="1">'[5]Time series'!#REF!</definedName>
    <definedName name="__123Graph_CGRAPH41" hidden="1">'[5]Time series'!#REF!</definedName>
    <definedName name="__123Graph_CGRAPH44" localSheetId="15" hidden="1">'[5]Time series'!#REF!</definedName>
    <definedName name="__123Graph_CGRAPH44" hidden="1">'[5]Time series'!#REF!</definedName>
    <definedName name="__123Graph_CPERIA" localSheetId="15" hidden="1">'[5]Time series'!#REF!</definedName>
    <definedName name="__123Graph_CPERIA" hidden="1">'[5]Time series'!#REF!</definedName>
    <definedName name="__123Graph_CPERIB" localSheetId="15" hidden="1">'[5]Time series'!#REF!</definedName>
    <definedName name="__123Graph_CPERIB" hidden="1">'[5]Time series'!#REF!</definedName>
    <definedName name="__123Graph_CPRODABSC" localSheetId="15" hidden="1">'[5]Time series'!#REF!</definedName>
    <definedName name="__123Graph_CPRODABSC" hidden="1">'[5]Time series'!#REF!</definedName>
    <definedName name="__123Graph_CPRODTRE2" localSheetId="15" hidden="1">'[5]Time series'!#REF!</definedName>
    <definedName name="__123Graph_CPRODTRE2" hidden="1">'[5]Time series'!#REF!</definedName>
    <definedName name="__123Graph_CPRODTREND" localSheetId="15" hidden="1">'[5]Time series'!#REF!</definedName>
    <definedName name="__123Graph_CPRODTREND" hidden="1">'[5]Time series'!#REF!</definedName>
    <definedName name="__123Graph_CUTRECHT" localSheetId="15" hidden="1">'[5]Time series'!#REF!</definedName>
    <definedName name="__123Graph_CUTRECHT" hidden="1">'[5]Time series'!#REF!</definedName>
    <definedName name="__123Graph_D" localSheetId="1" hidden="1">#REF!</definedName>
    <definedName name="__123Graph_D" localSheetId="2" hidden="1">#REF!</definedName>
    <definedName name="__123Graph_D" localSheetId="3" hidden="1">#REF!</definedName>
    <definedName name="__123Graph_D" localSheetId="4" hidden="1">#REF!</definedName>
    <definedName name="__123Graph_D" localSheetId="5" hidden="1">#REF!</definedName>
    <definedName name="__123Graph_D" localSheetId="6" hidden="1">#REF!</definedName>
    <definedName name="__123Graph_D" localSheetId="7" hidden="1">#REF!</definedName>
    <definedName name="__123Graph_D" localSheetId="8" hidden="1">#REF!</definedName>
    <definedName name="__123Graph_D" localSheetId="9" hidden="1">#REF!</definedName>
    <definedName name="__123Graph_D" localSheetId="10" hidden="1">#REF!</definedName>
    <definedName name="__123Graph_D" localSheetId="11" hidden="1">#REF!</definedName>
    <definedName name="__123Graph_D" localSheetId="12" hidden="1">#REF!</definedName>
    <definedName name="__123Graph_D" localSheetId="13" hidden="1">#REF!</definedName>
    <definedName name="__123Graph_D" localSheetId="14" hidden="1">#REF!</definedName>
    <definedName name="__123Graph_D" localSheetId="1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2" hidden="1">#REF!</definedName>
    <definedName name="__123Graph_D" localSheetId="23" hidden="1">#REF!</definedName>
    <definedName name="__123Graph_D" localSheetId="24"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hidden="1">#REF!</definedName>
    <definedName name="__123Graph_DBERLGRAP" localSheetId="15" hidden="1">'[5]Time series'!#REF!</definedName>
    <definedName name="__123Graph_DBERLGRAP" hidden="1">'[5]Time series'!#REF!</definedName>
    <definedName name="__123Graph_DCATCH1" localSheetId="15" hidden="1">'[5]Time series'!#REF!</definedName>
    <definedName name="__123Graph_DCATCH1" hidden="1">'[5]Time series'!#REF!</definedName>
    <definedName name="__123Graph_DCONVERG1" localSheetId="15" hidden="1">'[5]Time series'!#REF!</definedName>
    <definedName name="__123Graph_DCONVERG1" hidden="1">'[5]Time series'!#REF!</definedName>
    <definedName name="__123Graph_DGRAPH41" localSheetId="15" hidden="1">'[5]Time series'!#REF!</definedName>
    <definedName name="__123Graph_DGRAPH41" hidden="1">'[5]Time series'!#REF!</definedName>
    <definedName name="__123Graph_DPERIA" localSheetId="15" hidden="1">'[5]Time series'!#REF!</definedName>
    <definedName name="__123Graph_DPERIA" hidden="1">'[5]Time series'!#REF!</definedName>
    <definedName name="__123Graph_DPERIB" localSheetId="15" hidden="1">'[5]Time series'!#REF!</definedName>
    <definedName name="__123Graph_DPERIB" hidden="1">'[5]Time series'!#REF!</definedName>
    <definedName name="__123Graph_DPRODABSC" localSheetId="15" hidden="1">'[5]Time series'!#REF!</definedName>
    <definedName name="__123Graph_DPRODABSC" hidden="1">'[5]Time series'!#REF!</definedName>
    <definedName name="__123Graph_DUTRECHT" localSheetId="15" hidden="1">'[5]Time series'!#REF!</definedName>
    <definedName name="__123Graph_DUTRECHT" hidden="1">'[5]Time series'!#REF!</definedName>
    <definedName name="__123Graph_E" localSheetId="1" hidden="1">#REF!</definedName>
    <definedName name="__123Graph_E" localSheetId="2" hidden="1">#REF!</definedName>
    <definedName name="__123Graph_E" localSheetId="3" hidden="1">#REF!</definedName>
    <definedName name="__123Graph_E" localSheetId="4" hidden="1">#REF!</definedName>
    <definedName name="__123Graph_E" localSheetId="5" hidden="1">#REF!</definedName>
    <definedName name="__123Graph_E" localSheetId="6" hidden="1">#REF!</definedName>
    <definedName name="__123Graph_E" localSheetId="7" hidden="1">#REF!</definedName>
    <definedName name="__123Graph_E" localSheetId="8" hidden="1">#REF!</definedName>
    <definedName name="__123Graph_E" localSheetId="9" hidden="1">#REF!</definedName>
    <definedName name="__123Graph_E" localSheetId="10" hidden="1">#REF!</definedName>
    <definedName name="__123Graph_E" localSheetId="11" hidden="1">#REF!</definedName>
    <definedName name="__123Graph_E" localSheetId="12" hidden="1">#REF!</definedName>
    <definedName name="__123Graph_E" localSheetId="13" hidden="1">#REF!</definedName>
    <definedName name="__123Graph_E" localSheetId="14" hidden="1">#REF!</definedName>
    <definedName name="__123Graph_E" localSheetId="1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2" hidden="1">#REF!</definedName>
    <definedName name="__123Graph_E" localSheetId="23" hidden="1">#REF!</definedName>
    <definedName name="__123Graph_E" localSheetId="24"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hidden="1">#REF!</definedName>
    <definedName name="__123Graph_EBERLGRAP" localSheetId="15" hidden="1">'[5]Time series'!#REF!</definedName>
    <definedName name="__123Graph_EBERLGRAP" hidden="1">'[5]Time series'!#REF!</definedName>
    <definedName name="__123Graph_ECONVERG1" localSheetId="15" hidden="1">'[5]Time series'!#REF!</definedName>
    <definedName name="__123Graph_ECONVERG1" hidden="1">'[5]Time series'!#REF!</definedName>
    <definedName name="__123Graph_EGRAPH41" localSheetId="15" hidden="1">'[5]Time series'!#REF!</definedName>
    <definedName name="__123Graph_EGRAPH41" hidden="1">'[5]Time series'!#REF!</definedName>
    <definedName name="__123Graph_EPERIA" localSheetId="15" hidden="1">'[5]Time series'!#REF!</definedName>
    <definedName name="__123Graph_EPERIA" hidden="1">'[5]Time series'!#REF!</definedName>
    <definedName name="__123Graph_EPRODABSC" localSheetId="15" hidden="1">'[5]Time series'!#REF!</definedName>
    <definedName name="__123Graph_EPRODABSC" hidden="1">'[5]Time series'!#REF!</definedName>
    <definedName name="__123Graph_F" localSheetId="1" hidden="1">#REF!</definedName>
    <definedName name="__123Graph_F" localSheetId="2" hidden="1">#REF!</definedName>
    <definedName name="__123Graph_F" localSheetId="3" hidden="1">#REF!</definedName>
    <definedName name="__123Graph_F" localSheetId="4" hidden="1">#REF!</definedName>
    <definedName name="__123Graph_F" localSheetId="5" hidden="1">#REF!</definedName>
    <definedName name="__123Graph_F" localSheetId="6" hidden="1">#REF!</definedName>
    <definedName name="__123Graph_F" localSheetId="7" hidden="1">#REF!</definedName>
    <definedName name="__123Graph_F" localSheetId="8" hidden="1">#REF!</definedName>
    <definedName name="__123Graph_F" localSheetId="9" hidden="1">#REF!</definedName>
    <definedName name="__123Graph_F" localSheetId="10" hidden="1">#REF!</definedName>
    <definedName name="__123Graph_F" localSheetId="11" hidden="1">#REF!</definedName>
    <definedName name="__123Graph_F" localSheetId="12" hidden="1">#REF!</definedName>
    <definedName name="__123Graph_F" localSheetId="13" hidden="1">#REF!</definedName>
    <definedName name="__123Graph_F" localSheetId="14" hidden="1">#REF!</definedName>
    <definedName name="__123Graph_F" localSheetId="15"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2" hidden="1">#REF!</definedName>
    <definedName name="__123Graph_F" localSheetId="23" hidden="1">#REF!</definedName>
    <definedName name="__123Graph_F" localSheetId="24"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hidden="1">#REF!</definedName>
    <definedName name="__123Graph_FBERLGRAP" localSheetId="15" hidden="1">'[5]Time series'!#REF!</definedName>
    <definedName name="__123Graph_FBERLGRAP" hidden="1">'[5]Time series'!#REF!</definedName>
    <definedName name="__123Graph_FGRAPH41" localSheetId="15" hidden="1">'[5]Time series'!#REF!</definedName>
    <definedName name="__123Graph_FGRAPH41" hidden="1">'[5]Time series'!#REF!</definedName>
    <definedName name="__123Graph_FPRODABSC" localSheetId="15" hidden="1">'[5]Time series'!#REF!</definedName>
    <definedName name="__123Graph_FPRODABSC" hidden="1">'[5]Time series'!#REF!</definedName>
    <definedName name="__aus2" localSheetId="1">#REF!</definedName>
    <definedName name="__aus2" localSheetId="2">#REF!</definedName>
    <definedName name="__aus2" localSheetId="3">#REF!</definedName>
    <definedName name="__aus2" localSheetId="4">#REF!</definedName>
    <definedName name="__aus2" localSheetId="5">#REF!</definedName>
    <definedName name="__aus2" localSheetId="6">#REF!</definedName>
    <definedName name="__aus2" localSheetId="7">#REF!</definedName>
    <definedName name="__aus2" localSheetId="8">#REF!</definedName>
    <definedName name="__aus2" localSheetId="9">#REF!</definedName>
    <definedName name="__aus2" localSheetId="10">#REF!</definedName>
    <definedName name="__aus2" localSheetId="11">#REF!</definedName>
    <definedName name="__aus2" localSheetId="12">#REF!</definedName>
    <definedName name="__aus2" localSheetId="13">#REF!</definedName>
    <definedName name="__aus2" localSheetId="14">#REF!</definedName>
    <definedName name="__aus2" localSheetId="15">#REF!</definedName>
    <definedName name="__aus2" localSheetId="16">#REF!</definedName>
    <definedName name="__aus2" localSheetId="17">#REF!</definedName>
    <definedName name="__aus2" localSheetId="18">#REF!</definedName>
    <definedName name="__aus2" localSheetId="19">#REF!</definedName>
    <definedName name="__aus2" localSheetId="20">#REF!</definedName>
    <definedName name="__aus2" localSheetId="21">#REF!</definedName>
    <definedName name="__aus2" localSheetId="22">#REF!</definedName>
    <definedName name="__aus2" localSheetId="23">#REF!</definedName>
    <definedName name="__aus2" localSheetId="24">#REF!</definedName>
    <definedName name="__aus2" localSheetId="25">#REF!</definedName>
    <definedName name="__aus2" localSheetId="26">#REF!</definedName>
    <definedName name="__aus2" localSheetId="27">#REF!</definedName>
    <definedName name="__aus2" localSheetId="28">#REF!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1">#REF!</definedName>
    <definedName name="__TAB1" localSheetId="2">#REF!</definedName>
    <definedName name="__TAB1" localSheetId="3">#REF!</definedName>
    <definedName name="__TAB1" localSheetId="4">#REF!</definedName>
    <definedName name="__TAB1" localSheetId="5">#REF!</definedName>
    <definedName name="__TAB1" localSheetId="6">#REF!</definedName>
    <definedName name="__TAB1" localSheetId="7">#REF!</definedName>
    <definedName name="__TAB1" localSheetId="8">#REF!</definedName>
    <definedName name="__TAB1" localSheetId="9">#REF!</definedName>
    <definedName name="__TAB1" localSheetId="10">#REF!</definedName>
    <definedName name="__TAB1" localSheetId="11">#REF!</definedName>
    <definedName name="__TAB1" localSheetId="12">#REF!</definedName>
    <definedName name="__TAB1" localSheetId="13">#REF!</definedName>
    <definedName name="__TAB1" localSheetId="14">#REF!</definedName>
    <definedName name="__TAB1" localSheetId="15">#REF!</definedName>
    <definedName name="__TAB1" localSheetId="16">#REF!</definedName>
    <definedName name="__TAB1" localSheetId="17">#REF!</definedName>
    <definedName name="__TAB1" localSheetId="18">#REF!</definedName>
    <definedName name="__TAB1" localSheetId="19">#REF!</definedName>
    <definedName name="__TAB1" localSheetId="20">#REF!</definedName>
    <definedName name="__TAB1" localSheetId="21">#REF!</definedName>
    <definedName name="__TAB1" localSheetId="22">#REF!</definedName>
    <definedName name="__TAB1" localSheetId="23">#REF!</definedName>
    <definedName name="__TAB1" localSheetId="24">#REF!</definedName>
    <definedName name="__TAB1" localSheetId="25">#REF!</definedName>
    <definedName name="__TAB1" localSheetId="26">#REF!</definedName>
    <definedName name="__TAB1" localSheetId="27">#REF!</definedName>
    <definedName name="__TAB1" localSheetId="28">#REF!</definedName>
    <definedName name="__TAB1">#REF!</definedName>
    <definedName name="__TAB3">#N/A</definedName>
    <definedName name="__TAB5" localSheetId="1">#REF!</definedName>
    <definedName name="__TAB5" localSheetId="2">#REF!</definedName>
    <definedName name="__TAB5" localSheetId="3">#REF!</definedName>
    <definedName name="__TAB5" localSheetId="4">#REF!</definedName>
    <definedName name="__TAB5" localSheetId="5">#REF!</definedName>
    <definedName name="__TAB5" localSheetId="6">#REF!</definedName>
    <definedName name="__TAB5" localSheetId="7">#REF!</definedName>
    <definedName name="__TAB5" localSheetId="8">#REF!</definedName>
    <definedName name="__TAB5" localSheetId="9">#REF!</definedName>
    <definedName name="__TAB5" localSheetId="10">#REF!</definedName>
    <definedName name="__TAB5" localSheetId="11">#REF!</definedName>
    <definedName name="__TAB5" localSheetId="12">#REF!</definedName>
    <definedName name="__TAB5" localSheetId="13">#REF!</definedName>
    <definedName name="__TAB5" localSheetId="14">#REF!</definedName>
    <definedName name="__TAB5" localSheetId="15">#REF!</definedName>
    <definedName name="__TAB5" localSheetId="16">#REF!</definedName>
    <definedName name="__TAB5" localSheetId="17">#REF!</definedName>
    <definedName name="__TAB5" localSheetId="18">#REF!</definedName>
    <definedName name="__TAB5" localSheetId="19">#REF!</definedName>
    <definedName name="__TAB5" localSheetId="20">#REF!</definedName>
    <definedName name="__TAB5" localSheetId="21">#REF!</definedName>
    <definedName name="__TAB5" localSheetId="22">#REF!</definedName>
    <definedName name="__TAB5" localSheetId="23">#REF!</definedName>
    <definedName name="__TAB5" localSheetId="24">#REF!</definedName>
    <definedName name="__TAB5" localSheetId="25">#REF!</definedName>
    <definedName name="__TAB5" localSheetId="26">#REF!</definedName>
    <definedName name="__TAB5" localSheetId="27">#REF!</definedName>
    <definedName name="__TAB5" localSheetId="28">#REF!</definedName>
    <definedName name="__TAB5">#REF!</definedName>
    <definedName name="_1" localSheetId="1">#REF!</definedName>
    <definedName name="_1" localSheetId="2">#REF!</definedName>
    <definedName name="_1" localSheetId="3">#REF!</definedName>
    <definedName name="_1" localSheetId="4">#REF!</definedName>
    <definedName name="_1" localSheetId="5">#REF!</definedName>
    <definedName name="_1" localSheetId="6">#REF!</definedName>
    <definedName name="_1" localSheetId="7">#REF!</definedName>
    <definedName name="_1" localSheetId="8">#REF!</definedName>
    <definedName name="_1" localSheetId="9">#REF!</definedName>
    <definedName name="_1" localSheetId="10">#REF!</definedName>
    <definedName name="_1" localSheetId="11">#REF!</definedName>
    <definedName name="_1" localSheetId="12">#REF!</definedName>
    <definedName name="_1" localSheetId="13">#REF!</definedName>
    <definedName name="_1" localSheetId="14">#REF!</definedName>
    <definedName name="_1" localSheetId="15">#REF!</definedName>
    <definedName name="_1" localSheetId="16">#REF!</definedName>
    <definedName name="_1" localSheetId="17">#REF!</definedName>
    <definedName name="_1" localSheetId="18">#REF!</definedName>
    <definedName name="_1" localSheetId="19">#REF!</definedName>
    <definedName name="_1" localSheetId="20">#REF!</definedName>
    <definedName name="_1" localSheetId="21">#REF!</definedName>
    <definedName name="_1" localSheetId="22">#REF!</definedName>
    <definedName name="_1" localSheetId="23">#REF!</definedName>
    <definedName name="_1" localSheetId="24">#REF!</definedName>
    <definedName name="_1" localSheetId="25">#REF!</definedName>
    <definedName name="_1" localSheetId="26">#REF!</definedName>
    <definedName name="_1" localSheetId="27">#REF!</definedName>
    <definedName name="_1" localSheetId="28">#REF!</definedName>
    <definedName name="_1">#REF!</definedName>
    <definedName name="_1__123Graph_AChart_1" localSheetId="15" hidden="1">'[9]Table 1'!#REF!</definedName>
    <definedName name="_1__123Graph_AChart_1" hidden="1">'[9]Table 1'!#REF!</definedName>
    <definedName name="_10__123Graph_CSWE_EMPL" localSheetId="15" hidden="1">'[1]Time series'!#REF!</definedName>
    <definedName name="_10__123Graph_CSWE_EMPL" hidden="1">'[1]Time series'!#REF!</definedName>
    <definedName name="_12Y" localSheetId="1">[2]EAT12_1!#REF!,[2]EAT12_1!#REF!,[2]EAT12_1!#REF!,[2]EAT12_1!#REF!,[2]EAT12_1!#REF!,[2]EAT12_1!#REF!,[2]EAT12_1!#REF!,[2]EAT12_1!#REF!,[2]EAT12_1!#REF!,[2]EAT12_1!#REF!</definedName>
    <definedName name="_12Y" localSheetId="2">[2]EAT12_1!#REF!,[2]EAT12_1!#REF!,[2]EAT12_1!#REF!,[2]EAT12_1!#REF!,[2]EAT12_1!#REF!,[2]EAT12_1!#REF!,[2]EAT12_1!#REF!,[2]EAT12_1!#REF!,[2]EAT12_1!#REF!,[2]EAT12_1!#REF!</definedName>
    <definedName name="_12Y" localSheetId="3">[2]EAT12_1!#REF!,[2]EAT12_1!#REF!,[2]EAT12_1!#REF!,[2]EAT12_1!#REF!,[2]EAT12_1!#REF!,[2]EAT12_1!#REF!,[2]EAT12_1!#REF!,[2]EAT12_1!#REF!,[2]EAT12_1!#REF!,[2]EAT12_1!#REF!</definedName>
    <definedName name="_12Y" localSheetId="4">[2]EAT12_1!#REF!,[2]EAT12_1!#REF!,[2]EAT12_1!#REF!,[2]EAT12_1!#REF!,[2]EAT12_1!#REF!,[2]EAT12_1!#REF!,[2]EAT12_1!#REF!,[2]EAT12_1!#REF!,[2]EAT12_1!#REF!,[2]EAT12_1!#REF!</definedName>
    <definedName name="_12Y" localSheetId="5">[2]EAT12_1!#REF!,[2]EAT12_1!#REF!,[2]EAT12_1!#REF!,[2]EAT12_1!#REF!,[2]EAT12_1!#REF!,[2]EAT12_1!#REF!,[2]EAT12_1!#REF!,[2]EAT12_1!#REF!,[2]EAT12_1!#REF!,[2]EAT12_1!#REF!</definedName>
    <definedName name="_12Y" localSheetId="6">[2]EAT12_1!#REF!,[2]EAT12_1!#REF!,[2]EAT12_1!#REF!,[2]EAT12_1!#REF!,[2]EAT12_1!#REF!,[2]EAT12_1!#REF!,[2]EAT12_1!#REF!,[2]EAT12_1!#REF!,[2]EAT12_1!#REF!,[2]EAT12_1!#REF!</definedName>
    <definedName name="_12Y" localSheetId="7">[2]EAT12_1!#REF!,[2]EAT12_1!#REF!,[2]EAT12_1!#REF!,[2]EAT12_1!#REF!,[2]EAT12_1!#REF!,[2]EAT12_1!#REF!,[2]EAT12_1!#REF!,[2]EAT12_1!#REF!,[2]EAT12_1!#REF!,[2]EAT12_1!#REF!</definedName>
    <definedName name="_12Y" localSheetId="8">[2]EAT12_1!#REF!,[2]EAT12_1!#REF!,[2]EAT12_1!#REF!,[2]EAT12_1!#REF!,[2]EAT12_1!#REF!,[2]EAT12_1!#REF!,[2]EAT12_1!#REF!,[2]EAT12_1!#REF!,[2]EAT12_1!#REF!,[2]EAT12_1!#REF!</definedName>
    <definedName name="_12Y" localSheetId="9">[2]EAT12_1!#REF!,[2]EAT12_1!#REF!,[2]EAT12_1!#REF!,[2]EAT12_1!#REF!,[2]EAT12_1!#REF!,[2]EAT12_1!#REF!,[2]EAT12_1!#REF!,[2]EAT12_1!#REF!,[2]EAT12_1!#REF!,[2]EAT12_1!#REF!</definedName>
    <definedName name="_12Y" localSheetId="10">[2]EAT12_1!#REF!,[2]EAT12_1!#REF!,[2]EAT12_1!#REF!,[2]EAT12_1!#REF!,[2]EAT12_1!#REF!,[2]EAT12_1!#REF!,[2]EAT12_1!#REF!,[2]EAT12_1!#REF!,[2]EAT12_1!#REF!,[2]EAT12_1!#REF!</definedName>
    <definedName name="_12Y" localSheetId="11">[2]EAT12_1!#REF!,[2]EAT12_1!#REF!,[2]EAT12_1!#REF!,[2]EAT12_1!#REF!,[2]EAT12_1!#REF!,[2]EAT12_1!#REF!,[2]EAT12_1!#REF!,[2]EAT12_1!#REF!,[2]EAT12_1!#REF!,[2]EAT12_1!#REF!</definedName>
    <definedName name="_12Y" localSheetId="12">[2]EAT12_1!#REF!,[2]EAT12_1!#REF!,[2]EAT12_1!#REF!,[2]EAT12_1!#REF!,[2]EAT12_1!#REF!,[2]EAT12_1!#REF!,[2]EAT12_1!#REF!,[2]EAT12_1!#REF!,[2]EAT12_1!#REF!,[2]EAT12_1!#REF!</definedName>
    <definedName name="_12Y" localSheetId="13">[2]EAT12_1!#REF!,[2]EAT12_1!#REF!,[2]EAT12_1!#REF!,[2]EAT12_1!#REF!,[2]EAT12_1!#REF!,[2]EAT12_1!#REF!,[2]EAT12_1!#REF!,[2]EAT12_1!#REF!,[2]EAT12_1!#REF!,[2]EAT12_1!#REF!</definedName>
    <definedName name="_12Y" localSheetId="14">[2]EAT12_1!#REF!,[2]EAT12_1!#REF!,[2]EAT12_1!#REF!,[2]EAT12_1!#REF!,[2]EAT12_1!#REF!,[2]EAT12_1!#REF!,[2]EAT12_1!#REF!,[2]EAT12_1!#REF!,[2]EAT12_1!#REF!,[2]EAT12_1!#REF!</definedName>
    <definedName name="_12Y" localSheetId="15">[2]EAT12_1!#REF!,[2]EAT12_1!#REF!,[2]EAT12_1!#REF!,[2]EAT12_1!#REF!,[2]EAT12_1!#REF!,[2]EAT12_1!#REF!,[2]EAT12_1!#REF!,[2]EAT12_1!#REF!,[2]EAT12_1!#REF!,[2]EAT12_1!#REF!</definedName>
    <definedName name="_12Y" localSheetId="16">[2]EAT12_1!#REF!,[2]EAT12_1!#REF!,[2]EAT12_1!#REF!,[2]EAT12_1!#REF!,[2]EAT12_1!#REF!,[2]EAT12_1!#REF!,[2]EAT12_1!#REF!,[2]EAT12_1!#REF!,[2]EAT12_1!#REF!,[2]EAT12_1!#REF!</definedName>
    <definedName name="_12Y" localSheetId="17">[2]EAT12_1!#REF!,[2]EAT12_1!#REF!,[2]EAT12_1!#REF!,[2]EAT12_1!#REF!,[2]EAT12_1!#REF!,[2]EAT12_1!#REF!,[2]EAT12_1!#REF!,[2]EAT12_1!#REF!,[2]EAT12_1!#REF!,[2]EAT12_1!#REF!</definedName>
    <definedName name="_12Y" localSheetId="18">[2]EAT12_1!#REF!,[2]EAT12_1!#REF!,[2]EAT12_1!#REF!,[2]EAT12_1!#REF!,[2]EAT12_1!#REF!,[2]EAT12_1!#REF!,[2]EAT12_1!#REF!,[2]EAT12_1!#REF!,[2]EAT12_1!#REF!,[2]EAT12_1!#REF!</definedName>
    <definedName name="_12Y" localSheetId="19">[2]EAT12_1!#REF!,[2]EAT12_1!#REF!,[2]EAT12_1!#REF!,[2]EAT12_1!#REF!,[2]EAT12_1!#REF!,[2]EAT12_1!#REF!,[2]EAT12_1!#REF!,[2]EAT12_1!#REF!,[2]EAT12_1!#REF!,[2]EAT12_1!#REF!</definedName>
    <definedName name="_12Y" localSheetId="20">[2]EAT12_1!#REF!,[2]EAT12_1!#REF!,[2]EAT12_1!#REF!,[2]EAT12_1!#REF!,[2]EAT12_1!#REF!,[2]EAT12_1!#REF!,[2]EAT12_1!#REF!,[2]EAT12_1!#REF!,[2]EAT12_1!#REF!,[2]EAT12_1!#REF!</definedName>
    <definedName name="_12Y" localSheetId="21">[2]EAT12_1!#REF!,[2]EAT12_1!#REF!,[2]EAT12_1!#REF!,[2]EAT12_1!#REF!,[2]EAT12_1!#REF!,[2]EAT12_1!#REF!,[2]EAT12_1!#REF!,[2]EAT12_1!#REF!,[2]EAT12_1!#REF!,[2]EAT12_1!#REF!</definedName>
    <definedName name="_12Y" localSheetId="22">[2]EAT12_1!#REF!,[2]EAT12_1!#REF!,[2]EAT12_1!#REF!,[2]EAT12_1!#REF!,[2]EAT12_1!#REF!,[2]EAT12_1!#REF!,[2]EAT12_1!#REF!,[2]EAT12_1!#REF!,[2]EAT12_1!#REF!,[2]EAT12_1!#REF!</definedName>
    <definedName name="_12Y" localSheetId="23">[2]EAT12_1!#REF!,[2]EAT12_1!#REF!,[2]EAT12_1!#REF!,[2]EAT12_1!#REF!,[2]EAT12_1!#REF!,[2]EAT12_1!#REF!,[2]EAT12_1!#REF!,[2]EAT12_1!#REF!,[2]EAT12_1!#REF!,[2]EAT12_1!#REF!</definedName>
    <definedName name="_12Y" localSheetId="24">[2]EAT12_1!#REF!,[2]EAT12_1!#REF!,[2]EAT12_1!#REF!,[2]EAT12_1!#REF!,[2]EAT12_1!#REF!,[2]EAT12_1!#REF!,[2]EAT12_1!#REF!,[2]EAT12_1!#REF!,[2]EAT12_1!#REF!,[2]EAT12_1!#REF!</definedName>
    <definedName name="_12Y" localSheetId="25">[2]EAT12_1!#REF!,[2]EAT12_1!#REF!,[2]EAT12_1!#REF!,[2]EAT12_1!#REF!,[2]EAT12_1!#REF!,[2]EAT12_1!#REF!,[2]EAT12_1!#REF!,[2]EAT12_1!#REF!,[2]EAT12_1!#REF!,[2]EAT12_1!#REF!</definedName>
    <definedName name="_12Y" localSheetId="26">[2]EAT12_1!#REF!,[2]EAT12_1!#REF!,[2]EAT12_1!#REF!,[2]EAT12_1!#REF!,[2]EAT12_1!#REF!,[2]EAT12_1!#REF!,[2]EAT12_1!#REF!,[2]EAT12_1!#REF!,[2]EAT12_1!#REF!,[2]EAT12_1!#REF!</definedName>
    <definedName name="_12Y" localSheetId="27">[2]EAT12_1!#REF!,[2]EAT12_1!#REF!,[2]EAT12_1!#REF!,[2]EAT12_1!#REF!,[2]EAT12_1!#REF!,[2]EAT12_1!#REF!,[2]EAT12_1!#REF!,[2]EAT12_1!#REF!,[2]EAT12_1!#REF!,[2]EAT12_1!#REF!</definedName>
    <definedName name="_12Y" localSheetId="28">[2]EAT12_1!#REF!,[2]EAT12_1!#REF!,[2]EAT12_1!#REF!,[2]EAT12_1!#REF!,[2]EAT12_1!#REF!,[2]EAT12_1!#REF!,[2]EAT12_1!#REF!,[2]EAT12_1!#REF!,[2]EAT12_1!#REF!,[2]EAT12_1!#REF!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9" hidden="1">'[10]Table 1'!#REF!</definedName>
    <definedName name="_2__123Graph_AChart_1" localSheetId="15" hidden="1">'[10]Table 1'!#REF!</definedName>
    <definedName name="_2__123Graph_AChart_1" hidden="1">'[10]Table 1'!#REF!</definedName>
    <definedName name="_2__123Graph_ADEV_EMPL" localSheetId="9" hidden="1">'[5]Time series'!#REF!</definedName>
    <definedName name="_2__123Graph_ADEV_EMPL" localSheetId="15" hidden="1">'[5]Time series'!#REF!</definedName>
    <definedName name="_2__123Graph_ADEV_EMPL" hidden="1">'[5]Time series'!#REF!</definedName>
    <definedName name="_3__123Graph_BDEV_EMPL" localSheetId="9" hidden="1">'[5]Time series'!#REF!</definedName>
    <definedName name="_3__123Graph_BDEV_EMPL" localSheetId="15" hidden="1">'[5]Time series'!#REF!</definedName>
    <definedName name="_3__123Graph_BDEV_EMPL" hidden="1">'[5]Time series'!#REF!</definedName>
    <definedName name="_4__123Graph_ADEV_EMPL" localSheetId="9" hidden="1">'[1]Time series'!#REF!</definedName>
    <definedName name="_4__123Graph_ADEV_EMPL" localSheetId="15" hidden="1">'[1]Time series'!#REF!</definedName>
    <definedName name="_4__123Graph_ADEV_EMPL" hidden="1">'[1]Time series'!#REF!</definedName>
    <definedName name="_4__123Graph_CDEV_EMPL" localSheetId="9" hidden="1">'[5]Time series'!#REF!</definedName>
    <definedName name="_4__123Graph_CDEV_EMPL" localSheetId="15" hidden="1">'[5]Time series'!#REF!</definedName>
    <definedName name="_4__123Graph_CDEV_EMPL" hidden="1">'[5]Time series'!#REF!</definedName>
    <definedName name="_5__123Graph_CSWE_EMPL" localSheetId="9" hidden="1">'[5]Time series'!#REF!</definedName>
    <definedName name="_5__123Graph_CSWE_EMPL" localSheetId="15" hidden="1">'[5]Time series'!#REF!</definedName>
    <definedName name="_5__123Graph_CSWE_EMPL" hidden="1">'[5]Time series'!#REF!</definedName>
    <definedName name="_6__123Graph_BDEV_EMPL" localSheetId="9" hidden="1">'[1]Time series'!#REF!</definedName>
    <definedName name="_6__123Graph_BDEV_EMPL" localSheetId="15" hidden="1">'[1]Time series'!#REF!</definedName>
    <definedName name="_6__123Graph_BDEV_EMPL" hidden="1">'[1]Time series'!#REF!</definedName>
    <definedName name="_6Y" localSheetId="1">[2]EAT12_1!#REF!,[2]EAT12_1!#REF!,[2]EAT12_1!#REF!,[2]EAT12_1!#REF!,[2]EAT12_1!#REF!,[2]EAT12_1!#REF!,[2]EAT12_1!#REF!,[2]EAT12_1!#REF!,[2]EAT12_1!#REF!,[2]EAT12_1!#REF!</definedName>
    <definedName name="_6Y" localSheetId="2">[2]EAT12_1!#REF!,[2]EAT12_1!#REF!,[2]EAT12_1!#REF!,[2]EAT12_1!#REF!,[2]EAT12_1!#REF!,[2]EAT12_1!#REF!,[2]EAT12_1!#REF!,[2]EAT12_1!#REF!,[2]EAT12_1!#REF!,[2]EAT12_1!#REF!</definedName>
    <definedName name="_6Y" localSheetId="3">[2]EAT12_1!#REF!,[2]EAT12_1!#REF!,[2]EAT12_1!#REF!,[2]EAT12_1!#REF!,[2]EAT12_1!#REF!,[2]EAT12_1!#REF!,[2]EAT12_1!#REF!,[2]EAT12_1!#REF!,[2]EAT12_1!#REF!,[2]EAT12_1!#REF!</definedName>
    <definedName name="_6Y" localSheetId="4">[2]EAT12_1!#REF!,[2]EAT12_1!#REF!,[2]EAT12_1!#REF!,[2]EAT12_1!#REF!,[2]EAT12_1!#REF!,[2]EAT12_1!#REF!,[2]EAT12_1!#REF!,[2]EAT12_1!#REF!,[2]EAT12_1!#REF!,[2]EAT12_1!#REF!</definedName>
    <definedName name="_6Y" localSheetId="5">[2]EAT12_1!#REF!,[2]EAT12_1!#REF!,[2]EAT12_1!#REF!,[2]EAT12_1!#REF!,[2]EAT12_1!#REF!,[2]EAT12_1!#REF!,[2]EAT12_1!#REF!,[2]EAT12_1!#REF!,[2]EAT12_1!#REF!,[2]EAT12_1!#REF!</definedName>
    <definedName name="_6Y" localSheetId="6">[2]EAT12_1!#REF!,[2]EAT12_1!#REF!,[2]EAT12_1!#REF!,[2]EAT12_1!#REF!,[2]EAT12_1!#REF!,[2]EAT12_1!#REF!,[2]EAT12_1!#REF!,[2]EAT12_1!#REF!,[2]EAT12_1!#REF!,[2]EAT12_1!#REF!</definedName>
    <definedName name="_6Y" localSheetId="7">[2]EAT12_1!#REF!,[2]EAT12_1!#REF!,[2]EAT12_1!#REF!,[2]EAT12_1!#REF!,[2]EAT12_1!#REF!,[2]EAT12_1!#REF!,[2]EAT12_1!#REF!,[2]EAT12_1!#REF!,[2]EAT12_1!#REF!,[2]EAT12_1!#REF!</definedName>
    <definedName name="_6Y" localSheetId="8">[2]EAT12_1!#REF!,[2]EAT12_1!#REF!,[2]EAT12_1!#REF!,[2]EAT12_1!#REF!,[2]EAT12_1!#REF!,[2]EAT12_1!#REF!,[2]EAT12_1!#REF!,[2]EAT12_1!#REF!,[2]EAT12_1!#REF!,[2]EAT12_1!#REF!</definedName>
    <definedName name="_6Y" localSheetId="9">[2]EAT12_1!#REF!,[2]EAT12_1!#REF!,[2]EAT12_1!#REF!,[2]EAT12_1!#REF!,[2]EAT12_1!#REF!,[2]EAT12_1!#REF!,[2]EAT12_1!#REF!,[2]EAT12_1!#REF!,[2]EAT12_1!#REF!,[2]EAT12_1!#REF!</definedName>
    <definedName name="_6Y" localSheetId="10">[2]EAT12_1!#REF!,[2]EAT12_1!#REF!,[2]EAT12_1!#REF!,[2]EAT12_1!#REF!,[2]EAT12_1!#REF!,[2]EAT12_1!#REF!,[2]EAT12_1!#REF!,[2]EAT12_1!#REF!,[2]EAT12_1!#REF!,[2]EAT12_1!#REF!</definedName>
    <definedName name="_6Y" localSheetId="11">[2]EAT12_1!#REF!,[2]EAT12_1!#REF!,[2]EAT12_1!#REF!,[2]EAT12_1!#REF!,[2]EAT12_1!#REF!,[2]EAT12_1!#REF!,[2]EAT12_1!#REF!,[2]EAT12_1!#REF!,[2]EAT12_1!#REF!,[2]EAT12_1!#REF!</definedName>
    <definedName name="_6Y" localSheetId="12">[2]EAT12_1!#REF!,[2]EAT12_1!#REF!,[2]EAT12_1!#REF!,[2]EAT12_1!#REF!,[2]EAT12_1!#REF!,[2]EAT12_1!#REF!,[2]EAT12_1!#REF!,[2]EAT12_1!#REF!,[2]EAT12_1!#REF!,[2]EAT12_1!#REF!</definedName>
    <definedName name="_6Y" localSheetId="13">[2]EAT12_1!#REF!,[2]EAT12_1!#REF!,[2]EAT12_1!#REF!,[2]EAT12_1!#REF!,[2]EAT12_1!#REF!,[2]EAT12_1!#REF!,[2]EAT12_1!#REF!,[2]EAT12_1!#REF!,[2]EAT12_1!#REF!,[2]EAT12_1!#REF!</definedName>
    <definedName name="_6Y" localSheetId="14">[2]EAT12_1!#REF!,[2]EAT12_1!#REF!,[2]EAT12_1!#REF!,[2]EAT12_1!#REF!,[2]EAT12_1!#REF!,[2]EAT12_1!#REF!,[2]EAT12_1!#REF!,[2]EAT12_1!#REF!,[2]EAT12_1!#REF!,[2]EAT12_1!#REF!</definedName>
    <definedName name="_6Y" localSheetId="15">[2]EAT12_1!#REF!,[2]EAT12_1!#REF!,[2]EAT12_1!#REF!,[2]EAT12_1!#REF!,[2]EAT12_1!#REF!,[2]EAT12_1!#REF!,[2]EAT12_1!#REF!,[2]EAT12_1!#REF!,[2]EAT12_1!#REF!,[2]EAT12_1!#REF!</definedName>
    <definedName name="_6Y" localSheetId="16">[2]EAT12_1!#REF!,[2]EAT12_1!#REF!,[2]EAT12_1!#REF!,[2]EAT12_1!#REF!,[2]EAT12_1!#REF!,[2]EAT12_1!#REF!,[2]EAT12_1!#REF!,[2]EAT12_1!#REF!,[2]EAT12_1!#REF!,[2]EAT12_1!#REF!</definedName>
    <definedName name="_6Y" localSheetId="17">[2]EAT12_1!#REF!,[2]EAT12_1!#REF!,[2]EAT12_1!#REF!,[2]EAT12_1!#REF!,[2]EAT12_1!#REF!,[2]EAT12_1!#REF!,[2]EAT12_1!#REF!,[2]EAT12_1!#REF!,[2]EAT12_1!#REF!,[2]EAT12_1!#REF!</definedName>
    <definedName name="_6Y" localSheetId="18">[2]EAT12_1!#REF!,[2]EAT12_1!#REF!,[2]EAT12_1!#REF!,[2]EAT12_1!#REF!,[2]EAT12_1!#REF!,[2]EAT12_1!#REF!,[2]EAT12_1!#REF!,[2]EAT12_1!#REF!,[2]EAT12_1!#REF!,[2]EAT12_1!#REF!</definedName>
    <definedName name="_6Y" localSheetId="19">[2]EAT12_1!#REF!,[2]EAT12_1!#REF!,[2]EAT12_1!#REF!,[2]EAT12_1!#REF!,[2]EAT12_1!#REF!,[2]EAT12_1!#REF!,[2]EAT12_1!#REF!,[2]EAT12_1!#REF!,[2]EAT12_1!#REF!,[2]EAT12_1!#REF!</definedName>
    <definedName name="_6Y" localSheetId="20">[2]EAT12_1!#REF!,[2]EAT12_1!#REF!,[2]EAT12_1!#REF!,[2]EAT12_1!#REF!,[2]EAT12_1!#REF!,[2]EAT12_1!#REF!,[2]EAT12_1!#REF!,[2]EAT12_1!#REF!,[2]EAT12_1!#REF!,[2]EAT12_1!#REF!</definedName>
    <definedName name="_6Y" localSheetId="21">[2]EAT12_1!#REF!,[2]EAT12_1!#REF!,[2]EAT12_1!#REF!,[2]EAT12_1!#REF!,[2]EAT12_1!#REF!,[2]EAT12_1!#REF!,[2]EAT12_1!#REF!,[2]EAT12_1!#REF!,[2]EAT12_1!#REF!,[2]EAT12_1!#REF!</definedName>
    <definedName name="_6Y" localSheetId="22">[2]EAT12_1!#REF!,[2]EAT12_1!#REF!,[2]EAT12_1!#REF!,[2]EAT12_1!#REF!,[2]EAT12_1!#REF!,[2]EAT12_1!#REF!,[2]EAT12_1!#REF!,[2]EAT12_1!#REF!,[2]EAT12_1!#REF!,[2]EAT12_1!#REF!</definedName>
    <definedName name="_6Y" localSheetId="23">[2]EAT12_1!#REF!,[2]EAT12_1!#REF!,[2]EAT12_1!#REF!,[2]EAT12_1!#REF!,[2]EAT12_1!#REF!,[2]EAT12_1!#REF!,[2]EAT12_1!#REF!,[2]EAT12_1!#REF!,[2]EAT12_1!#REF!,[2]EAT12_1!#REF!</definedName>
    <definedName name="_6Y" localSheetId="24">[2]EAT12_1!#REF!,[2]EAT12_1!#REF!,[2]EAT12_1!#REF!,[2]EAT12_1!#REF!,[2]EAT12_1!#REF!,[2]EAT12_1!#REF!,[2]EAT12_1!#REF!,[2]EAT12_1!#REF!,[2]EAT12_1!#REF!,[2]EAT12_1!#REF!</definedName>
    <definedName name="_6Y" localSheetId="25">[2]EAT12_1!#REF!,[2]EAT12_1!#REF!,[2]EAT12_1!#REF!,[2]EAT12_1!#REF!,[2]EAT12_1!#REF!,[2]EAT12_1!#REF!,[2]EAT12_1!#REF!,[2]EAT12_1!#REF!,[2]EAT12_1!#REF!,[2]EAT12_1!#REF!</definedName>
    <definedName name="_6Y" localSheetId="26">[2]EAT12_1!#REF!,[2]EAT12_1!#REF!,[2]EAT12_1!#REF!,[2]EAT12_1!#REF!,[2]EAT12_1!#REF!,[2]EAT12_1!#REF!,[2]EAT12_1!#REF!,[2]EAT12_1!#REF!,[2]EAT12_1!#REF!,[2]EAT12_1!#REF!</definedName>
    <definedName name="_6Y" localSheetId="27">[2]EAT12_1!#REF!,[2]EAT12_1!#REF!,[2]EAT12_1!#REF!,[2]EAT12_1!#REF!,[2]EAT12_1!#REF!,[2]EAT12_1!#REF!,[2]EAT12_1!#REF!,[2]EAT12_1!#REF!,[2]EAT12_1!#REF!,[2]EAT12_1!#REF!</definedName>
    <definedName name="_6Y" localSheetId="28">[2]EAT12_1!#REF!,[2]EAT12_1!#REF!,[2]EAT12_1!#REF!,[2]EAT12_1!#REF!,[2]EAT12_1!#REF!,[2]EAT12_1!#REF!,[2]EAT12_1!#REF!,[2]EAT12_1!#REF!,[2]EAT12_1!#REF!,[2]EAT12_1!#REF!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9" hidden="1">'[1]Time series'!#REF!</definedName>
    <definedName name="_8__123Graph_CDEV_EMPL" localSheetId="15" hidden="1">'[1]Time series'!#REF!</definedName>
    <definedName name="_8__123Graph_CDEV_EMPL" hidden="1">'[1]Time series'!#REF!</definedName>
    <definedName name="_aus2" localSheetId="1">#REF!</definedName>
    <definedName name="_aus2" localSheetId="2">#REF!</definedName>
    <definedName name="_aus2" localSheetId="3">#REF!</definedName>
    <definedName name="_aus2" localSheetId="4">#REF!</definedName>
    <definedName name="_aus2" localSheetId="5">#REF!</definedName>
    <definedName name="_aus2" localSheetId="6">#REF!</definedName>
    <definedName name="_aus2" localSheetId="7">#REF!</definedName>
    <definedName name="_aus2" localSheetId="8">#REF!</definedName>
    <definedName name="_aus2" localSheetId="9">#REF!</definedName>
    <definedName name="_aus2" localSheetId="10">#REF!</definedName>
    <definedName name="_aus2" localSheetId="11">#REF!</definedName>
    <definedName name="_aus2" localSheetId="12">#REF!</definedName>
    <definedName name="_aus2" localSheetId="13">#REF!</definedName>
    <definedName name="_aus2" localSheetId="14">#REF!</definedName>
    <definedName name="_aus2" localSheetId="15">#REF!</definedName>
    <definedName name="_aus2" localSheetId="16">#REF!</definedName>
    <definedName name="_aus2" localSheetId="17">#REF!</definedName>
    <definedName name="_aus2" localSheetId="18">#REF!</definedName>
    <definedName name="_aus2" localSheetId="19">#REF!</definedName>
    <definedName name="_aus2" localSheetId="20">#REF!</definedName>
    <definedName name="_aus2" localSheetId="21">#REF!</definedName>
    <definedName name="_aus2" localSheetId="22">#REF!</definedName>
    <definedName name="_aus2" localSheetId="23">#REF!</definedName>
    <definedName name="_aus2" localSheetId="24">#REF!</definedName>
    <definedName name="_aus2" localSheetId="25">#REF!</definedName>
    <definedName name="_aus2" localSheetId="26">#REF!</definedName>
    <definedName name="_aus2" localSheetId="27">#REF!</definedName>
    <definedName name="_aus2" localSheetId="28">#REF!</definedName>
    <definedName name="_aus2">#REF!</definedName>
    <definedName name="_data" localSheetId="1" hidden="1">{"_R22_General",#N/A,TRUE,"R22_General";"_R22_Questions",#N/A,TRUE,"R22_Questions";"ColA_R22",#N/A,TRUE,"R2295";"_R22_Tables",#N/A,TRUE,"R2295"}</definedName>
    <definedName name="_data" localSheetId="2" hidden="1">{"_R22_General",#N/A,TRUE,"R22_General";"_R22_Questions",#N/A,TRUE,"R22_Questions";"ColA_R22",#N/A,TRUE,"R2295";"_R22_Tables",#N/A,TRUE,"R2295"}</definedName>
    <definedName name="_data" localSheetId="3" hidden="1">{"_R22_General",#N/A,TRUE,"R22_General";"_R22_Questions",#N/A,TRUE,"R22_Questions";"ColA_R22",#N/A,TRUE,"R2295";"_R22_Tables",#N/A,TRUE,"R2295"}</definedName>
    <definedName name="_data" localSheetId="4" hidden="1">{"_R22_General",#N/A,TRUE,"R22_General";"_R22_Questions",#N/A,TRUE,"R22_Questions";"ColA_R22",#N/A,TRUE,"R2295";"_R22_Tables",#N/A,TRUE,"R2295"}</definedName>
    <definedName name="_data" localSheetId="5" hidden="1">{"_R22_General",#N/A,TRUE,"R22_General";"_R22_Questions",#N/A,TRUE,"R22_Questions";"ColA_R22",#N/A,TRUE,"R2295";"_R22_Tables",#N/A,TRUE,"R2295"}</definedName>
    <definedName name="_data" localSheetId="6" hidden="1">{"_R22_General",#N/A,TRUE,"R22_General";"_R22_Questions",#N/A,TRUE,"R22_Questions";"ColA_R22",#N/A,TRUE,"R2295";"_R22_Tables",#N/A,TRUE,"R2295"}</definedName>
    <definedName name="_data" localSheetId="7" hidden="1">{"_R22_General",#N/A,TRUE,"R22_General";"_R22_Questions",#N/A,TRUE,"R22_Questions";"ColA_R22",#N/A,TRUE,"R2295";"_R22_Tables",#N/A,TRUE,"R2295"}</definedName>
    <definedName name="_data" localSheetId="8" hidden="1">{"_R22_General",#N/A,TRUE,"R22_General";"_R22_Questions",#N/A,TRUE,"R22_Questions";"ColA_R22",#N/A,TRUE,"R2295";"_R22_Tables",#N/A,TRUE,"R2295"}</definedName>
    <definedName name="_data" localSheetId="9" hidden="1">{"_R22_General",#N/A,TRUE,"R22_General";"_R22_Questions",#N/A,TRUE,"R22_Questions";"ColA_R22",#N/A,TRUE,"R2295";"_R22_Tables",#N/A,TRUE,"R2295"}</definedName>
    <definedName name="_data" localSheetId="10" hidden="1">{"_R22_General",#N/A,TRUE,"R22_General";"_R22_Questions",#N/A,TRUE,"R22_Questions";"ColA_R22",#N/A,TRUE,"R2295";"_R22_Tables",#N/A,TRUE,"R2295"}</definedName>
    <definedName name="_data" localSheetId="11" hidden="1">{"_R22_General",#N/A,TRUE,"R22_General";"_R22_Questions",#N/A,TRUE,"R22_Questions";"ColA_R22",#N/A,TRUE,"R2295";"_R22_Tables",#N/A,TRUE,"R2295"}</definedName>
    <definedName name="_data" localSheetId="12" hidden="1">{"_R22_General",#N/A,TRUE,"R22_General";"_R22_Questions",#N/A,TRUE,"R22_Questions";"ColA_R22",#N/A,TRUE,"R2295";"_R22_Tables",#N/A,TRUE,"R2295"}</definedName>
    <definedName name="_data" localSheetId="13" hidden="1">{"_R22_General",#N/A,TRUE,"R22_General";"_R22_Questions",#N/A,TRUE,"R22_Questions";"ColA_R22",#N/A,TRUE,"R2295";"_R22_Tables",#N/A,TRUE,"R2295"}</definedName>
    <definedName name="_data" localSheetId="14" hidden="1">{"_R22_General",#N/A,TRUE,"R22_General";"_R22_Questions",#N/A,TRUE,"R22_Questions";"ColA_R22",#N/A,TRUE,"R2295";"_R22_Tables",#N/A,TRUE,"R2295"}</definedName>
    <definedName name="_data" localSheetId="15" hidden="1">{"_R22_General",#N/A,TRUE,"R22_General";"_R22_Questions",#N/A,TRUE,"R22_Questions";"ColA_R22",#N/A,TRUE,"R2295";"_R22_Tables",#N/A,TRUE,"R2295"}</definedName>
    <definedName name="_data" localSheetId="16" hidden="1">{"_R22_General",#N/A,TRUE,"R22_General";"_R22_Questions",#N/A,TRUE,"R22_Questions";"ColA_R22",#N/A,TRUE,"R2295";"_R22_Tables",#N/A,TRUE,"R2295"}</definedName>
    <definedName name="_data" localSheetId="17" hidden="1">{"_R22_General",#N/A,TRUE,"R22_General";"_R22_Questions",#N/A,TRUE,"R22_Questions";"ColA_R22",#N/A,TRUE,"R2295";"_R22_Tables",#N/A,TRUE,"R2295"}</definedName>
    <definedName name="_data" localSheetId="18" hidden="1">{"_R22_General",#N/A,TRUE,"R22_General";"_R22_Questions",#N/A,TRUE,"R22_Questions";"ColA_R22",#N/A,TRUE,"R2295";"_R22_Tables",#N/A,TRUE,"R2295"}</definedName>
    <definedName name="_data" localSheetId="19" hidden="1">{"_R22_General",#N/A,TRUE,"R22_General";"_R22_Questions",#N/A,TRUE,"R22_Questions";"ColA_R22",#N/A,TRUE,"R2295";"_R22_Tables",#N/A,TRUE,"R2295"}</definedName>
    <definedName name="_data" localSheetId="20" hidden="1">{"_R22_General",#N/A,TRUE,"R22_General";"_R22_Questions",#N/A,TRUE,"R22_Questions";"ColA_R22",#N/A,TRUE,"R2295";"_R22_Tables",#N/A,TRUE,"R2295"}</definedName>
    <definedName name="_data" localSheetId="21" hidden="1">{"_R22_General",#N/A,TRUE,"R22_General";"_R22_Questions",#N/A,TRUE,"R22_Questions";"ColA_R22",#N/A,TRUE,"R2295";"_R22_Tables",#N/A,TRUE,"R2295"}</definedName>
    <definedName name="_data" localSheetId="22" hidden="1">{"_R22_General",#N/A,TRUE,"R22_General";"_R22_Questions",#N/A,TRUE,"R22_Questions";"ColA_R22",#N/A,TRUE,"R2295";"_R22_Tables",#N/A,TRUE,"R2295"}</definedName>
    <definedName name="_data" localSheetId="23" hidden="1">{"_R22_General",#N/A,TRUE,"R22_General";"_R22_Questions",#N/A,TRUE,"R22_Questions";"ColA_R22",#N/A,TRUE,"R2295";"_R22_Tables",#N/A,TRUE,"R2295"}</definedName>
    <definedName name="_data" localSheetId="24" hidden="1">{"_R22_General",#N/A,TRUE,"R22_General";"_R22_Questions",#N/A,TRUE,"R22_Questions";"ColA_R22",#N/A,TRUE,"R2295";"_R22_Tables",#N/A,TRUE,"R2295"}</definedName>
    <definedName name="_data" localSheetId="25" hidden="1">{"_R22_General",#N/A,TRUE,"R22_General";"_R22_Questions",#N/A,TRUE,"R22_Questions";"ColA_R22",#N/A,TRUE,"R2295";"_R22_Tables",#N/A,TRUE,"R2295"}</definedName>
    <definedName name="_data" localSheetId="26" hidden="1">{"_R22_General",#N/A,TRUE,"R22_General";"_R22_Questions",#N/A,TRUE,"R22_Questions";"ColA_R22",#N/A,TRUE,"R2295";"_R22_Tables",#N/A,TRUE,"R2295"}</definedName>
    <definedName name="_data" localSheetId="27" hidden="1">{"_R22_General",#N/A,TRUE,"R22_General";"_R22_Questions",#N/A,TRUE,"R22_Questions";"ColA_R22",#N/A,TRUE,"R2295";"_R22_Tables",#N/A,TRUE,"R2295"}</definedName>
    <definedName name="_data" localSheetId="28" hidden="1">{"_R22_General",#N/A,TRUE,"R22_General";"_R22_Questions",#N/A,TRUE,"R22_Questions";"ColA_R22",#N/A,TRUE,"R2295";"_R22_Tables",#N/A,TRUE,"R2295"}</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1">#REF!</definedName>
    <definedName name="_EX1" localSheetId="2">#REF!</definedName>
    <definedName name="_EX1" localSheetId="3">#REF!</definedName>
    <definedName name="_EX1" localSheetId="4">#REF!</definedName>
    <definedName name="_EX1" localSheetId="5">#REF!</definedName>
    <definedName name="_EX1" localSheetId="6">#REF!</definedName>
    <definedName name="_EX1" localSheetId="7">#REF!</definedName>
    <definedName name="_EX1" localSheetId="8">#REF!</definedName>
    <definedName name="_EX1" localSheetId="9">#REF!</definedName>
    <definedName name="_EX1" localSheetId="10">#REF!</definedName>
    <definedName name="_EX1" localSheetId="11">#REF!</definedName>
    <definedName name="_EX1" localSheetId="12">#REF!</definedName>
    <definedName name="_EX1" localSheetId="13">#REF!</definedName>
    <definedName name="_EX1" localSheetId="14">#REF!</definedName>
    <definedName name="_EX1" localSheetId="15">#REF!</definedName>
    <definedName name="_EX1" localSheetId="16">#REF!</definedName>
    <definedName name="_EX1" localSheetId="17">#REF!</definedName>
    <definedName name="_EX1" localSheetId="18">#REF!</definedName>
    <definedName name="_EX1" localSheetId="19">#REF!</definedName>
    <definedName name="_EX1" localSheetId="20">#REF!</definedName>
    <definedName name="_EX1" localSheetId="21">#REF!</definedName>
    <definedName name="_EX1" localSheetId="22">#REF!</definedName>
    <definedName name="_EX1" localSheetId="23">#REF!</definedName>
    <definedName name="_EX1" localSheetId="24">#REF!</definedName>
    <definedName name="_EX1" localSheetId="25">#REF!</definedName>
    <definedName name="_EX1" localSheetId="26">#REF!</definedName>
    <definedName name="_EX1" localSheetId="27">#REF!</definedName>
    <definedName name="_EX1" localSheetId="28">#REF!</definedName>
    <definedName name="_EX1">#REF!</definedName>
    <definedName name="_EX2" localSheetId="1">#REF!</definedName>
    <definedName name="_EX2" localSheetId="2">#REF!</definedName>
    <definedName name="_EX2" localSheetId="3">#REF!</definedName>
    <definedName name="_EX2" localSheetId="4">#REF!</definedName>
    <definedName name="_EX2" localSheetId="5">#REF!</definedName>
    <definedName name="_EX2" localSheetId="6">#REF!</definedName>
    <definedName name="_EX2" localSheetId="7">#REF!</definedName>
    <definedName name="_EX2" localSheetId="8">#REF!</definedName>
    <definedName name="_EX2" localSheetId="9">#REF!</definedName>
    <definedName name="_EX2" localSheetId="10">#REF!</definedName>
    <definedName name="_EX2" localSheetId="11">#REF!</definedName>
    <definedName name="_EX2" localSheetId="12">#REF!</definedName>
    <definedName name="_EX2" localSheetId="13">#REF!</definedName>
    <definedName name="_EX2" localSheetId="14">#REF!</definedName>
    <definedName name="_EX2" localSheetId="15">#REF!</definedName>
    <definedName name="_EX2" localSheetId="16">#REF!</definedName>
    <definedName name="_EX2" localSheetId="17">#REF!</definedName>
    <definedName name="_EX2" localSheetId="18">#REF!</definedName>
    <definedName name="_EX2" localSheetId="19">#REF!</definedName>
    <definedName name="_EX2" localSheetId="20">#REF!</definedName>
    <definedName name="_EX2" localSheetId="21">#REF!</definedName>
    <definedName name="_EX2" localSheetId="22">#REF!</definedName>
    <definedName name="_EX2" localSheetId="23">#REF!</definedName>
    <definedName name="_EX2" localSheetId="24">#REF!</definedName>
    <definedName name="_EX2" localSheetId="25">#REF!</definedName>
    <definedName name="_EX2" localSheetId="26">#REF!</definedName>
    <definedName name="_EX2" localSheetId="27">#REF!</definedName>
    <definedName name="_EX2" localSheetId="28">#REF!</definedName>
    <definedName name="_EX2">#REF!</definedName>
    <definedName name="_EX6" localSheetId="1">#REF!</definedName>
    <definedName name="_EX6" localSheetId="2">#REF!</definedName>
    <definedName name="_EX6" localSheetId="3">#REF!</definedName>
    <definedName name="_EX6" localSheetId="4">#REF!</definedName>
    <definedName name="_EX6" localSheetId="5">#REF!</definedName>
    <definedName name="_EX6" localSheetId="6">#REF!</definedName>
    <definedName name="_EX6" localSheetId="7">#REF!</definedName>
    <definedName name="_EX6" localSheetId="8">#REF!</definedName>
    <definedName name="_EX6" localSheetId="9">#REF!</definedName>
    <definedName name="_EX6" localSheetId="10">#REF!</definedName>
    <definedName name="_EX6" localSheetId="11">#REF!</definedName>
    <definedName name="_EX6" localSheetId="12">#REF!</definedName>
    <definedName name="_EX6" localSheetId="13">#REF!</definedName>
    <definedName name="_EX6" localSheetId="14">#REF!</definedName>
    <definedName name="_EX6" localSheetId="15">#REF!</definedName>
    <definedName name="_EX6" localSheetId="16">#REF!</definedName>
    <definedName name="_EX6" localSheetId="17">#REF!</definedName>
    <definedName name="_EX6" localSheetId="18">#REF!</definedName>
    <definedName name="_EX6" localSheetId="19">#REF!</definedName>
    <definedName name="_EX6" localSheetId="20">#REF!</definedName>
    <definedName name="_EX6" localSheetId="21">#REF!</definedName>
    <definedName name="_EX6" localSheetId="22">#REF!</definedName>
    <definedName name="_EX6" localSheetId="23">#REF!</definedName>
    <definedName name="_EX6" localSheetId="24">#REF!</definedName>
    <definedName name="_EX6" localSheetId="25">#REF!</definedName>
    <definedName name="_EX6" localSheetId="26">#REF!</definedName>
    <definedName name="_EX6" localSheetId="27">#REF!</definedName>
    <definedName name="_EX6" localSheetId="28">#REF!</definedName>
    <definedName name="_EX6">#REF!</definedName>
    <definedName name="_ex66" localSheetId="1">#REF!</definedName>
    <definedName name="_ex66" localSheetId="2">#REF!</definedName>
    <definedName name="_ex66" localSheetId="3">#REF!</definedName>
    <definedName name="_ex66" localSheetId="4">#REF!</definedName>
    <definedName name="_ex66" localSheetId="5">#REF!</definedName>
    <definedName name="_ex66" localSheetId="6">#REF!</definedName>
    <definedName name="_ex66" localSheetId="7">#REF!</definedName>
    <definedName name="_ex66" localSheetId="8">#REF!</definedName>
    <definedName name="_ex66" localSheetId="9">#REF!</definedName>
    <definedName name="_ex66" localSheetId="10">#REF!</definedName>
    <definedName name="_ex66" localSheetId="11">#REF!</definedName>
    <definedName name="_ex66" localSheetId="12">#REF!</definedName>
    <definedName name="_ex66" localSheetId="13">#REF!</definedName>
    <definedName name="_ex66" localSheetId="14">#REF!</definedName>
    <definedName name="_ex66" localSheetId="15">#REF!</definedName>
    <definedName name="_ex66" localSheetId="16">#REF!</definedName>
    <definedName name="_ex66" localSheetId="17">#REF!</definedName>
    <definedName name="_ex66" localSheetId="18">#REF!</definedName>
    <definedName name="_ex66" localSheetId="19">#REF!</definedName>
    <definedName name="_ex66" localSheetId="20">#REF!</definedName>
    <definedName name="_ex66" localSheetId="21">#REF!</definedName>
    <definedName name="_ex66" localSheetId="22">#REF!</definedName>
    <definedName name="_ex66" localSheetId="23">#REF!</definedName>
    <definedName name="_ex66" localSheetId="24">#REF!</definedName>
    <definedName name="_ex66" localSheetId="25">#REF!</definedName>
    <definedName name="_ex66" localSheetId="26">#REF!</definedName>
    <definedName name="_ex66" localSheetId="27">#REF!</definedName>
    <definedName name="_ex66" localSheetId="28">#REF!</definedName>
    <definedName name="_ex66">#REF!</definedName>
    <definedName name="_xlnm._FilterDatabase" localSheetId="1" hidden="1">CCM_01!$B$33:$I$48</definedName>
    <definedName name="_xlnm._FilterDatabase" localSheetId="2" hidden="1">CCM_02!$B$35:$I$50</definedName>
    <definedName name="_xlnm._FilterDatabase" localSheetId="3" hidden="1">CCM_03!$B$33:$I$33</definedName>
    <definedName name="_xlnm._FilterDatabase" localSheetId="4" hidden="1">CCM_04!$B$34:$I$49</definedName>
    <definedName name="_xlnm._FilterDatabase" localSheetId="5" hidden="1">CCM_05!$B$33:$I$48</definedName>
    <definedName name="_xlnm._FilterDatabase" localSheetId="6" hidden="1">CCM_06!$B$32:$I$47</definedName>
    <definedName name="_xlnm._FilterDatabase" localSheetId="7">#REF!</definedName>
    <definedName name="_xlnm._FilterDatabase" localSheetId="8" hidden="1">CCM_08!$B$33:$I$48</definedName>
    <definedName name="_xlnm._FilterDatabase" localSheetId="9" hidden="1">CCM_09!$B$34:$I$49</definedName>
    <definedName name="_xlnm._FilterDatabase" localSheetId="10" hidden="1">CCM_10!$B$34:$I$49</definedName>
    <definedName name="_xlnm._FilterDatabase" localSheetId="11" hidden="1">CCM_11!$B$34:$I$49</definedName>
    <definedName name="_xlnm._FilterDatabase" localSheetId="12" hidden="1">CCM_12!$B$33:$I$33</definedName>
    <definedName name="_xlnm._FilterDatabase" localSheetId="13" hidden="1">CCM_13!$B$33:$I$48</definedName>
    <definedName name="_xlnm._FilterDatabase" localSheetId="14">#REF!</definedName>
    <definedName name="_xlnm._FilterDatabase" localSheetId="15">#REF!</definedName>
    <definedName name="_xlnm._FilterDatabase" localSheetId="16" hidden="1">CCM_16!$B$39:$I$54</definedName>
    <definedName name="_xlnm._FilterDatabase" localSheetId="17" hidden="1">CCM_17!$B$35:$I$50</definedName>
    <definedName name="_xlnm._FilterDatabase" localSheetId="18">#REF!</definedName>
    <definedName name="_xlnm._FilterDatabase" localSheetId="19" hidden="1">CCM_19!$B$35:$I$50</definedName>
    <definedName name="_xlnm._FilterDatabase" localSheetId="20" hidden="1">CCM_20!$B$36:$I$51</definedName>
    <definedName name="_xlnm._FilterDatabase" localSheetId="21" hidden="1">CCM_21!$B$35:$I$50</definedName>
    <definedName name="_xlnm._FilterDatabase" localSheetId="22">#REF!</definedName>
    <definedName name="_xlnm._FilterDatabase" localSheetId="23" hidden="1">CCM_23!$B$37:$I$52</definedName>
    <definedName name="_xlnm._FilterDatabase" localSheetId="24" hidden="1">CCM_24!$B$34:$I$49</definedName>
    <definedName name="_xlnm._FilterDatabase" localSheetId="25">#REF!</definedName>
    <definedName name="_xlnm._FilterDatabase" localSheetId="26" hidden="1">CCM_26!$B$35:$I$50</definedName>
    <definedName name="_xlnm._FilterDatabase" localSheetId="27" hidden="1">CCM_27!$B$38:$I$53</definedName>
    <definedName name="_xlnm._FilterDatabase" localSheetId="28" hidden="1">CCM_28!$B$35:$I$50</definedName>
    <definedName name="_xlnm._FilterDatabase">#REF!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1">[2]EAT12_1!#REF!,[2]EAT12_1!#REF!,[2]EAT12_1!#REF!,[2]EAT12_1!#REF!,[2]EAT12_1!#REF!,[2]EAT12_1!#REF!,[2]EAT12_1!#REF!,[2]EAT12_1!#REF!,[2]EAT12_1!#REF!,[2]EAT12_1!#REF!</definedName>
    <definedName name="_rev" localSheetId="2">[2]EAT12_1!#REF!,[2]EAT12_1!#REF!,[2]EAT12_1!#REF!,[2]EAT12_1!#REF!,[2]EAT12_1!#REF!,[2]EAT12_1!#REF!,[2]EAT12_1!#REF!,[2]EAT12_1!#REF!,[2]EAT12_1!#REF!,[2]EAT12_1!#REF!</definedName>
    <definedName name="_rev" localSheetId="3">[2]EAT12_1!#REF!,[2]EAT12_1!#REF!,[2]EAT12_1!#REF!,[2]EAT12_1!#REF!,[2]EAT12_1!#REF!,[2]EAT12_1!#REF!,[2]EAT12_1!#REF!,[2]EAT12_1!#REF!,[2]EAT12_1!#REF!,[2]EAT12_1!#REF!</definedName>
    <definedName name="_rev" localSheetId="4">[2]EAT12_1!#REF!,[2]EAT12_1!#REF!,[2]EAT12_1!#REF!,[2]EAT12_1!#REF!,[2]EAT12_1!#REF!,[2]EAT12_1!#REF!,[2]EAT12_1!#REF!,[2]EAT12_1!#REF!,[2]EAT12_1!#REF!,[2]EAT12_1!#REF!</definedName>
    <definedName name="_rev" localSheetId="5">[2]EAT12_1!#REF!,[2]EAT12_1!#REF!,[2]EAT12_1!#REF!,[2]EAT12_1!#REF!,[2]EAT12_1!#REF!,[2]EAT12_1!#REF!,[2]EAT12_1!#REF!,[2]EAT12_1!#REF!,[2]EAT12_1!#REF!,[2]EAT12_1!#REF!</definedName>
    <definedName name="_rev" localSheetId="6">[2]EAT12_1!#REF!,[2]EAT12_1!#REF!,[2]EAT12_1!#REF!,[2]EAT12_1!#REF!,[2]EAT12_1!#REF!,[2]EAT12_1!#REF!,[2]EAT12_1!#REF!,[2]EAT12_1!#REF!,[2]EAT12_1!#REF!,[2]EAT12_1!#REF!</definedName>
    <definedName name="_rev" localSheetId="7">[2]EAT12_1!#REF!,[2]EAT12_1!#REF!,[2]EAT12_1!#REF!,[2]EAT12_1!#REF!,[2]EAT12_1!#REF!,[2]EAT12_1!#REF!,[2]EAT12_1!#REF!,[2]EAT12_1!#REF!,[2]EAT12_1!#REF!,[2]EAT12_1!#REF!</definedName>
    <definedName name="_rev" localSheetId="8">[2]EAT12_1!#REF!,[2]EAT12_1!#REF!,[2]EAT12_1!#REF!,[2]EAT12_1!#REF!,[2]EAT12_1!#REF!,[2]EAT12_1!#REF!,[2]EAT12_1!#REF!,[2]EAT12_1!#REF!,[2]EAT12_1!#REF!,[2]EAT12_1!#REF!</definedName>
    <definedName name="_rev" localSheetId="9">[2]EAT12_1!#REF!,[2]EAT12_1!#REF!,[2]EAT12_1!#REF!,[2]EAT12_1!#REF!,[2]EAT12_1!#REF!,[2]EAT12_1!#REF!,[2]EAT12_1!#REF!,[2]EAT12_1!#REF!,[2]EAT12_1!#REF!,[2]EAT12_1!#REF!</definedName>
    <definedName name="_rev" localSheetId="10">[2]EAT12_1!#REF!,[2]EAT12_1!#REF!,[2]EAT12_1!#REF!,[2]EAT12_1!#REF!,[2]EAT12_1!#REF!,[2]EAT12_1!#REF!,[2]EAT12_1!#REF!,[2]EAT12_1!#REF!,[2]EAT12_1!#REF!,[2]EAT12_1!#REF!</definedName>
    <definedName name="_rev" localSheetId="11">[2]EAT12_1!#REF!,[2]EAT12_1!#REF!,[2]EAT12_1!#REF!,[2]EAT12_1!#REF!,[2]EAT12_1!#REF!,[2]EAT12_1!#REF!,[2]EAT12_1!#REF!,[2]EAT12_1!#REF!,[2]EAT12_1!#REF!,[2]EAT12_1!#REF!</definedName>
    <definedName name="_rev" localSheetId="12">[2]EAT12_1!#REF!,[2]EAT12_1!#REF!,[2]EAT12_1!#REF!,[2]EAT12_1!#REF!,[2]EAT12_1!#REF!,[2]EAT12_1!#REF!,[2]EAT12_1!#REF!,[2]EAT12_1!#REF!,[2]EAT12_1!#REF!,[2]EAT12_1!#REF!</definedName>
    <definedName name="_rev" localSheetId="13">[2]EAT12_1!#REF!,[2]EAT12_1!#REF!,[2]EAT12_1!#REF!,[2]EAT12_1!#REF!,[2]EAT12_1!#REF!,[2]EAT12_1!#REF!,[2]EAT12_1!#REF!,[2]EAT12_1!#REF!,[2]EAT12_1!#REF!,[2]EAT12_1!#REF!</definedName>
    <definedName name="_rev" localSheetId="14">[2]EAT12_1!#REF!,[2]EAT12_1!#REF!,[2]EAT12_1!#REF!,[2]EAT12_1!#REF!,[2]EAT12_1!#REF!,[2]EAT12_1!#REF!,[2]EAT12_1!#REF!,[2]EAT12_1!#REF!,[2]EAT12_1!#REF!,[2]EAT12_1!#REF!</definedName>
    <definedName name="_rev" localSheetId="15">[2]EAT12_1!#REF!,[2]EAT12_1!#REF!,[2]EAT12_1!#REF!,[2]EAT12_1!#REF!,[2]EAT12_1!#REF!,[2]EAT12_1!#REF!,[2]EAT12_1!#REF!,[2]EAT12_1!#REF!,[2]EAT12_1!#REF!,[2]EAT12_1!#REF!</definedName>
    <definedName name="_rev" localSheetId="16">[2]EAT12_1!#REF!,[2]EAT12_1!#REF!,[2]EAT12_1!#REF!,[2]EAT12_1!#REF!,[2]EAT12_1!#REF!,[2]EAT12_1!#REF!,[2]EAT12_1!#REF!,[2]EAT12_1!#REF!,[2]EAT12_1!#REF!,[2]EAT12_1!#REF!</definedName>
    <definedName name="_rev" localSheetId="17">[2]EAT12_1!#REF!,[2]EAT12_1!#REF!,[2]EAT12_1!#REF!,[2]EAT12_1!#REF!,[2]EAT12_1!#REF!,[2]EAT12_1!#REF!,[2]EAT12_1!#REF!,[2]EAT12_1!#REF!,[2]EAT12_1!#REF!,[2]EAT12_1!#REF!</definedName>
    <definedName name="_rev" localSheetId="18">[2]EAT12_1!#REF!,[2]EAT12_1!#REF!,[2]EAT12_1!#REF!,[2]EAT12_1!#REF!,[2]EAT12_1!#REF!,[2]EAT12_1!#REF!,[2]EAT12_1!#REF!,[2]EAT12_1!#REF!,[2]EAT12_1!#REF!,[2]EAT12_1!#REF!</definedName>
    <definedName name="_rev" localSheetId="19">[2]EAT12_1!#REF!,[2]EAT12_1!#REF!,[2]EAT12_1!#REF!,[2]EAT12_1!#REF!,[2]EAT12_1!#REF!,[2]EAT12_1!#REF!,[2]EAT12_1!#REF!,[2]EAT12_1!#REF!,[2]EAT12_1!#REF!,[2]EAT12_1!#REF!</definedName>
    <definedName name="_rev" localSheetId="20">[2]EAT12_1!#REF!,[2]EAT12_1!#REF!,[2]EAT12_1!#REF!,[2]EAT12_1!#REF!,[2]EAT12_1!#REF!,[2]EAT12_1!#REF!,[2]EAT12_1!#REF!,[2]EAT12_1!#REF!,[2]EAT12_1!#REF!,[2]EAT12_1!#REF!</definedName>
    <definedName name="_rev" localSheetId="21">[2]EAT12_1!#REF!,[2]EAT12_1!#REF!,[2]EAT12_1!#REF!,[2]EAT12_1!#REF!,[2]EAT12_1!#REF!,[2]EAT12_1!#REF!,[2]EAT12_1!#REF!,[2]EAT12_1!#REF!,[2]EAT12_1!#REF!,[2]EAT12_1!#REF!</definedName>
    <definedName name="_rev" localSheetId="22">[2]EAT12_1!#REF!,[2]EAT12_1!#REF!,[2]EAT12_1!#REF!,[2]EAT12_1!#REF!,[2]EAT12_1!#REF!,[2]EAT12_1!#REF!,[2]EAT12_1!#REF!,[2]EAT12_1!#REF!,[2]EAT12_1!#REF!,[2]EAT12_1!#REF!</definedName>
    <definedName name="_rev" localSheetId="23">[2]EAT12_1!#REF!,[2]EAT12_1!#REF!,[2]EAT12_1!#REF!,[2]EAT12_1!#REF!,[2]EAT12_1!#REF!,[2]EAT12_1!#REF!,[2]EAT12_1!#REF!,[2]EAT12_1!#REF!,[2]EAT12_1!#REF!,[2]EAT12_1!#REF!</definedName>
    <definedName name="_rev" localSheetId="24">[2]EAT12_1!#REF!,[2]EAT12_1!#REF!,[2]EAT12_1!#REF!,[2]EAT12_1!#REF!,[2]EAT12_1!#REF!,[2]EAT12_1!#REF!,[2]EAT12_1!#REF!,[2]EAT12_1!#REF!,[2]EAT12_1!#REF!,[2]EAT12_1!#REF!</definedName>
    <definedName name="_rev" localSheetId="25">[2]EAT12_1!#REF!,[2]EAT12_1!#REF!,[2]EAT12_1!#REF!,[2]EAT12_1!#REF!,[2]EAT12_1!#REF!,[2]EAT12_1!#REF!,[2]EAT12_1!#REF!,[2]EAT12_1!#REF!,[2]EAT12_1!#REF!,[2]EAT12_1!#REF!</definedName>
    <definedName name="_rev" localSheetId="26">[2]EAT12_1!#REF!,[2]EAT12_1!#REF!,[2]EAT12_1!#REF!,[2]EAT12_1!#REF!,[2]EAT12_1!#REF!,[2]EAT12_1!#REF!,[2]EAT12_1!#REF!,[2]EAT12_1!#REF!,[2]EAT12_1!#REF!,[2]EAT12_1!#REF!</definedName>
    <definedName name="_rev" localSheetId="27">[2]EAT12_1!#REF!,[2]EAT12_1!#REF!,[2]EAT12_1!#REF!,[2]EAT12_1!#REF!,[2]EAT12_1!#REF!,[2]EAT12_1!#REF!,[2]EAT12_1!#REF!,[2]EAT12_1!#REF!,[2]EAT12_1!#REF!,[2]EAT12_1!#REF!</definedName>
    <definedName name="_rev" localSheetId="28">[2]EAT12_1!#REF!,[2]EAT12_1!#REF!,[2]EAT12_1!#REF!,[2]EAT12_1!#REF!,[2]EAT12_1!#REF!,[2]EAT12_1!#REF!,[2]EAT12_1!#REF!,[2]EAT12_1!#REF!,[2]EAT12_1!#REF!,[2]EAT12_1!#REF!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1">#REF!</definedName>
    <definedName name="_TAB1" localSheetId="2">#REF!</definedName>
    <definedName name="_TAB1" localSheetId="3">#REF!</definedName>
    <definedName name="_TAB1" localSheetId="4">#REF!</definedName>
    <definedName name="_TAB1" localSheetId="5">#REF!</definedName>
    <definedName name="_TAB1" localSheetId="6">#REF!</definedName>
    <definedName name="_TAB1" localSheetId="7">#REF!</definedName>
    <definedName name="_TAB1" localSheetId="8">#REF!</definedName>
    <definedName name="_TAB1" localSheetId="9">#REF!</definedName>
    <definedName name="_TAB1" localSheetId="10">#REF!</definedName>
    <definedName name="_TAB1" localSheetId="11">#REF!</definedName>
    <definedName name="_TAB1" localSheetId="12">#REF!</definedName>
    <definedName name="_TAB1" localSheetId="13">#REF!</definedName>
    <definedName name="_TAB1" localSheetId="14">#REF!</definedName>
    <definedName name="_TAB1" localSheetId="15">#REF!</definedName>
    <definedName name="_TAB1" localSheetId="16">#REF!</definedName>
    <definedName name="_TAB1" localSheetId="17">#REF!</definedName>
    <definedName name="_TAB1" localSheetId="18">#REF!</definedName>
    <definedName name="_TAB1" localSheetId="19">#REF!</definedName>
    <definedName name="_TAB1" localSheetId="20">#REF!</definedName>
    <definedName name="_TAB1" localSheetId="21">#REF!</definedName>
    <definedName name="_TAB1" localSheetId="22">#REF!</definedName>
    <definedName name="_TAB1" localSheetId="23">#REF!</definedName>
    <definedName name="_TAB1" localSheetId="24">#REF!</definedName>
    <definedName name="_TAB1" localSheetId="25">#REF!</definedName>
    <definedName name="_TAB1" localSheetId="26">#REF!</definedName>
    <definedName name="_TAB1" localSheetId="27">#REF!</definedName>
    <definedName name="_TAB1" localSheetId="28">#REF!</definedName>
    <definedName name="_TAB1">#REF!</definedName>
    <definedName name="_TAB3">#N/A</definedName>
    <definedName name="_TAB5" localSheetId="1">#REF!</definedName>
    <definedName name="_TAB5" localSheetId="2">#REF!</definedName>
    <definedName name="_TAB5" localSheetId="3">#REF!</definedName>
    <definedName name="_TAB5" localSheetId="4">#REF!</definedName>
    <definedName name="_TAB5" localSheetId="5">#REF!</definedName>
    <definedName name="_TAB5" localSheetId="6">#REF!</definedName>
    <definedName name="_TAB5" localSheetId="7">#REF!</definedName>
    <definedName name="_TAB5" localSheetId="8">#REF!</definedName>
    <definedName name="_TAB5" localSheetId="9">#REF!</definedName>
    <definedName name="_TAB5" localSheetId="10">#REF!</definedName>
    <definedName name="_TAB5" localSheetId="11">#REF!</definedName>
    <definedName name="_TAB5" localSheetId="12">#REF!</definedName>
    <definedName name="_TAB5" localSheetId="13">#REF!</definedName>
    <definedName name="_TAB5" localSheetId="14">#REF!</definedName>
    <definedName name="_TAB5" localSheetId="15">#REF!</definedName>
    <definedName name="_TAB5" localSheetId="16">#REF!</definedName>
    <definedName name="_TAB5" localSheetId="17">#REF!</definedName>
    <definedName name="_TAB5" localSheetId="18">#REF!</definedName>
    <definedName name="_TAB5" localSheetId="19">#REF!</definedName>
    <definedName name="_TAB5" localSheetId="20">#REF!</definedName>
    <definedName name="_TAB5" localSheetId="21">#REF!</definedName>
    <definedName name="_TAB5" localSheetId="22">#REF!</definedName>
    <definedName name="_TAB5" localSheetId="23">#REF!</definedName>
    <definedName name="_TAB5" localSheetId="24">#REF!</definedName>
    <definedName name="_TAB5" localSheetId="25">#REF!</definedName>
    <definedName name="_TAB5" localSheetId="26">#REF!</definedName>
    <definedName name="_TAB5" localSheetId="27">#REF!</definedName>
    <definedName name="_TAB5" localSheetId="28">#REF!</definedName>
    <definedName name="_TAB5">#REF!</definedName>
    <definedName name="akldfjaljfld" localSheetId="9" hidden="1">'[11]Time series'!#REF!</definedName>
    <definedName name="akldfjaljfld" localSheetId="15" hidden="1">'[11]Time series'!#REF!</definedName>
    <definedName name="akldfjaljfld" hidden="1">'[11]Time series'!#REF!</definedName>
    <definedName name="alw" localSheetId="1">#REF!</definedName>
    <definedName name="alw" localSheetId="2">#REF!</definedName>
    <definedName name="alw" localSheetId="3">#REF!</definedName>
    <definedName name="alw" localSheetId="4">#REF!</definedName>
    <definedName name="alw" localSheetId="5">#REF!</definedName>
    <definedName name="alw" localSheetId="6">#REF!</definedName>
    <definedName name="alw" localSheetId="7">#REF!</definedName>
    <definedName name="alw" localSheetId="8">#REF!</definedName>
    <definedName name="alw" localSheetId="9">#REF!</definedName>
    <definedName name="alw" localSheetId="10">#REF!</definedName>
    <definedName name="alw" localSheetId="11">#REF!</definedName>
    <definedName name="alw" localSheetId="12">#REF!</definedName>
    <definedName name="alw" localSheetId="13">#REF!</definedName>
    <definedName name="alw" localSheetId="14">#REF!</definedName>
    <definedName name="alw" localSheetId="15">#REF!</definedName>
    <definedName name="alw" localSheetId="16">#REF!</definedName>
    <definedName name="alw" localSheetId="17">#REF!</definedName>
    <definedName name="alw" localSheetId="18">#REF!</definedName>
    <definedName name="alw" localSheetId="19">#REF!</definedName>
    <definedName name="alw" localSheetId="20">#REF!</definedName>
    <definedName name="alw" localSheetId="21">#REF!</definedName>
    <definedName name="alw" localSheetId="22">#REF!</definedName>
    <definedName name="alw" localSheetId="23">#REF!</definedName>
    <definedName name="alw" localSheetId="24">#REF!</definedName>
    <definedName name="alw" localSheetId="25">#REF!</definedName>
    <definedName name="alw" localSheetId="26">#REF!</definedName>
    <definedName name="alw" localSheetId="27">#REF!</definedName>
    <definedName name="alw" localSheetId="28">#REF!</definedName>
    <definedName name="alw">#REF!</definedName>
    <definedName name="asd">[12]POpula!$A$1:$I$1559</definedName>
    <definedName name="asdasdas">[13]Data5.11a!$B$3:$C$34</definedName>
    <definedName name="aus" localSheetId="1">#REF!</definedName>
    <definedName name="aus" localSheetId="2">#REF!</definedName>
    <definedName name="aus" localSheetId="3">#REF!</definedName>
    <definedName name="aus" localSheetId="4">#REF!</definedName>
    <definedName name="aus" localSheetId="5">#REF!</definedName>
    <definedName name="aus" localSheetId="6">#REF!</definedName>
    <definedName name="aus" localSheetId="7">#REF!</definedName>
    <definedName name="aus" localSheetId="8">#REF!</definedName>
    <definedName name="aus" localSheetId="9">#REF!</definedName>
    <definedName name="aus" localSheetId="10">#REF!</definedName>
    <definedName name="aus" localSheetId="11">#REF!</definedName>
    <definedName name="aus" localSheetId="12">#REF!</definedName>
    <definedName name="aus" localSheetId="13">#REF!</definedName>
    <definedName name="aus" localSheetId="14">#REF!</definedName>
    <definedName name="aus" localSheetId="15">#REF!</definedName>
    <definedName name="aus" localSheetId="16">#REF!</definedName>
    <definedName name="aus" localSheetId="17">#REF!</definedName>
    <definedName name="aus" localSheetId="18">#REF!</definedName>
    <definedName name="aus" localSheetId="19">#REF!</definedName>
    <definedName name="aus" localSheetId="20">#REF!</definedName>
    <definedName name="aus" localSheetId="21">#REF!</definedName>
    <definedName name="aus" localSheetId="22">#REF!</definedName>
    <definedName name="aus" localSheetId="23">#REF!</definedName>
    <definedName name="aus" localSheetId="24">#REF!</definedName>
    <definedName name="aus" localSheetId="25">#REF!</definedName>
    <definedName name="aus" localSheetId="26">#REF!</definedName>
    <definedName name="aus" localSheetId="27">#REF!</definedName>
    <definedName name="aus" localSheetId="28">#REF!</definedName>
    <definedName name="aus">#REF!</definedName>
    <definedName name="AUSP" localSheetId="1">#REF!</definedName>
    <definedName name="AUSP" localSheetId="2">#REF!</definedName>
    <definedName name="AUSP" localSheetId="3">#REF!</definedName>
    <definedName name="AUSP" localSheetId="4">#REF!</definedName>
    <definedName name="AUSP" localSheetId="5">#REF!</definedName>
    <definedName name="AUSP" localSheetId="6">#REF!</definedName>
    <definedName name="AUSP" localSheetId="7">#REF!</definedName>
    <definedName name="AUSP" localSheetId="8">#REF!</definedName>
    <definedName name="AUSP" localSheetId="9">#REF!</definedName>
    <definedName name="AUSP" localSheetId="10">#REF!</definedName>
    <definedName name="AUSP" localSheetId="11">#REF!</definedName>
    <definedName name="AUSP" localSheetId="12">#REF!</definedName>
    <definedName name="AUSP" localSheetId="13">#REF!</definedName>
    <definedName name="AUSP" localSheetId="14">#REF!</definedName>
    <definedName name="AUSP" localSheetId="15">#REF!</definedName>
    <definedName name="AUSP" localSheetId="16">#REF!</definedName>
    <definedName name="AUSP" localSheetId="17">#REF!</definedName>
    <definedName name="AUSP" localSheetId="18">#REF!</definedName>
    <definedName name="AUSP" localSheetId="19">#REF!</definedName>
    <definedName name="AUSP" localSheetId="20">#REF!</definedName>
    <definedName name="AUSP" localSheetId="21">#REF!</definedName>
    <definedName name="AUSP" localSheetId="22">#REF!</definedName>
    <definedName name="AUSP" localSheetId="23">#REF!</definedName>
    <definedName name="AUSP" localSheetId="24">#REF!</definedName>
    <definedName name="AUSP" localSheetId="25">#REF!</definedName>
    <definedName name="AUSP" localSheetId="26">#REF!</definedName>
    <definedName name="AUSP" localSheetId="27">#REF!</definedName>
    <definedName name="AUSP" localSheetId="28">#REF!</definedName>
    <definedName name="AUSP">#REF!</definedName>
    <definedName name="Australia_5B">[14]GRAD!$E$32:$G$32</definedName>
    <definedName name="Austria_5B">[14]GRAD!$E$33:$G$33</definedName>
    <definedName name="aza" localSheetId="1">#REF!</definedName>
    <definedName name="aza" localSheetId="2">#REF!</definedName>
    <definedName name="aza" localSheetId="3">#REF!</definedName>
    <definedName name="aza" localSheetId="4">#REF!</definedName>
    <definedName name="aza" localSheetId="5">#REF!</definedName>
    <definedName name="aza" localSheetId="6">#REF!</definedName>
    <definedName name="aza" localSheetId="7">#REF!</definedName>
    <definedName name="aza" localSheetId="8">#REF!</definedName>
    <definedName name="aza" localSheetId="9">#REF!</definedName>
    <definedName name="aza" localSheetId="10">#REF!</definedName>
    <definedName name="aza" localSheetId="11">#REF!</definedName>
    <definedName name="aza" localSheetId="12">#REF!</definedName>
    <definedName name="aza" localSheetId="13">#REF!</definedName>
    <definedName name="aza" localSheetId="14">#REF!</definedName>
    <definedName name="aza" localSheetId="15">#REF!</definedName>
    <definedName name="aza" localSheetId="16">#REF!</definedName>
    <definedName name="aza" localSheetId="17">#REF!</definedName>
    <definedName name="aza" localSheetId="18">#REF!</definedName>
    <definedName name="aza" localSheetId="19">#REF!</definedName>
    <definedName name="aza" localSheetId="20">#REF!</definedName>
    <definedName name="aza" localSheetId="21">#REF!</definedName>
    <definedName name="aza" localSheetId="22">#REF!</definedName>
    <definedName name="aza" localSheetId="23">#REF!</definedName>
    <definedName name="aza" localSheetId="24">#REF!</definedName>
    <definedName name="aza" localSheetId="25">#REF!</definedName>
    <definedName name="aza" localSheetId="26">#REF!</definedName>
    <definedName name="aza" localSheetId="27">#REF!</definedName>
    <definedName name="aza" localSheetId="28">#REF!</definedName>
    <definedName name="aza">#REF!</definedName>
    <definedName name="B7_STRatio" localSheetId="1">#REF!</definedName>
    <definedName name="B7_STRatio" localSheetId="2">#REF!</definedName>
    <definedName name="B7_STRatio" localSheetId="3">#REF!</definedName>
    <definedName name="B7_STRatio" localSheetId="4">#REF!</definedName>
    <definedName name="B7_STRatio" localSheetId="5">#REF!</definedName>
    <definedName name="B7_STRatio" localSheetId="6">#REF!</definedName>
    <definedName name="B7_STRatio" localSheetId="7">#REF!</definedName>
    <definedName name="B7_STRatio" localSheetId="8">#REF!</definedName>
    <definedName name="B7_STRatio" localSheetId="9">#REF!</definedName>
    <definedName name="B7_STRatio" localSheetId="10">#REF!</definedName>
    <definedName name="B7_STRatio" localSheetId="11">#REF!</definedName>
    <definedName name="B7_STRatio" localSheetId="12">#REF!</definedName>
    <definedName name="B7_STRatio" localSheetId="13">#REF!</definedName>
    <definedName name="B7_STRatio" localSheetId="14">#REF!</definedName>
    <definedName name="B7_STRatio" localSheetId="15">#REF!</definedName>
    <definedName name="B7_STRatio" localSheetId="16">#REF!</definedName>
    <definedName name="B7_STRatio" localSheetId="17">#REF!</definedName>
    <definedName name="B7_STRatio" localSheetId="18">#REF!</definedName>
    <definedName name="B7_STRatio" localSheetId="19">#REF!</definedName>
    <definedName name="B7_STRatio" localSheetId="20">#REF!</definedName>
    <definedName name="B7_STRatio" localSheetId="21">#REF!</definedName>
    <definedName name="B7_STRatio" localSheetId="22">#REF!</definedName>
    <definedName name="B7_STRatio" localSheetId="23">#REF!</definedName>
    <definedName name="B7_STRatio" localSheetId="24">#REF!</definedName>
    <definedName name="B7_STRatio" localSheetId="25">#REF!</definedName>
    <definedName name="B7_STRatio" localSheetId="26">#REF!</definedName>
    <definedName name="B7_STRatio" localSheetId="27">#REF!</definedName>
    <definedName name="B7_STRatio" localSheetId="28">#REF!</definedName>
    <definedName name="B7_STRatio">#REF!</definedName>
    <definedName name="BE" localSheetId="1">#REF!</definedName>
    <definedName name="BE" localSheetId="2">#REF!</definedName>
    <definedName name="BE" localSheetId="3">#REF!</definedName>
    <definedName name="BE" localSheetId="4">#REF!</definedName>
    <definedName name="BE" localSheetId="5">#REF!</definedName>
    <definedName name="BE" localSheetId="6">#REF!</definedName>
    <definedName name="BE" localSheetId="7">#REF!</definedName>
    <definedName name="BE" localSheetId="8">#REF!</definedName>
    <definedName name="BE" localSheetId="9">#REF!</definedName>
    <definedName name="BE" localSheetId="10">#REF!</definedName>
    <definedName name="BE" localSheetId="11">#REF!</definedName>
    <definedName name="BE" localSheetId="12">#REF!</definedName>
    <definedName name="BE" localSheetId="13">#REF!</definedName>
    <definedName name="BE" localSheetId="14">#REF!</definedName>
    <definedName name="BE" localSheetId="15">#REF!</definedName>
    <definedName name="BE" localSheetId="16">#REF!</definedName>
    <definedName name="BE" localSheetId="17">#REF!</definedName>
    <definedName name="BE" localSheetId="18">#REF!</definedName>
    <definedName name="BE" localSheetId="19">#REF!</definedName>
    <definedName name="BE" localSheetId="20">#REF!</definedName>
    <definedName name="BE" localSheetId="21">#REF!</definedName>
    <definedName name="BE" localSheetId="22">#REF!</definedName>
    <definedName name="BE" localSheetId="23">#REF!</definedName>
    <definedName name="BE" localSheetId="24">#REF!</definedName>
    <definedName name="BE" localSheetId="25">#REF!</definedName>
    <definedName name="BE" localSheetId="26">#REF!</definedName>
    <definedName name="BE" localSheetId="27">#REF!</definedName>
    <definedName name="BE" localSheetId="28">#REF!</definedName>
    <definedName name="BE">#REF!</definedName>
    <definedName name="Belgium_5B">[14]GRAD!$E$34:$G$34</definedName>
    <definedName name="BELP" localSheetId="1">#REF!</definedName>
    <definedName name="BELP" localSheetId="2">#REF!</definedName>
    <definedName name="BELP" localSheetId="3">#REF!</definedName>
    <definedName name="BELP" localSheetId="4">#REF!</definedName>
    <definedName name="BELP" localSheetId="5">#REF!</definedName>
    <definedName name="BELP" localSheetId="6">#REF!</definedName>
    <definedName name="BELP" localSheetId="7">#REF!</definedName>
    <definedName name="BELP" localSheetId="8">#REF!</definedName>
    <definedName name="BELP" localSheetId="9">#REF!</definedName>
    <definedName name="BELP" localSheetId="10">#REF!</definedName>
    <definedName name="BELP" localSheetId="11">#REF!</definedName>
    <definedName name="BELP" localSheetId="12">#REF!</definedName>
    <definedName name="BELP" localSheetId="13">#REF!</definedName>
    <definedName name="BELP" localSheetId="14">#REF!</definedName>
    <definedName name="BELP" localSheetId="15">#REF!</definedName>
    <definedName name="BELP" localSheetId="16">#REF!</definedName>
    <definedName name="BELP" localSheetId="17">#REF!</definedName>
    <definedName name="BELP" localSheetId="18">#REF!</definedName>
    <definedName name="BELP" localSheetId="19">#REF!</definedName>
    <definedName name="BELP" localSheetId="20">#REF!</definedName>
    <definedName name="BELP" localSheetId="21">#REF!</definedName>
    <definedName name="BELP" localSheetId="22">#REF!</definedName>
    <definedName name="BELP" localSheetId="23">#REF!</definedName>
    <definedName name="BELP" localSheetId="24">#REF!</definedName>
    <definedName name="BELP" localSheetId="25">#REF!</definedName>
    <definedName name="BELP" localSheetId="26">#REF!</definedName>
    <definedName name="BELP" localSheetId="27">#REF!</definedName>
    <definedName name="BELP" localSheetId="28">#REF!</definedName>
    <definedName name="BELP">#REF!</definedName>
    <definedName name="body" localSheetId="1">#REF!</definedName>
    <definedName name="body" localSheetId="2">#REF!</definedName>
    <definedName name="body" localSheetId="3">#REF!</definedName>
    <definedName name="body" localSheetId="4">#REF!</definedName>
    <definedName name="body" localSheetId="5">#REF!</definedName>
    <definedName name="body" localSheetId="6">#REF!</definedName>
    <definedName name="body" localSheetId="7">#REF!</definedName>
    <definedName name="body" localSheetId="8">#REF!</definedName>
    <definedName name="body" localSheetId="9">#REF!</definedName>
    <definedName name="body" localSheetId="10">#REF!</definedName>
    <definedName name="body" localSheetId="11">#REF!</definedName>
    <definedName name="body" localSheetId="12">#REF!</definedName>
    <definedName name="body" localSheetId="13">#REF!</definedName>
    <definedName name="body" localSheetId="14">#REF!</definedName>
    <definedName name="body" localSheetId="15">#REF!</definedName>
    <definedName name="body" localSheetId="16">#REF!</definedName>
    <definedName name="body" localSheetId="17">#REF!</definedName>
    <definedName name="body" localSheetId="18">#REF!</definedName>
    <definedName name="body" localSheetId="19">#REF!</definedName>
    <definedName name="body" localSheetId="20">#REF!</definedName>
    <definedName name="body" localSheetId="21">#REF!</definedName>
    <definedName name="body" localSheetId="22">#REF!</definedName>
    <definedName name="body" localSheetId="23">#REF!</definedName>
    <definedName name="body" localSheetId="24">#REF!</definedName>
    <definedName name="body" localSheetId="25">#REF!</definedName>
    <definedName name="body" localSheetId="26">#REF!</definedName>
    <definedName name="body" localSheetId="27">#REF!</definedName>
    <definedName name="body" localSheetId="28">#REF!</definedName>
    <definedName name="body">#REF!</definedName>
    <definedName name="body1" localSheetId="1">#REF!</definedName>
    <definedName name="body1" localSheetId="2">#REF!</definedName>
    <definedName name="body1" localSheetId="3">#REF!</definedName>
    <definedName name="body1" localSheetId="4">#REF!</definedName>
    <definedName name="body1" localSheetId="5">#REF!</definedName>
    <definedName name="body1" localSheetId="6">#REF!</definedName>
    <definedName name="body1" localSheetId="7">#REF!</definedName>
    <definedName name="body1" localSheetId="8">#REF!</definedName>
    <definedName name="body1" localSheetId="9">#REF!</definedName>
    <definedName name="body1" localSheetId="10">#REF!</definedName>
    <definedName name="body1" localSheetId="11">#REF!</definedName>
    <definedName name="body1" localSheetId="12">#REF!</definedName>
    <definedName name="body1" localSheetId="13">#REF!</definedName>
    <definedName name="body1" localSheetId="14">#REF!</definedName>
    <definedName name="body1" localSheetId="15">#REF!</definedName>
    <definedName name="body1" localSheetId="16">#REF!</definedName>
    <definedName name="body1" localSheetId="17">#REF!</definedName>
    <definedName name="body1" localSheetId="18">#REF!</definedName>
    <definedName name="body1" localSheetId="19">#REF!</definedName>
    <definedName name="body1" localSheetId="20">#REF!</definedName>
    <definedName name="body1" localSheetId="21">#REF!</definedName>
    <definedName name="body1" localSheetId="22">#REF!</definedName>
    <definedName name="body1" localSheetId="23">#REF!</definedName>
    <definedName name="body1" localSheetId="24">#REF!</definedName>
    <definedName name="body1" localSheetId="25">#REF!</definedName>
    <definedName name="body1" localSheetId="26">#REF!</definedName>
    <definedName name="body1" localSheetId="27">#REF!</definedName>
    <definedName name="body1" localSheetId="28">#REF!</definedName>
    <definedName name="body1">#REF!</definedName>
    <definedName name="C1.1a" localSheetId="1">#REF!</definedName>
    <definedName name="C1.1a" localSheetId="2">#REF!</definedName>
    <definedName name="C1.1a" localSheetId="3">#REF!</definedName>
    <definedName name="C1.1a" localSheetId="4">#REF!</definedName>
    <definedName name="C1.1a" localSheetId="5">#REF!</definedName>
    <definedName name="C1.1a" localSheetId="6">#REF!</definedName>
    <definedName name="C1.1a" localSheetId="7">#REF!</definedName>
    <definedName name="C1.1a" localSheetId="8">#REF!</definedName>
    <definedName name="C1.1a" localSheetId="9">#REF!</definedName>
    <definedName name="C1.1a" localSheetId="10">#REF!</definedName>
    <definedName name="C1.1a" localSheetId="11">#REF!</definedName>
    <definedName name="C1.1a" localSheetId="12">#REF!</definedName>
    <definedName name="C1.1a" localSheetId="13">#REF!</definedName>
    <definedName name="C1.1a" localSheetId="14">#REF!</definedName>
    <definedName name="C1.1a" localSheetId="15">#REF!</definedName>
    <definedName name="C1.1a" localSheetId="16">#REF!</definedName>
    <definedName name="C1.1a" localSheetId="17">#REF!</definedName>
    <definedName name="C1.1a" localSheetId="18">#REF!</definedName>
    <definedName name="C1.1a" localSheetId="19">#REF!</definedName>
    <definedName name="C1.1a" localSheetId="20">#REF!</definedName>
    <definedName name="C1.1a" localSheetId="21">#REF!</definedName>
    <definedName name="C1.1a" localSheetId="22">#REF!</definedName>
    <definedName name="C1.1a" localSheetId="23">#REF!</definedName>
    <definedName name="C1.1a" localSheetId="24">#REF!</definedName>
    <definedName name="C1.1a" localSheetId="25">#REF!</definedName>
    <definedName name="C1.1a" localSheetId="26">#REF!</definedName>
    <definedName name="C1.1a" localSheetId="27">#REF!</definedName>
    <definedName name="C1.1a" localSheetId="28">#REF!</definedName>
    <definedName name="C1.1a">#REF!</definedName>
    <definedName name="calcul">'[15]Calcul_B1.1'!$A$1:$L$37</definedName>
    <definedName name="calcul1">'[16]Calcul_B1.1'!$A$1:$L$37</definedName>
    <definedName name="calcul2">'[17]Calcul_B1.1'!$A$1:$L$37</definedName>
    <definedName name="chart12" localSheetId="15">'[18]UIS data 1998-2004'!#REF!</definedName>
    <definedName name="chart12">'[18]UIS data 1998-2004'!#REF!</definedName>
    <definedName name="CntryMns" localSheetId="1">#REF!</definedName>
    <definedName name="CntryMns" localSheetId="2">#REF!</definedName>
    <definedName name="CntryMns" localSheetId="3">#REF!</definedName>
    <definedName name="CntryMns" localSheetId="4">#REF!</definedName>
    <definedName name="CntryMns" localSheetId="5">#REF!</definedName>
    <definedName name="CntryMns" localSheetId="6">#REF!</definedName>
    <definedName name="CntryMns" localSheetId="7">#REF!</definedName>
    <definedName name="CntryMns" localSheetId="8">#REF!</definedName>
    <definedName name="CntryMns" localSheetId="9">#REF!</definedName>
    <definedName name="CntryMns" localSheetId="10">#REF!</definedName>
    <definedName name="CntryMns" localSheetId="11">#REF!</definedName>
    <definedName name="CntryMns" localSheetId="12">#REF!</definedName>
    <definedName name="CntryMns" localSheetId="13">#REF!</definedName>
    <definedName name="CntryMns" localSheetId="14">#REF!</definedName>
    <definedName name="CntryMns" localSheetId="15">#REF!</definedName>
    <definedName name="CntryMns" localSheetId="16">#REF!</definedName>
    <definedName name="CntryMns" localSheetId="17">#REF!</definedName>
    <definedName name="CntryMns" localSheetId="18">#REF!</definedName>
    <definedName name="CntryMns" localSheetId="19">#REF!</definedName>
    <definedName name="CntryMns" localSheetId="20">#REF!</definedName>
    <definedName name="CntryMns" localSheetId="21">#REF!</definedName>
    <definedName name="CntryMns" localSheetId="22">#REF!</definedName>
    <definedName name="CntryMns" localSheetId="23">#REF!</definedName>
    <definedName name="CntryMns" localSheetId="24">#REF!</definedName>
    <definedName name="CntryMns" localSheetId="25">#REF!</definedName>
    <definedName name="CntryMns" localSheetId="26">#REF!</definedName>
    <definedName name="CntryMns" localSheetId="27">#REF!</definedName>
    <definedName name="CntryMns" localSheetId="28">#REF!</definedName>
    <definedName name="CntryMns">#REF!</definedName>
    <definedName name="countries" localSheetId="1">#REF!</definedName>
    <definedName name="countries" localSheetId="2">#REF!</definedName>
    <definedName name="countries" localSheetId="3">#REF!</definedName>
    <definedName name="countries" localSheetId="4">#REF!</definedName>
    <definedName name="countries" localSheetId="5">#REF!</definedName>
    <definedName name="countries" localSheetId="6">#REF!</definedName>
    <definedName name="countries" localSheetId="7">#REF!</definedName>
    <definedName name="countries" localSheetId="8">#REF!</definedName>
    <definedName name="countries" localSheetId="9">#REF!</definedName>
    <definedName name="countries" localSheetId="10">#REF!</definedName>
    <definedName name="countries" localSheetId="11">#REF!</definedName>
    <definedName name="countries" localSheetId="12">#REF!</definedName>
    <definedName name="countries" localSheetId="13">#REF!</definedName>
    <definedName name="countries" localSheetId="14">#REF!</definedName>
    <definedName name="countries" localSheetId="15">#REF!</definedName>
    <definedName name="countries" localSheetId="16">#REF!</definedName>
    <definedName name="countries" localSheetId="17">#REF!</definedName>
    <definedName name="countries" localSheetId="18">#REF!</definedName>
    <definedName name="countries" localSheetId="19">#REF!</definedName>
    <definedName name="countries" localSheetId="20">#REF!</definedName>
    <definedName name="countries" localSheetId="21">#REF!</definedName>
    <definedName name="countries" localSheetId="22">#REF!</definedName>
    <definedName name="countries" localSheetId="23">#REF!</definedName>
    <definedName name="countries" localSheetId="24">#REF!</definedName>
    <definedName name="countries" localSheetId="25">#REF!</definedName>
    <definedName name="countries" localSheetId="26">#REF!</definedName>
    <definedName name="countries" localSheetId="27">#REF!</definedName>
    <definedName name="countries" localSheetId="28">#REF!</definedName>
    <definedName name="countries">#REF!</definedName>
    <definedName name="countries1" localSheetId="1">#REF!</definedName>
    <definedName name="countries1" localSheetId="2">#REF!</definedName>
    <definedName name="countries1" localSheetId="3">#REF!</definedName>
    <definedName name="countries1" localSheetId="4">#REF!</definedName>
    <definedName name="countries1" localSheetId="5">#REF!</definedName>
    <definedName name="countries1" localSheetId="6">#REF!</definedName>
    <definedName name="countries1" localSheetId="7">#REF!</definedName>
    <definedName name="countries1" localSheetId="8">#REF!</definedName>
    <definedName name="countries1" localSheetId="9">#REF!</definedName>
    <definedName name="countries1" localSheetId="10">#REF!</definedName>
    <definedName name="countries1" localSheetId="11">#REF!</definedName>
    <definedName name="countries1" localSheetId="12">#REF!</definedName>
    <definedName name="countries1" localSheetId="13">#REF!</definedName>
    <definedName name="countries1" localSheetId="14">#REF!</definedName>
    <definedName name="countries1" localSheetId="15">#REF!</definedName>
    <definedName name="countries1" localSheetId="16">#REF!</definedName>
    <definedName name="countries1" localSheetId="17">#REF!</definedName>
    <definedName name="countries1" localSheetId="18">#REF!</definedName>
    <definedName name="countries1" localSheetId="19">#REF!</definedName>
    <definedName name="countries1" localSheetId="20">#REF!</definedName>
    <definedName name="countries1" localSheetId="21">#REF!</definedName>
    <definedName name="countries1" localSheetId="22">#REF!</definedName>
    <definedName name="countries1" localSheetId="23">#REF!</definedName>
    <definedName name="countries1" localSheetId="24">#REF!</definedName>
    <definedName name="countries1" localSheetId="25">#REF!</definedName>
    <definedName name="countries1" localSheetId="26">#REF!</definedName>
    <definedName name="countries1" localSheetId="27">#REF!</definedName>
    <definedName name="countries1" localSheetId="28">#REF!</definedName>
    <definedName name="countries1">#REF!</definedName>
    <definedName name="countries2" localSheetId="1">#REF!</definedName>
    <definedName name="countries2" localSheetId="2">#REF!</definedName>
    <definedName name="countries2" localSheetId="3">#REF!</definedName>
    <definedName name="countries2" localSheetId="4">#REF!</definedName>
    <definedName name="countries2" localSheetId="5">#REF!</definedName>
    <definedName name="countries2" localSheetId="6">#REF!</definedName>
    <definedName name="countries2" localSheetId="7">#REF!</definedName>
    <definedName name="countries2" localSheetId="8">#REF!</definedName>
    <definedName name="countries2" localSheetId="9">#REF!</definedName>
    <definedName name="countries2" localSheetId="10">#REF!</definedName>
    <definedName name="countries2" localSheetId="11">#REF!</definedName>
    <definedName name="countries2" localSheetId="12">#REF!</definedName>
    <definedName name="countries2" localSheetId="13">#REF!</definedName>
    <definedName name="countries2" localSheetId="14">#REF!</definedName>
    <definedName name="countries2" localSheetId="15">#REF!</definedName>
    <definedName name="countries2" localSheetId="16">#REF!</definedName>
    <definedName name="countries2" localSheetId="17">#REF!</definedName>
    <definedName name="countries2" localSheetId="18">#REF!</definedName>
    <definedName name="countries2" localSheetId="19">#REF!</definedName>
    <definedName name="countries2" localSheetId="20">#REF!</definedName>
    <definedName name="countries2" localSheetId="21">#REF!</definedName>
    <definedName name="countries2" localSheetId="22">#REF!</definedName>
    <definedName name="countries2" localSheetId="23">#REF!</definedName>
    <definedName name="countries2" localSheetId="24">#REF!</definedName>
    <definedName name="countries2" localSheetId="25">#REF!</definedName>
    <definedName name="countries2" localSheetId="26">#REF!</definedName>
    <definedName name="countries2" localSheetId="27">#REF!</definedName>
    <definedName name="countries2" localSheetId="28">#REF!</definedName>
    <definedName name="countries2">#REF!</definedName>
    <definedName name="Country" localSheetId="1">#REF!</definedName>
    <definedName name="Country" localSheetId="2">#REF!</definedName>
    <definedName name="Country" localSheetId="3">#REF!</definedName>
    <definedName name="Country" localSheetId="4">#REF!</definedName>
    <definedName name="Country" localSheetId="5">#REF!</definedName>
    <definedName name="Country" localSheetId="6">#REF!</definedName>
    <definedName name="Country" localSheetId="7">#REF!</definedName>
    <definedName name="Country" localSheetId="8">#REF!</definedName>
    <definedName name="Country" localSheetId="9">#REF!</definedName>
    <definedName name="Country" localSheetId="10">#REF!</definedName>
    <definedName name="Country" localSheetId="11">#REF!</definedName>
    <definedName name="Country" localSheetId="12">#REF!</definedName>
    <definedName name="Country" localSheetId="13">#REF!</definedName>
    <definedName name="Country" localSheetId="14">#REF!</definedName>
    <definedName name="Country" localSheetId="15">#REF!</definedName>
    <definedName name="Country" localSheetId="16">#REF!</definedName>
    <definedName name="Country" localSheetId="17">#REF!</definedName>
    <definedName name="Country" localSheetId="18">#REF!</definedName>
    <definedName name="Country" localSheetId="19">#REF!</definedName>
    <definedName name="Country" localSheetId="20">#REF!</definedName>
    <definedName name="Country" localSheetId="21">#REF!</definedName>
    <definedName name="Country" localSheetId="22">#REF!</definedName>
    <definedName name="Country" localSheetId="23">#REF!</definedName>
    <definedName name="Country" localSheetId="24">#REF!</definedName>
    <definedName name="Country" localSheetId="25">#REF!</definedName>
    <definedName name="Country" localSheetId="26">#REF!</definedName>
    <definedName name="Country" localSheetId="27">#REF!</definedName>
    <definedName name="Country" localSheetId="28">#REF!</definedName>
    <definedName name="Country">#REF!</definedName>
    <definedName name="Czech_Republic_5B">[14]GRAD!$E$35:$G$35</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#REF!</definedName>
    <definedName name="DataEntryBlock10" localSheetId="9">[19]DEM2!#REF!</definedName>
    <definedName name="DataEntryBlock10" localSheetId="15">[19]DEM2!#REF!</definedName>
    <definedName name="DataEntryBlock10">[19]DEM2!#REF!</definedName>
    <definedName name="DataEntryBlock11" localSheetId="9">[19]DEM2!#REF!</definedName>
    <definedName name="DataEntryBlock11" localSheetId="15">[19]DEM2!#REF!</definedName>
    <definedName name="DataEntryBlock11">[19]DEM2!#REF!</definedName>
    <definedName name="DataEntryBlock12" localSheetId="9">[19]DEM2!#REF!</definedName>
    <definedName name="DataEntryBlock12" localSheetId="15">[19]DEM2!#REF!</definedName>
    <definedName name="DataEntryBlock12">[19]DEM2!#REF!</definedName>
    <definedName name="DataEntryBlock13" localSheetId="15">[19]DEM2!#REF!</definedName>
    <definedName name="DataEntryBlock13">[19]DEM2!#REF!</definedName>
    <definedName name="DataEntryBlock14" localSheetId="15">[19]DEM2!#REF!</definedName>
    <definedName name="DataEntryBlock14">[19]DEM2!#REF!</definedName>
    <definedName name="DataEntryBlock15" localSheetId="15">[19]DEM2!#REF!</definedName>
    <definedName name="DataEntryBlock15">[19]DEM2!#REF!</definedName>
    <definedName name="DATE" localSheetId="1">#REF!</definedName>
    <definedName name="DATE" localSheetId="2">#REF!</definedName>
    <definedName name="DATE" localSheetId="3">#REF!</definedName>
    <definedName name="DATE" localSheetId="4">#REF!</definedName>
    <definedName name="DATE" localSheetId="5">#REF!</definedName>
    <definedName name="DATE" localSheetId="6">#REF!</definedName>
    <definedName name="DATE" localSheetId="7">#REF!</definedName>
    <definedName name="DATE" localSheetId="8">#REF!</definedName>
    <definedName name="DATE" localSheetId="9">#REF!</definedName>
    <definedName name="DATE" localSheetId="10">#REF!</definedName>
    <definedName name="DATE" localSheetId="11">#REF!</definedName>
    <definedName name="DATE" localSheetId="12">#REF!</definedName>
    <definedName name="DATE" localSheetId="13">#REF!</definedName>
    <definedName name="DATE" localSheetId="14">#REF!</definedName>
    <definedName name="DATE" localSheetId="15">#REF!</definedName>
    <definedName name="DATE" localSheetId="16">#REF!</definedName>
    <definedName name="DATE" localSheetId="17">#REF!</definedName>
    <definedName name="DATE" localSheetId="18">#REF!</definedName>
    <definedName name="DATE" localSheetId="19">#REF!</definedName>
    <definedName name="DATE" localSheetId="20">#REF!</definedName>
    <definedName name="DATE" localSheetId="21">#REF!</definedName>
    <definedName name="DATE" localSheetId="22">#REF!</definedName>
    <definedName name="DATE" localSheetId="23">#REF!</definedName>
    <definedName name="DATE" localSheetId="24">#REF!</definedName>
    <definedName name="DATE" localSheetId="25">#REF!</definedName>
    <definedName name="DATE" localSheetId="26">#REF!</definedName>
    <definedName name="DATE" localSheetId="27">#REF!</definedName>
    <definedName name="DATE" localSheetId="28">#REF!</definedName>
    <definedName name="DATE">#REF!</definedName>
    <definedName name="DEN" localSheetId="1">#REF!</definedName>
    <definedName name="DEN" localSheetId="2">#REF!</definedName>
    <definedName name="DEN" localSheetId="3">#REF!</definedName>
    <definedName name="DEN" localSheetId="4">#REF!</definedName>
    <definedName name="DEN" localSheetId="5">#REF!</definedName>
    <definedName name="DEN" localSheetId="6">#REF!</definedName>
    <definedName name="DEN" localSheetId="7">#REF!</definedName>
    <definedName name="DEN" localSheetId="8">#REF!</definedName>
    <definedName name="DEN" localSheetId="9">#REF!</definedName>
    <definedName name="DEN" localSheetId="10">#REF!</definedName>
    <definedName name="DEN" localSheetId="11">#REF!</definedName>
    <definedName name="DEN" localSheetId="12">#REF!</definedName>
    <definedName name="DEN" localSheetId="13">#REF!</definedName>
    <definedName name="DEN" localSheetId="14">#REF!</definedName>
    <definedName name="DEN" localSheetId="15">#REF!</definedName>
    <definedName name="DEN" localSheetId="16">#REF!</definedName>
    <definedName name="DEN" localSheetId="17">#REF!</definedName>
    <definedName name="DEN" localSheetId="18">#REF!</definedName>
    <definedName name="DEN" localSheetId="19">#REF!</definedName>
    <definedName name="DEN" localSheetId="20">#REF!</definedName>
    <definedName name="DEN" localSheetId="21">#REF!</definedName>
    <definedName name="DEN" localSheetId="22">#REF!</definedName>
    <definedName name="DEN" localSheetId="23">#REF!</definedName>
    <definedName name="DEN" localSheetId="24">#REF!</definedName>
    <definedName name="DEN" localSheetId="25">#REF!</definedName>
    <definedName name="DEN" localSheetId="26">#REF!</definedName>
    <definedName name="DEN" localSheetId="27">#REF!</definedName>
    <definedName name="DEN" localSheetId="28">#REF!</definedName>
    <definedName name="DEN">#REF!</definedName>
    <definedName name="Denmark_5B">[14]GRAD!$E$37:$G$37</definedName>
    <definedName name="DENP" localSheetId="1">#REF!</definedName>
    <definedName name="DENP" localSheetId="2">#REF!</definedName>
    <definedName name="DENP" localSheetId="3">#REF!</definedName>
    <definedName name="DENP" localSheetId="4">#REF!</definedName>
    <definedName name="DENP" localSheetId="5">#REF!</definedName>
    <definedName name="DENP" localSheetId="6">#REF!</definedName>
    <definedName name="DENP" localSheetId="7">#REF!</definedName>
    <definedName name="DENP" localSheetId="8">#REF!</definedName>
    <definedName name="DENP" localSheetId="9">#REF!</definedName>
    <definedName name="DENP" localSheetId="10">#REF!</definedName>
    <definedName name="DENP" localSheetId="11">#REF!</definedName>
    <definedName name="DENP" localSheetId="12">#REF!</definedName>
    <definedName name="DENP" localSheetId="13">#REF!</definedName>
    <definedName name="DENP" localSheetId="14">#REF!</definedName>
    <definedName name="DENP" localSheetId="15">#REF!</definedName>
    <definedName name="DENP" localSheetId="16">#REF!</definedName>
    <definedName name="DENP" localSheetId="17">#REF!</definedName>
    <definedName name="DENP" localSheetId="18">#REF!</definedName>
    <definedName name="DENP" localSheetId="19">#REF!</definedName>
    <definedName name="DENP" localSheetId="20">#REF!</definedName>
    <definedName name="DENP" localSheetId="21">#REF!</definedName>
    <definedName name="DENP" localSheetId="22">#REF!</definedName>
    <definedName name="DENP" localSheetId="23">#REF!</definedName>
    <definedName name="DENP" localSheetId="24">#REF!</definedName>
    <definedName name="DENP" localSheetId="25">#REF!</definedName>
    <definedName name="DENP" localSheetId="26">#REF!</definedName>
    <definedName name="DENP" localSheetId="27">#REF!</definedName>
    <definedName name="DENP" localSheetId="28">#REF!</definedName>
    <definedName name="DENP">#REF!</definedName>
    <definedName name="dfsa" localSheetId="9" hidden="1">'[5]Time series'!#REF!</definedName>
    <definedName name="dfsa" localSheetId="15" hidden="1">'[5]Time series'!#REF!</definedName>
    <definedName name="dfsa" hidden="1">'[5]Time series'!#REF!</definedName>
    <definedName name="dpogjr" localSheetId="9" hidden="1">'[5]Time series'!#REF!</definedName>
    <definedName name="dpogjr" localSheetId="15" hidden="1">'[5]Time series'!#REF!</definedName>
    <definedName name="dpogjr" hidden="1">'[5]Time series'!#REF!</definedName>
    <definedName name="DropDown" localSheetId="1">#REF!</definedName>
    <definedName name="DropDown" localSheetId="2">#REF!</definedName>
    <definedName name="DropDown" localSheetId="3">#REF!</definedName>
    <definedName name="DropDown" localSheetId="4">#REF!</definedName>
    <definedName name="DropDown" localSheetId="5">#REF!</definedName>
    <definedName name="DropDown" localSheetId="6">#REF!</definedName>
    <definedName name="DropDown" localSheetId="7">#REF!</definedName>
    <definedName name="DropDown" localSheetId="8">#REF!</definedName>
    <definedName name="DropDown" localSheetId="9">#REF!</definedName>
    <definedName name="DropDown" localSheetId="10">#REF!</definedName>
    <definedName name="DropDown" localSheetId="11">#REF!</definedName>
    <definedName name="DropDown" localSheetId="12">#REF!</definedName>
    <definedName name="DropDown" localSheetId="13">#REF!</definedName>
    <definedName name="DropDown" localSheetId="14">#REF!</definedName>
    <definedName name="DropDown" localSheetId="15">#REF!</definedName>
    <definedName name="DropDown" localSheetId="16">#REF!</definedName>
    <definedName name="DropDown" localSheetId="17">#REF!</definedName>
    <definedName name="DropDown" localSheetId="18">#REF!</definedName>
    <definedName name="DropDown" localSheetId="19">#REF!</definedName>
    <definedName name="DropDown" localSheetId="20">#REF!</definedName>
    <definedName name="DropDown" localSheetId="21">#REF!</definedName>
    <definedName name="DropDown" localSheetId="22">#REF!</definedName>
    <definedName name="DropDown" localSheetId="23">#REF!</definedName>
    <definedName name="DropDown" localSheetId="24">#REF!</definedName>
    <definedName name="DropDown" localSheetId="25">#REF!</definedName>
    <definedName name="DropDown" localSheetId="26">#REF!</definedName>
    <definedName name="DropDown" localSheetId="27">#REF!</definedName>
    <definedName name="DropDown" localSheetId="28">#REF!</definedName>
    <definedName name="DropDown">#REF!</definedName>
    <definedName name="DropDown1" localSheetId="1">#REF!</definedName>
    <definedName name="DropDown1" localSheetId="2">#REF!</definedName>
    <definedName name="DropDown1" localSheetId="3">#REF!</definedName>
    <definedName name="DropDown1" localSheetId="4">#REF!</definedName>
    <definedName name="DropDown1" localSheetId="5">#REF!</definedName>
    <definedName name="DropDown1" localSheetId="6">#REF!</definedName>
    <definedName name="DropDown1" localSheetId="7">#REF!</definedName>
    <definedName name="DropDown1" localSheetId="8">#REF!</definedName>
    <definedName name="DropDown1" localSheetId="9">#REF!</definedName>
    <definedName name="DropDown1" localSheetId="10">#REF!</definedName>
    <definedName name="DropDown1" localSheetId="11">#REF!</definedName>
    <definedName name="DropDown1" localSheetId="12">#REF!</definedName>
    <definedName name="DropDown1" localSheetId="13">#REF!</definedName>
    <definedName name="DropDown1" localSheetId="14">#REF!</definedName>
    <definedName name="DropDown1" localSheetId="15">#REF!</definedName>
    <definedName name="DropDown1" localSheetId="16">#REF!</definedName>
    <definedName name="DropDown1" localSheetId="17">#REF!</definedName>
    <definedName name="DropDown1" localSheetId="18">#REF!</definedName>
    <definedName name="DropDown1" localSheetId="19">#REF!</definedName>
    <definedName name="DropDown1" localSheetId="20">#REF!</definedName>
    <definedName name="DropDown1" localSheetId="21">#REF!</definedName>
    <definedName name="DropDown1" localSheetId="22">#REF!</definedName>
    <definedName name="DropDown1" localSheetId="23">#REF!</definedName>
    <definedName name="DropDown1" localSheetId="24">#REF!</definedName>
    <definedName name="DropDown1" localSheetId="25">#REF!</definedName>
    <definedName name="DropDown1" localSheetId="26">#REF!</definedName>
    <definedName name="DropDown1" localSheetId="27">#REF!</definedName>
    <definedName name="DropDown1" localSheetId="28">#REF!</definedName>
    <definedName name="DropDown1">#REF!</definedName>
    <definedName name="effect" localSheetId="1">#REF!</definedName>
    <definedName name="effect" localSheetId="2">#REF!</definedName>
    <definedName name="effect" localSheetId="3">#REF!</definedName>
    <definedName name="effect" localSheetId="4">#REF!</definedName>
    <definedName name="effect" localSheetId="5">#REF!</definedName>
    <definedName name="effect" localSheetId="6">#REF!</definedName>
    <definedName name="effect" localSheetId="7">#REF!</definedName>
    <definedName name="effect" localSheetId="8">#REF!</definedName>
    <definedName name="effect" localSheetId="9">#REF!</definedName>
    <definedName name="effect" localSheetId="10">#REF!</definedName>
    <definedName name="effect" localSheetId="11">#REF!</definedName>
    <definedName name="effect" localSheetId="12">#REF!</definedName>
    <definedName name="effect" localSheetId="13">#REF!</definedName>
    <definedName name="effect" localSheetId="14">#REF!</definedName>
    <definedName name="effect" localSheetId="15">#REF!</definedName>
    <definedName name="effect" localSheetId="16">#REF!</definedName>
    <definedName name="effect" localSheetId="17">#REF!</definedName>
    <definedName name="effect" localSheetId="18">#REF!</definedName>
    <definedName name="effect" localSheetId="19">#REF!</definedName>
    <definedName name="effect" localSheetId="20">#REF!</definedName>
    <definedName name="effect" localSheetId="21">#REF!</definedName>
    <definedName name="effect" localSheetId="22">#REF!</definedName>
    <definedName name="effect" localSheetId="23">#REF!</definedName>
    <definedName name="effect" localSheetId="24">#REF!</definedName>
    <definedName name="effect" localSheetId="25">#REF!</definedName>
    <definedName name="effect" localSheetId="26">#REF!</definedName>
    <definedName name="effect" localSheetId="27">#REF!</definedName>
    <definedName name="effect" localSheetId="28">#REF!</definedName>
    <definedName name="effect">#REF!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0">#REF!</definedName>
    <definedName name="f" localSheetId="11">#REF!</definedName>
    <definedName name="f" localSheetId="12">#REF!</definedName>
    <definedName name="f" localSheetId="13">#REF!</definedName>
    <definedName name="f" localSheetId="14">#REF!</definedName>
    <definedName name="f" localSheetId="15">#REF!</definedName>
    <definedName name="f" localSheetId="16">#REF!</definedName>
    <definedName name="f" localSheetId="17">#REF!</definedName>
    <definedName name="f" localSheetId="18">#REF!</definedName>
    <definedName name="f" localSheetId="19">#REF!</definedName>
    <definedName name="f" localSheetId="20">#REF!</definedName>
    <definedName name="f" localSheetId="21">#REF!</definedName>
    <definedName name="f" localSheetId="22">#REF!</definedName>
    <definedName name="f" localSheetId="23">#REF!</definedName>
    <definedName name="f" localSheetId="24">#REF!</definedName>
    <definedName name="f" localSheetId="25">#REF!</definedName>
    <definedName name="f" localSheetId="26">#REF!</definedName>
    <definedName name="f" localSheetId="27">#REF!</definedName>
    <definedName name="f" localSheetId="28">#REF!</definedName>
    <definedName name="f">#REF!</definedName>
    <definedName name="f1_time">[20]F1_TIME!$A$1:$D$31</definedName>
    <definedName name="ffff" localSheetId="15" hidden="1">'[11]Time series'!#REF!</definedName>
    <definedName name="ffff" hidden="1">'[11]Time series'!#REF!</definedName>
    <definedName name="fg_567">[21]FG_567!$A$1:$AC$30</definedName>
    <definedName name="FG_ISC123">[22]FG_123!$A$1:$AZ$45</definedName>
    <definedName name="FG_ISC567">[21]FG_567!$A$1:$AZ$45</definedName>
    <definedName name="fgfgfgf" localSheetId="15" hidden="1">'[11]Time series'!#REF!</definedName>
    <definedName name="fgfgfgf" hidden="1">'[11]Time series'!#REF!</definedName>
    <definedName name="Fig.2.2.L" localSheetId="1">[2]EAT12_1!#REF!,[2]EAT12_1!#REF!,[2]EAT12_1!#REF!,[2]EAT12_1!#REF!,[2]EAT12_1!#REF!,[2]EAT12_1!#REF!,[2]EAT12_1!#REF!,[2]EAT12_1!#REF!,[2]EAT12_1!#REF!,[2]EAT12_1!#REF!</definedName>
    <definedName name="Fig.2.2.L" localSheetId="2">[2]EAT12_1!#REF!,[2]EAT12_1!#REF!,[2]EAT12_1!#REF!,[2]EAT12_1!#REF!,[2]EAT12_1!#REF!,[2]EAT12_1!#REF!,[2]EAT12_1!#REF!,[2]EAT12_1!#REF!,[2]EAT12_1!#REF!,[2]EAT12_1!#REF!</definedName>
    <definedName name="Fig.2.2.L" localSheetId="3">[2]EAT12_1!#REF!,[2]EAT12_1!#REF!,[2]EAT12_1!#REF!,[2]EAT12_1!#REF!,[2]EAT12_1!#REF!,[2]EAT12_1!#REF!,[2]EAT12_1!#REF!,[2]EAT12_1!#REF!,[2]EAT12_1!#REF!,[2]EAT12_1!#REF!</definedName>
    <definedName name="Fig.2.2.L" localSheetId="4">[2]EAT12_1!#REF!,[2]EAT12_1!#REF!,[2]EAT12_1!#REF!,[2]EAT12_1!#REF!,[2]EAT12_1!#REF!,[2]EAT12_1!#REF!,[2]EAT12_1!#REF!,[2]EAT12_1!#REF!,[2]EAT12_1!#REF!,[2]EAT12_1!#REF!</definedName>
    <definedName name="Fig.2.2.L" localSheetId="5">[2]EAT12_1!#REF!,[2]EAT12_1!#REF!,[2]EAT12_1!#REF!,[2]EAT12_1!#REF!,[2]EAT12_1!#REF!,[2]EAT12_1!#REF!,[2]EAT12_1!#REF!,[2]EAT12_1!#REF!,[2]EAT12_1!#REF!,[2]EAT12_1!#REF!</definedName>
    <definedName name="Fig.2.2.L" localSheetId="6">[2]EAT12_1!#REF!,[2]EAT12_1!#REF!,[2]EAT12_1!#REF!,[2]EAT12_1!#REF!,[2]EAT12_1!#REF!,[2]EAT12_1!#REF!,[2]EAT12_1!#REF!,[2]EAT12_1!#REF!,[2]EAT12_1!#REF!,[2]EAT12_1!#REF!</definedName>
    <definedName name="Fig.2.2.L" localSheetId="7">[2]EAT12_1!#REF!,[2]EAT12_1!#REF!,[2]EAT12_1!#REF!,[2]EAT12_1!#REF!,[2]EAT12_1!#REF!,[2]EAT12_1!#REF!,[2]EAT12_1!#REF!,[2]EAT12_1!#REF!,[2]EAT12_1!#REF!,[2]EAT12_1!#REF!</definedName>
    <definedName name="Fig.2.2.L" localSheetId="8">[2]EAT12_1!#REF!,[2]EAT12_1!#REF!,[2]EAT12_1!#REF!,[2]EAT12_1!#REF!,[2]EAT12_1!#REF!,[2]EAT12_1!#REF!,[2]EAT12_1!#REF!,[2]EAT12_1!#REF!,[2]EAT12_1!#REF!,[2]EAT12_1!#REF!</definedName>
    <definedName name="Fig.2.2.L" localSheetId="9">[2]EAT12_1!#REF!,[2]EAT12_1!#REF!,[2]EAT12_1!#REF!,[2]EAT12_1!#REF!,[2]EAT12_1!#REF!,[2]EAT12_1!#REF!,[2]EAT12_1!#REF!,[2]EAT12_1!#REF!,[2]EAT12_1!#REF!,[2]EAT12_1!#REF!</definedName>
    <definedName name="Fig.2.2.L" localSheetId="10">[2]EAT12_1!#REF!,[2]EAT12_1!#REF!,[2]EAT12_1!#REF!,[2]EAT12_1!#REF!,[2]EAT12_1!#REF!,[2]EAT12_1!#REF!,[2]EAT12_1!#REF!,[2]EAT12_1!#REF!,[2]EAT12_1!#REF!,[2]EAT12_1!#REF!</definedName>
    <definedName name="Fig.2.2.L" localSheetId="11">[2]EAT12_1!#REF!,[2]EAT12_1!#REF!,[2]EAT12_1!#REF!,[2]EAT12_1!#REF!,[2]EAT12_1!#REF!,[2]EAT12_1!#REF!,[2]EAT12_1!#REF!,[2]EAT12_1!#REF!,[2]EAT12_1!#REF!,[2]EAT12_1!#REF!</definedName>
    <definedName name="Fig.2.2.L" localSheetId="12">[2]EAT12_1!#REF!,[2]EAT12_1!#REF!,[2]EAT12_1!#REF!,[2]EAT12_1!#REF!,[2]EAT12_1!#REF!,[2]EAT12_1!#REF!,[2]EAT12_1!#REF!,[2]EAT12_1!#REF!,[2]EAT12_1!#REF!,[2]EAT12_1!#REF!</definedName>
    <definedName name="Fig.2.2.L" localSheetId="13">[2]EAT12_1!#REF!,[2]EAT12_1!#REF!,[2]EAT12_1!#REF!,[2]EAT12_1!#REF!,[2]EAT12_1!#REF!,[2]EAT12_1!#REF!,[2]EAT12_1!#REF!,[2]EAT12_1!#REF!,[2]EAT12_1!#REF!,[2]EAT12_1!#REF!</definedName>
    <definedName name="Fig.2.2.L" localSheetId="14">[2]EAT12_1!#REF!,[2]EAT12_1!#REF!,[2]EAT12_1!#REF!,[2]EAT12_1!#REF!,[2]EAT12_1!#REF!,[2]EAT12_1!#REF!,[2]EAT12_1!#REF!,[2]EAT12_1!#REF!,[2]EAT12_1!#REF!,[2]EAT12_1!#REF!</definedName>
    <definedName name="Fig.2.2.L" localSheetId="15">[2]EAT12_1!#REF!,[2]EAT12_1!#REF!,[2]EAT12_1!#REF!,[2]EAT12_1!#REF!,[2]EAT12_1!#REF!,[2]EAT12_1!#REF!,[2]EAT12_1!#REF!,[2]EAT12_1!#REF!,[2]EAT12_1!#REF!,[2]EAT12_1!#REF!</definedName>
    <definedName name="Fig.2.2.L" localSheetId="16">[2]EAT12_1!#REF!,[2]EAT12_1!#REF!,[2]EAT12_1!#REF!,[2]EAT12_1!#REF!,[2]EAT12_1!#REF!,[2]EAT12_1!#REF!,[2]EAT12_1!#REF!,[2]EAT12_1!#REF!,[2]EAT12_1!#REF!,[2]EAT12_1!#REF!</definedName>
    <definedName name="Fig.2.2.L" localSheetId="17">[2]EAT12_1!#REF!,[2]EAT12_1!#REF!,[2]EAT12_1!#REF!,[2]EAT12_1!#REF!,[2]EAT12_1!#REF!,[2]EAT12_1!#REF!,[2]EAT12_1!#REF!,[2]EAT12_1!#REF!,[2]EAT12_1!#REF!,[2]EAT12_1!#REF!</definedName>
    <definedName name="Fig.2.2.L" localSheetId="18">[2]EAT12_1!#REF!,[2]EAT12_1!#REF!,[2]EAT12_1!#REF!,[2]EAT12_1!#REF!,[2]EAT12_1!#REF!,[2]EAT12_1!#REF!,[2]EAT12_1!#REF!,[2]EAT12_1!#REF!,[2]EAT12_1!#REF!,[2]EAT12_1!#REF!</definedName>
    <definedName name="Fig.2.2.L" localSheetId="19">[2]EAT12_1!#REF!,[2]EAT12_1!#REF!,[2]EAT12_1!#REF!,[2]EAT12_1!#REF!,[2]EAT12_1!#REF!,[2]EAT12_1!#REF!,[2]EAT12_1!#REF!,[2]EAT12_1!#REF!,[2]EAT12_1!#REF!,[2]EAT12_1!#REF!</definedName>
    <definedName name="Fig.2.2.L" localSheetId="20">[2]EAT12_1!#REF!,[2]EAT12_1!#REF!,[2]EAT12_1!#REF!,[2]EAT12_1!#REF!,[2]EAT12_1!#REF!,[2]EAT12_1!#REF!,[2]EAT12_1!#REF!,[2]EAT12_1!#REF!,[2]EAT12_1!#REF!,[2]EAT12_1!#REF!</definedName>
    <definedName name="Fig.2.2.L" localSheetId="21">[2]EAT12_1!#REF!,[2]EAT12_1!#REF!,[2]EAT12_1!#REF!,[2]EAT12_1!#REF!,[2]EAT12_1!#REF!,[2]EAT12_1!#REF!,[2]EAT12_1!#REF!,[2]EAT12_1!#REF!,[2]EAT12_1!#REF!,[2]EAT12_1!#REF!</definedName>
    <definedName name="Fig.2.2.L" localSheetId="22">[2]EAT12_1!#REF!,[2]EAT12_1!#REF!,[2]EAT12_1!#REF!,[2]EAT12_1!#REF!,[2]EAT12_1!#REF!,[2]EAT12_1!#REF!,[2]EAT12_1!#REF!,[2]EAT12_1!#REF!,[2]EAT12_1!#REF!,[2]EAT12_1!#REF!</definedName>
    <definedName name="Fig.2.2.L" localSheetId="23">[2]EAT12_1!#REF!,[2]EAT12_1!#REF!,[2]EAT12_1!#REF!,[2]EAT12_1!#REF!,[2]EAT12_1!#REF!,[2]EAT12_1!#REF!,[2]EAT12_1!#REF!,[2]EAT12_1!#REF!,[2]EAT12_1!#REF!,[2]EAT12_1!#REF!</definedName>
    <definedName name="Fig.2.2.L" localSheetId="24">[2]EAT12_1!#REF!,[2]EAT12_1!#REF!,[2]EAT12_1!#REF!,[2]EAT12_1!#REF!,[2]EAT12_1!#REF!,[2]EAT12_1!#REF!,[2]EAT12_1!#REF!,[2]EAT12_1!#REF!,[2]EAT12_1!#REF!,[2]EAT12_1!#REF!</definedName>
    <definedName name="Fig.2.2.L" localSheetId="25">[2]EAT12_1!#REF!,[2]EAT12_1!#REF!,[2]EAT12_1!#REF!,[2]EAT12_1!#REF!,[2]EAT12_1!#REF!,[2]EAT12_1!#REF!,[2]EAT12_1!#REF!,[2]EAT12_1!#REF!,[2]EAT12_1!#REF!,[2]EAT12_1!#REF!</definedName>
    <definedName name="Fig.2.2.L" localSheetId="26">[2]EAT12_1!#REF!,[2]EAT12_1!#REF!,[2]EAT12_1!#REF!,[2]EAT12_1!#REF!,[2]EAT12_1!#REF!,[2]EAT12_1!#REF!,[2]EAT12_1!#REF!,[2]EAT12_1!#REF!,[2]EAT12_1!#REF!,[2]EAT12_1!#REF!</definedName>
    <definedName name="Fig.2.2.L" localSheetId="27">[2]EAT12_1!#REF!,[2]EAT12_1!#REF!,[2]EAT12_1!#REF!,[2]EAT12_1!#REF!,[2]EAT12_1!#REF!,[2]EAT12_1!#REF!,[2]EAT12_1!#REF!,[2]EAT12_1!#REF!,[2]EAT12_1!#REF!,[2]EAT12_1!#REF!</definedName>
    <definedName name="Fig.2.2.L" localSheetId="28">[2]EAT12_1!#REF!,[2]EAT12_1!#REF!,[2]EAT12_1!#REF!,[2]EAT12_1!#REF!,[2]EAT12_1!#REF!,[2]EAT12_1!#REF!,[2]EAT12_1!#REF!,[2]EAT12_1!#REF!,[2]EAT12_1!#REF!,[2]EAT12_1!#REF!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1" hidden="1">#REF!</definedName>
    <definedName name="Figure30new" localSheetId="2" hidden="1">#REF!</definedName>
    <definedName name="Figure30new" localSheetId="3" hidden="1">#REF!</definedName>
    <definedName name="Figure30new" localSheetId="4" hidden="1">#REF!</definedName>
    <definedName name="Figure30new" localSheetId="5" hidden="1">#REF!</definedName>
    <definedName name="Figure30new" localSheetId="6" hidden="1">#REF!</definedName>
    <definedName name="Figure30new" localSheetId="7" hidden="1">#REF!</definedName>
    <definedName name="Figure30new" localSheetId="8" hidden="1">#REF!</definedName>
    <definedName name="Figure30new" localSheetId="9" hidden="1">#REF!</definedName>
    <definedName name="Figure30new" localSheetId="10" hidden="1">#REF!</definedName>
    <definedName name="Figure30new" localSheetId="11" hidden="1">#REF!</definedName>
    <definedName name="Figure30new" localSheetId="12" hidden="1">#REF!</definedName>
    <definedName name="Figure30new" localSheetId="13" hidden="1">#REF!</definedName>
    <definedName name="Figure30new" localSheetId="14" hidden="1">#REF!</definedName>
    <definedName name="Figure30new" localSheetId="15" hidden="1">#REF!</definedName>
    <definedName name="Figure30new" localSheetId="16" hidden="1">#REF!</definedName>
    <definedName name="Figure30new" localSheetId="17" hidden="1">#REF!</definedName>
    <definedName name="Figure30new" localSheetId="18" hidden="1">#REF!</definedName>
    <definedName name="Figure30new" localSheetId="19" hidden="1">#REF!</definedName>
    <definedName name="Figure30new" localSheetId="20" hidden="1">#REF!</definedName>
    <definedName name="Figure30new" localSheetId="21" hidden="1">#REF!</definedName>
    <definedName name="Figure30new" localSheetId="22" hidden="1">#REF!</definedName>
    <definedName name="Figure30new" localSheetId="23" hidden="1">#REF!</definedName>
    <definedName name="Figure30new" localSheetId="24" hidden="1">#REF!</definedName>
    <definedName name="Figure30new" localSheetId="25" hidden="1">#REF!</definedName>
    <definedName name="Figure30new" localSheetId="26" hidden="1">#REF!</definedName>
    <definedName name="Figure30new" localSheetId="27" hidden="1">#REF!</definedName>
    <definedName name="Figure30new" localSheetId="28" hidden="1">#REF!</definedName>
    <definedName name="Figure30new" hidden="1">#REF!</definedName>
    <definedName name="FigureI31b" localSheetId="1">#REF!</definedName>
    <definedName name="FigureI31b" localSheetId="2">#REF!</definedName>
    <definedName name="FigureI31b" localSheetId="3">#REF!</definedName>
    <definedName name="FigureI31b" localSheetId="4">#REF!</definedName>
    <definedName name="FigureI31b" localSheetId="5">#REF!</definedName>
    <definedName name="FigureI31b" localSheetId="6">#REF!</definedName>
    <definedName name="FigureI31b" localSheetId="7">#REF!</definedName>
    <definedName name="FigureI31b" localSheetId="8">#REF!</definedName>
    <definedName name="FigureI31b" localSheetId="9">#REF!</definedName>
    <definedName name="FigureI31b" localSheetId="10">#REF!</definedName>
    <definedName name="FigureI31b" localSheetId="11">#REF!</definedName>
    <definedName name="FigureI31b" localSheetId="12">#REF!</definedName>
    <definedName name="FigureI31b" localSheetId="13">#REF!</definedName>
    <definedName name="FigureI31b" localSheetId="14">#REF!</definedName>
    <definedName name="FigureI31b" localSheetId="15">#REF!</definedName>
    <definedName name="FigureI31b" localSheetId="16">#REF!</definedName>
    <definedName name="FigureI31b" localSheetId="17">#REF!</definedName>
    <definedName name="FigureI31b" localSheetId="18">#REF!</definedName>
    <definedName name="FigureI31b" localSheetId="19">#REF!</definedName>
    <definedName name="FigureI31b" localSheetId="20">#REF!</definedName>
    <definedName name="FigureI31b" localSheetId="21">#REF!</definedName>
    <definedName name="FigureI31b" localSheetId="22">#REF!</definedName>
    <definedName name="FigureI31b" localSheetId="23">#REF!</definedName>
    <definedName name="FigureI31b" localSheetId="24">#REF!</definedName>
    <definedName name="FigureI31b" localSheetId="25">#REF!</definedName>
    <definedName name="FigureI31b" localSheetId="26">#REF!</definedName>
    <definedName name="FigureI31b" localSheetId="27">#REF!</definedName>
    <definedName name="FigureI31b" localSheetId="28">#REF!</definedName>
    <definedName name="FigureI31b">#REF!</definedName>
    <definedName name="FigureSchool" localSheetId="15" hidden="1">'[5]Time series'!#REF!</definedName>
    <definedName name="FigureSchool" hidden="1">'[5]Time series'!#REF!</definedName>
    <definedName name="FIN" localSheetId="1">#REF!</definedName>
    <definedName name="FIN" localSheetId="2">#REF!</definedName>
    <definedName name="FIN" localSheetId="3">#REF!</definedName>
    <definedName name="FIN" localSheetId="4">#REF!</definedName>
    <definedName name="FIN" localSheetId="5">#REF!</definedName>
    <definedName name="FIN" localSheetId="6">#REF!</definedName>
    <definedName name="FIN" localSheetId="7">#REF!</definedName>
    <definedName name="FIN" localSheetId="8">#REF!</definedName>
    <definedName name="FIN" localSheetId="9">#REF!</definedName>
    <definedName name="FIN" localSheetId="10">#REF!</definedName>
    <definedName name="FIN" localSheetId="11">#REF!</definedName>
    <definedName name="FIN" localSheetId="12">#REF!</definedName>
    <definedName name="FIN" localSheetId="13">#REF!</definedName>
    <definedName name="FIN" localSheetId="14">#REF!</definedName>
    <definedName name="FIN" localSheetId="15">#REF!</definedName>
    <definedName name="FIN" localSheetId="16">#REF!</definedName>
    <definedName name="FIN" localSheetId="17">#REF!</definedName>
    <definedName name="FIN" localSheetId="18">#REF!</definedName>
    <definedName name="FIN" localSheetId="19">#REF!</definedName>
    <definedName name="FIN" localSheetId="20">#REF!</definedName>
    <definedName name="FIN" localSheetId="21">#REF!</definedName>
    <definedName name="FIN" localSheetId="22">#REF!</definedName>
    <definedName name="FIN" localSheetId="23">#REF!</definedName>
    <definedName name="FIN" localSheetId="24">#REF!</definedName>
    <definedName name="FIN" localSheetId="25">#REF!</definedName>
    <definedName name="FIN" localSheetId="26">#REF!</definedName>
    <definedName name="FIN" localSheetId="27">#REF!</definedName>
    <definedName name="FIN" localSheetId="28">#REF!</definedName>
    <definedName name="FIN">#REF!</definedName>
    <definedName name="FINAL" localSheetId="1">#REF!</definedName>
    <definedName name="FINAL" localSheetId="2">#REF!</definedName>
    <definedName name="FINAL" localSheetId="3">#REF!</definedName>
    <definedName name="FINAL" localSheetId="4">#REF!</definedName>
    <definedName name="FINAL" localSheetId="5">#REF!</definedName>
    <definedName name="FINAL" localSheetId="6">#REF!</definedName>
    <definedName name="FINAL" localSheetId="7">#REF!</definedName>
    <definedName name="FINAL" localSheetId="8">#REF!</definedName>
    <definedName name="FINAL" localSheetId="9">#REF!</definedName>
    <definedName name="FINAL" localSheetId="10">#REF!</definedName>
    <definedName name="FINAL" localSheetId="11">#REF!</definedName>
    <definedName name="FINAL" localSheetId="12">#REF!</definedName>
    <definedName name="FINAL" localSheetId="13">#REF!</definedName>
    <definedName name="FINAL" localSheetId="14">#REF!</definedName>
    <definedName name="FINAL" localSheetId="15">#REF!</definedName>
    <definedName name="FINAL" localSheetId="16">#REF!</definedName>
    <definedName name="FINAL" localSheetId="17">#REF!</definedName>
    <definedName name="FINAL" localSheetId="18">#REF!</definedName>
    <definedName name="FINAL" localSheetId="19">#REF!</definedName>
    <definedName name="FINAL" localSheetId="20">#REF!</definedName>
    <definedName name="FINAL" localSheetId="21">#REF!</definedName>
    <definedName name="FINAL" localSheetId="22">#REF!</definedName>
    <definedName name="FINAL" localSheetId="23">#REF!</definedName>
    <definedName name="FINAL" localSheetId="24">#REF!</definedName>
    <definedName name="FINAL" localSheetId="25">#REF!</definedName>
    <definedName name="FINAL" localSheetId="26">#REF!</definedName>
    <definedName name="FINAL" localSheetId="27">#REF!</definedName>
    <definedName name="FINAL" localSheetId="28">#REF!</definedName>
    <definedName name="FINAL">#REF!</definedName>
    <definedName name="Finland_5B">[14]GRAD!$E$36:$G$36</definedName>
    <definedName name="FINP" localSheetId="1">#REF!</definedName>
    <definedName name="FINP" localSheetId="2">#REF!</definedName>
    <definedName name="FINP" localSheetId="3">#REF!</definedName>
    <definedName name="FINP" localSheetId="4">#REF!</definedName>
    <definedName name="FINP" localSheetId="5">#REF!</definedName>
    <definedName name="FINP" localSheetId="6">#REF!</definedName>
    <definedName name="FINP" localSheetId="7">#REF!</definedName>
    <definedName name="FINP" localSheetId="8">#REF!</definedName>
    <definedName name="FINP" localSheetId="9">#REF!</definedName>
    <definedName name="FINP" localSheetId="10">#REF!</definedName>
    <definedName name="FINP" localSheetId="11">#REF!</definedName>
    <definedName name="FINP" localSheetId="12">#REF!</definedName>
    <definedName name="FINP" localSheetId="13">#REF!</definedName>
    <definedName name="FINP" localSheetId="14">#REF!</definedName>
    <definedName name="FINP" localSheetId="15">#REF!</definedName>
    <definedName name="FINP" localSheetId="16">#REF!</definedName>
    <definedName name="FINP" localSheetId="17">#REF!</definedName>
    <definedName name="FINP" localSheetId="18">#REF!</definedName>
    <definedName name="FINP" localSheetId="19">#REF!</definedName>
    <definedName name="FINP" localSheetId="20">#REF!</definedName>
    <definedName name="FINP" localSheetId="21">#REF!</definedName>
    <definedName name="FINP" localSheetId="22">#REF!</definedName>
    <definedName name="FINP" localSheetId="23">#REF!</definedName>
    <definedName name="FINP" localSheetId="24">#REF!</definedName>
    <definedName name="FINP" localSheetId="25">#REF!</definedName>
    <definedName name="FINP" localSheetId="26">#REF!</definedName>
    <definedName name="FINP" localSheetId="27">#REF!</definedName>
    <definedName name="FINP" localSheetId="28">#REF!</definedName>
    <definedName name="FINP">#REF!</definedName>
    <definedName name="FR" localSheetId="1">#REF!</definedName>
    <definedName name="FR" localSheetId="2">#REF!</definedName>
    <definedName name="FR" localSheetId="3">#REF!</definedName>
    <definedName name="FR" localSheetId="4">#REF!</definedName>
    <definedName name="FR" localSheetId="5">#REF!</definedName>
    <definedName name="FR" localSheetId="6">#REF!</definedName>
    <definedName name="FR" localSheetId="7">#REF!</definedName>
    <definedName name="FR" localSheetId="8">#REF!</definedName>
    <definedName name="FR" localSheetId="9">#REF!</definedName>
    <definedName name="FR" localSheetId="10">#REF!</definedName>
    <definedName name="FR" localSheetId="11">#REF!</definedName>
    <definedName name="FR" localSheetId="12">#REF!</definedName>
    <definedName name="FR" localSheetId="13">#REF!</definedName>
    <definedName name="FR" localSheetId="14">#REF!</definedName>
    <definedName name="FR" localSheetId="15">#REF!</definedName>
    <definedName name="FR" localSheetId="16">#REF!</definedName>
    <definedName name="FR" localSheetId="17">#REF!</definedName>
    <definedName name="FR" localSheetId="18">#REF!</definedName>
    <definedName name="FR" localSheetId="19">#REF!</definedName>
    <definedName name="FR" localSheetId="20">#REF!</definedName>
    <definedName name="FR" localSheetId="21">#REF!</definedName>
    <definedName name="FR" localSheetId="22">#REF!</definedName>
    <definedName name="FR" localSheetId="23">#REF!</definedName>
    <definedName name="FR" localSheetId="24">#REF!</definedName>
    <definedName name="FR" localSheetId="25">#REF!</definedName>
    <definedName name="FR" localSheetId="26">#REF!</definedName>
    <definedName name="FR" localSheetId="27">#REF!</definedName>
    <definedName name="FR" localSheetId="28">#REF!</definedName>
    <definedName name="FR">#REF!</definedName>
    <definedName name="France_5B">[14]GRAD!$E$38:$G$38</definedName>
    <definedName name="FRAP" localSheetId="1">#REF!</definedName>
    <definedName name="FRAP" localSheetId="2">#REF!</definedName>
    <definedName name="FRAP" localSheetId="3">#REF!</definedName>
    <definedName name="FRAP" localSheetId="4">#REF!</definedName>
    <definedName name="FRAP" localSheetId="5">#REF!</definedName>
    <definedName name="FRAP" localSheetId="6">#REF!</definedName>
    <definedName name="FRAP" localSheetId="7">#REF!</definedName>
    <definedName name="FRAP" localSheetId="8">#REF!</definedName>
    <definedName name="FRAP" localSheetId="9">#REF!</definedName>
    <definedName name="FRAP" localSheetId="10">#REF!</definedName>
    <definedName name="FRAP" localSheetId="11">#REF!</definedName>
    <definedName name="FRAP" localSheetId="12">#REF!</definedName>
    <definedName name="FRAP" localSheetId="13">#REF!</definedName>
    <definedName name="FRAP" localSheetId="14">#REF!</definedName>
    <definedName name="FRAP" localSheetId="15">#REF!</definedName>
    <definedName name="FRAP" localSheetId="16">#REF!</definedName>
    <definedName name="FRAP" localSheetId="17">#REF!</definedName>
    <definedName name="FRAP" localSheetId="18">#REF!</definedName>
    <definedName name="FRAP" localSheetId="19">#REF!</definedName>
    <definedName name="FRAP" localSheetId="20">#REF!</definedName>
    <definedName name="FRAP" localSheetId="21">#REF!</definedName>
    <definedName name="FRAP" localSheetId="22">#REF!</definedName>
    <definedName name="FRAP" localSheetId="23">#REF!</definedName>
    <definedName name="FRAP" localSheetId="24">#REF!</definedName>
    <definedName name="FRAP" localSheetId="25">#REF!</definedName>
    <definedName name="FRAP" localSheetId="26">#REF!</definedName>
    <definedName name="FRAP" localSheetId="27">#REF!</definedName>
    <definedName name="FRAP" localSheetId="28">#REF!</definedName>
    <definedName name="FRAP">#REF!</definedName>
    <definedName name="GE" localSheetId="1">#REF!</definedName>
    <definedName name="GE" localSheetId="2">#REF!</definedName>
    <definedName name="GE" localSheetId="3">#REF!</definedName>
    <definedName name="GE" localSheetId="4">#REF!</definedName>
    <definedName name="GE" localSheetId="5">#REF!</definedName>
    <definedName name="GE" localSheetId="6">#REF!</definedName>
    <definedName name="GE" localSheetId="7">#REF!</definedName>
    <definedName name="GE" localSheetId="8">#REF!</definedName>
    <definedName name="GE" localSheetId="9">#REF!</definedName>
    <definedName name="GE" localSheetId="10">#REF!</definedName>
    <definedName name="GE" localSheetId="11">#REF!</definedName>
    <definedName name="GE" localSheetId="12">#REF!</definedName>
    <definedName name="GE" localSheetId="13">#REF!</definedName>
    <definedName name="GE" localSheetId="14">#REF!</definedName>
    <definedName name="GE" localSheetId="15">#REF!</definedName>
    <definedName name="GE" localSheetId="16">#REF!</definedName>
    <definedName name="GE" localSheetId="17">#REF!</definedName>
    <definedName name="GE" localSheetId="18">#REF!</definedName>
    <definedName name="GE" localSheetId="19">#REF!</definedName>
    <definedName name="GE" localSheetId="20">#REF!</definedName>
    <definedName name="GE" localSheetId="21">#REF!</definedName>
    <definedName name="GE" localSheetId="22">#REF!</definedName>
    <definedName name="GE" localSheetId="23">#REF!</definedName>
    <definedName name="GE" localSheetId="24">#REF!</definedName>
    <definedName name="GE" localSheetId="25">#REF!</definedName>
    <definedName name="GE" localSheetId="26">#REF!</definedName>
    <definedName name="GE" localSheetId="27">#REF!</definedName>
    <definedName name="GE" localSheetId="28">#REF!</definedName>
    <definedName name="GE">#REF!</definedName>
    <definedName name="Germany_5B">[14]GRAD!$E$39:$G$39</definedName>
    <definedName name="GERP" localSheetId="1">#REF!</definedName>
    <definedName name="GERP" localSheetId="2">#REF!</definedName>
    <definedName name="GERP" localSheetId="3">#REF!</definedName>
    <definedName name="GERP" localSheetId="4">#REF!</definedName>
    <definedName name="GERP" localSheetId="5">#REF!</definedName>
    <definedName name="GERP" localSheetId="6">#REF!</definedName>
    <definedName name="GERP" localSheetId="7">#REF!</definedName>
    <definedName name="GERP" localSheetId="8">#REF!</definedName>
    <definedName name="GERP" localSheetId="9">#REF!</definedName>
    <definedName name="GERP" localSheetId="10">#REF!</definedName>
    <definedName name="GERP" localSheetId="11">#REF!</definedName>
    <definedName name="GERP" localSheetId="12">#REF!</definedName>
    <definedName name="GERP" localSheetId="13">#REF!</definedName>
    <definedName name="GERP" localSheetId="14">#REF!</definedName>
    <definedName name="GERP" localSheetId="15">#REF!</definedName>
    <definedName name="GERP" localSheetId="16">#REF!</definedName>
    <definedName name="GERP" localSheetId="17">#REF!</definedName>
    <definedName name="GERP" localSheetId="18">#REF!</definedName>
    <definedName name="GERP" localSheetId="19">#REF!</definedName>
    <definedName name="GERP" localSheetId="20">#REF!</definedName>
    <definedName name="GERP" localSheetId="21">#REF!</definedName>
    <definedName name="GERP" localSheetId="22">#REF!</definedName>
    <definedName name="GERP" localSheetId="23">#REF!</definedName>
    <definedName name="GERP" localSheetId="24">#REF!</definedName>
    <definedName name="GERP" localSheetId="25">#REF!</definedName>
    <definedName name="GERP" localSheetId="26">#REF!</definedName>
    <definedName name="GERP" localSheetId="27">#REF!</definedName>
    <definedName name="GERP" localSheetId="28">#REF!</definedName>
    <definedName name="GERP">#REF!</definedName>
    <definedName name="ghfgf" localSheetId="9" hidden="1">'[5]Time series'!#REF!</definedName>
    <definedName name="ghfgf" localSheetId="15" hidden="1">'[5]Time series'!#REF!</definedName>
    <definedName name="ghfgf" hidden="1">'[5]Time series'!#REF!</definedName>
    <definedName name="gjgfgk" localSheetId="9" hidden="1">'[5]Time series'!#REF!</definedName>
    <definedName name="gjgfgk" localSheetId="15" hidden="1">'[5]Time series'!#REF!</definedName>
    <definedName name="gjgfgk" hidden="1">'[5]Time series'!#REF!</definedName>
    <definedName name="help" localSheetId="9" hidden="1">'[5]Time series'!#REF!</definedName>
    <definedName name="help" localSheetId="15" hidden="1">'[5]Time series'!#REF!</definedName>
    <definedName name="help" hidden="1">'[5]Time series'!#REF!</definedName>
    <definedName name="hj" localSheetId="1">#REF!</definedName>
    <definedName name="hj" localSheetId="2">#REF!</definedName>
    <definedName name="hj" localSheetId="3">#REF!</definedName>
    <definedName name="hj" localSheetId="4">#REF!</definedName>
    <definedName name="hj" localSheetId="5">#REF!</definedName>
    <definedName name="hj" localSheetId="6">#REF!</definedName>
    <definedName name="hj" localSheetId="7">#REF!</definedName>
    <definedName name="hj" localSheetId="8">#REF!</definedName>
    <definedName name="hj" localSheetId="9">#REF!</definedName>
    <definedName name="hj" localSheetId="10">#REF!</definedName>
    <definedName name="hj" localSheetId="11">#REF!</definedName>
    <definedName name="hj" localSheetId="12">#REF!</definedName>
    <definedName name="hj" localSheetId="13">#REF!</definedName>
    <definedName name="hj" localSheetId="14">#REF!</definedName>
    <definedName name="hj" localSheetId="15">#REF!</definedName>
    <definedName name="hj" localSheetId="16">#REF!</definedName>
    <definedName name="hj" localSheetId="17">#REF!</definedName>
    <definedName name="hj" localSheetId="18">#REF!</definedName>
    <definedName name="hj" localSheetId="19">#REF!</definedName>
    <definedName name="hj" localSheetId="20">#REF!</definedName>
    <definedName name="hj" localSheetId="21">#REF!</definedName>
    <definedName name="hj" localSheetId="22">#REF!</definedName>
    <definedName name="hj" localSheetId="23">#REF!</definedName>
    <definedName name="hj" localSheetId="24">#REF!</definedName>
    <definedName name="hj" localSheetId="25">#REF!</definedName>
    <definedName name="hj" localSheetId="26">#REF!</definedName>
    <definedName name="hj" localSheetId="27">#REF!</definedName>
    <definedName name="hj" localSheetId="28">#REF!</definedName>
    <definedName name="hj">#REF!</definedName>
    <definedName name="hjjh" localSheetId="9" hidden="1">'[5]Time series'!#REF!</definedName>
    <definedName name="hjjh" localSheetId="15" hidden="1">'[5]Time series'!#REF!</definedName>
    <definedName name="hjjh" hidden="1">'[5]Time series'!#REF!</definedName>
    <definedName name="Hungary_5B">[14]GRAD!$E$41:$G$41</definedName>
    <definedName name="Iceland_5B">[14]GRAD!$E$42:$G$42</definedName>
    <definedName name="IMP" localSheetId="1">#REF!</definedName>
    <definedName name="IMP" localSheetId="2">#REF!</definedName>
    <definedName name="IMP" localSheetId="3">#REF!</definedName>
    <definedName name="IMP" localSheetId="4">#REF!</definedName>
    <definedName name="IMP" localSheetId="5">#REF!</definedName>
    <definedName name="IMP" localSheetId="6">#REF!</definedName>
    <definedName name="IMP" localSheetId="7">#REF!</definedName>
    <definedName name="IMP" localSheetId="8">#REF!</definedName>
    <definedName name="IMP" localSheetId="9">#REF!</definedName>
    <definedName name="IMP" localSheetId="10">#REF!</definedName>
    <definedName name="IMP" localSheetId="11">#REF!</definedName>
    <definedName name="IMP" localSheetId="12">#REF!</definedName>
    <definedName name="IMP" localSheetId="13">#REF!</definedName>
    <definedName name="IMP" localSheetId="14">#REF!</definedName>
    <definedName name="IMP" localSheetId="15">#REF!</definedName>
    <definedName name="IMP" localSheetId="16">#REF!</definedName>
    <definedName name="IMP" localSheetId="17">#REF!</definedName>
    <definedName name="IMP" localSheetId="18">#REF!</definedName>
    <definedName name="IMP" localSheetId="19">#REF!</definedName>
    <definedName name="IMP" localSheetId="20">#REF!</definedName>
    <definedName name="IMP" localSheetId="21">#REF!</definedName>
    <definedName name="IMP" localSheetId="22">#REF!</definedName>
    <definedName name="IMP" localSheetId="23">#REF!</definedName>
    <definedName name="IMP" localSheetId="24">#REF!</definedName>
    <definedName name="IMP" localSheetId="25">#REF!</definedName>
    <definedName name="IMP" localSheetId="26">#REF!</definedName>
    <definedName name="IMP" localSheetId="27">#REF!</definedName>
    <definedName name="IMP" localSheetId="28">#REF!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1">#REF!</definedName>
    <definedName name="ITAP" localSheetId="2">#REF!</definedName>
    <definedName name="ITAP" localSheetId="3">#REF!</definedName>
    <definedName name="ITAP" localSheetId="4">#REF!</definedName>
    <definedName name="ITAP" localSheetId="5">#REF!</definedName>
    <definedName name="ITAP" localSheetId="6">#REF!</definedName>
    <definedName name="ITAP" localSheetId="7">#REF!</definedName>
    <definedName name="ITAP" localSheetId="8">#REF!</definedName>
    <definedName name="ITAP" localSheetId="9">#REF!</definedName>
    <definedName name="ITAP" localSheetId="10">#REF!</definedName>
    <definedName name="ITAP" localSheetId="11">#REF!</definedName>
    <definedName name="ITAP" localSheetId="12">#REF!</definedName>
    <definedName name="ITAP" localSheetId="13">#REF!</definedName>
    <definedName name="ITAP" localSheetId="14">#REF!</definedName>
    <definedName name="ITAP" localSheetId="15">#REF!</definedName>
    <definedName name="ITAP" localSheetId="16">#REF!</definedName>
    <definedName name="ITAP" localSheetId="17">#REF!</definedName>
    <definedName name="ITAP" localSheetId="18">#REF!</definedName>
    <definedName name="ITAP" localSheetId="19">#REF!</definedName>
    <definedName name="ITAP" localSheetId="20">#REF!</definedName>
    <definedName name="ITAP" localSheetId="21">#REF!</definedName>
    <definedName name="ITAP" localSheetId="22">#REF!</definedName>
    <definedName name="ITAP" localSheetId="23">#REF!</definedName>
    <definedName name="ITAP" localSheetId="24">#REF!</definedName>
    <definedName name="ITAP" localSheetId="25">#REF!</definedName>
    <definedName name="ITAP" localSheetId="26">#REF!</definedName>
    <definedName name="ITAP" localSheetId="27">#REF!</definedName>
    <definedName name="ITAP" localSheetId="28">#REF!</definedName>
    <definedName name="ITAP">#REF!</definedName>
    <definedName name="Japan_5B">[14]GRAD!$E$46:$G$46</definedName>
    <definedName name="jfld" localSheetId="1">#REF!</definedName>
    <definedName name="jfld" localSheetId="2">#REF!</definedName>
    <definedName name="jfld" localSheetId="3">#REF!</definedName>
    <definedName name="jfld" localSheetId="4">#REF!</definedName>
    <definedName name="jfld" localSheetId="5">#REF!</definedName>
    <definedName name="jfld" localSheetId="6">#REF!</definedName>
    <definedName name="jfld" localSheetId="7">#REF!</definedName>
    <definedName name="jfld" localSheetId="8">#REF!</definedName>
    <definedName name="jfld" localSheetId="9">#REF!</definedName>
    <definedName name="jfld" localSheetId="10">#REF!</definedName>
    <definedName name="jfld" localSheetId="11">#REF!</definedName>
    <definedName name="jfld" localSheetId="12">#REF!</definedName>
    <definedName name="jfld" localSheetId="13">#REF!</definedName>
    <definedName name="jfld" localSheetId="14">#REF!</definedName>
    <definedName name="jfld" localSheetId="15">#REF!</definedName>
    <definedName name="jfld" localSheetId="16">#REF!</definedName>
    <definedName name="jfld" localSheetId="17">#REF!</definedName>
    <definedName name="jfld" localSheetId="18">#REF!</definedName>
    <definedName name="jfld" localSheetId="19">#REF!</definedName>
    <definedName name="jfld" localSheetId="20">#REF!</definedName>
    <definedName name="jfld" localSheetId="21">#REF!</definedName>
    <definedName name="jfld" localSheetId="22">#REF!</definedName>
    <definedName name="jfld" localSheetId="23">#REF!</definedName>
    <definedName name="jfld" localSheetId="24">#REF!</definedName>
    <definedName name="jfld" localSheetId="25">#REF!</definedName>
    <definedName name="jfld" localSheetId="26">#REF!</definedName>
    <definedName name="jfld" localSheetId="27">#REF!</definedName>
    <definedName name="jfld" localSheetId="28">#REF!</definedName>
    <definedName name="jfld">#REF!</definedName>
    <definedName name="jhhhg" localSheetId="9" hidden="1">'[5]Time series'!#REF!</definedName>
    <definedName name="jhhhg" localSheetId="15" hidden="1">'[5]Time series'!#REF!</definedName>
    <definedName name="jhhhg" hidden="1">'[5]Time series'!#REF!</definedName>
    <definedName name="jhklglg" localSheetId="1">#REF!</definedName>
    <definedName name="jhklglg" localSheetId="2">#REF!</definedName>
    <definedName name="jhklglg" localSheetId="3">#REF!</definedName>
    <definedName name="jhklglg" localSheetId="4">#REF!</definedName>
    <definedName name="jhklglg" localSheetId="5">#REF!</definedName>
    <definedName name="jhklglg" localSheetId="6">#REF!</definedName>
    <definedName name="jhklglg" localSheetId="7">#REF!</definedName>
    <definedName name="jhklglg" localSheetId="8">#REF!</definedName>
    <definedName name="jhklglg" localSheetId="9">#REF!</definedName>
    <definedName name="jhklglg" localSheetId="10">#REF!</definedName>
    <definedName name="jhklglg" localSheetId="11">#REF!</definedName>
    <definedName name="jhklglg" localSheetId="12">#REF!</definedName>
    <definedName name="jhklglg" localSheetId="13">#REF!</definedName>
    <definedName name="jhklglg" localSheetId="14">#REF!</definedName>
    <definedName name="jhklglg" localSheetId="15">#REF!</definedName>
    <definedName name="jhklglg" localSheetId="16">#REF!</definedName>
    <definedName name="jhklglg" localSheetId="17">#REF!</definedName>
    <definedName name="jhklglg" localSheetId="18">#REF!</definedName>
    <definedName name="jhklglg" localSheetId="19">#REF!</definedName>
    <definedName name="jhklglg" localSheetId="20">#REF!</definedName>
    <definedName name="jhklglg" localSheetId="21">#REF!</definedName>
    <definedName name="jhklglg" localSheetId="22">#REF!</definedName>
    <definedName name="jhklglg" localSheetId="23">#REF!</definedName>
    <definedName name="jhklglg" localSheetId="24">#REF!</definedName>
    <definedName name="jhklglg" localSheetId="25">#REF!</definedName>
    <definedName name="jhklglg" localSheetId="26">#REF!</definedName>
    <definedName name="jhklglg" localSheetId="27">#REF!</definedName>
    <definedName name="jhklglg" localSheetId="28">#REF!</definedName>
    <definedName name="jhklglg">#REF!</definedName>
    <definedName name="Korea_5B">[14]GRAD!$E$47:$G$47</definedName>
    <definedName name="LevelsUS">'[30]%US'!$A$3:$Q$42</definedName>
    <definedName name="LUX" localSheetId="1">#REF!</definedName>
    <definedName name="LUX" localSheetId="2">#REF!</definedName>
    <definedName name="LUX" localSheetId="3">#REF!</definedName>
    <definedName name="LUX" localSheetId="4">#REF!</definedName>
    <definedName name="LUX" localSheetId="5">#REF!</definedName>
    <definedName name="LUX" localSheetId="6">#REF!</definedName>
    <definedName name="LUX" localSheetId="7">#REF!</definedName>
    <definedName name="LUX" localSheetId="8">#REF!</definedName>
    <definedName name="LUX" localSheetId="9">#REF!</definedName>
    <definedName name="LUX" localSheetId="10">#REF!</definedName>
    <definedName name="LUX" localSheetId="11">#REF!</definedName>
    <definedName name="LUX" localSheetId="12">#REF!</definedName>
    <definedName name="LUX" localSheetId="13">#REF!</definedName>
    <definedName name="LUX" localSheetId="14">#REF!</definedName>
    <definedName name="LUX" localSheetId="15">#REF!</definedName>
    <definedName name="LUX" localSheetId="16">#REF!</definedName>
    <definedName name="LUX" localSheetId="17">#REF!</definedName>
    <definedName name="LUX" localSheetId="18">#REF!</definedName>
    <definedName name="LUX" localSheetId="19">#REF!</definedName>
    <definedName name="LUX" localSheetId="20">#REF!</definedName>
    <definedName name="LUX" localSheetId="21">#REF!</definedName>
    <definedName name="LUX" localSheetId="22">#REF!</definedName>
    <definedName name="LUX" localSheetId="23">#REF!</definedName>
    <definedName name="LUX" localSheetId="24">#REF!</definedName>
    <definedName name="LUX" localSheetId="25">#REF!</definedName>
    <definedName name="LUX" localSheetId="26">#REF!</definedName>
    <definedName name="LUX" localSheetId="27">#REF!</definedName>
    <definedName name="LUX" localSheetId="28">#REF!</definedName>
    <definedName name="LUX">#REF!</definedName>
    <definedName name="LUXP" localSheetId="1">#REF!</definedName>
    <definedName name="LUXP" localSheetId="2">#REF!</definedName>
    <definedName name="LUXP" localSheetId="3">#REF!</definedName>
    <definedName name="LUXP" localSheetId="4">#REF!</definedName>
    <definedName name="LUXP" localSheetId="5">#REF!</definedName>
    <definedName name="LUXP" localSheetId="6">#REF!</definedName>
    <definedName name="LUXP" localSheetId="7">#REF!</definedName>
    <definedName name="LUXP" localSheetId="8">#REF!</definedName>
    <definedName name="LUXP" localSheetId="9">#REF!</definedName>
    <definedName name="LUXP" localSheetId="10">#REF!</definedName>
    <definedName name="LUXP" localSheetId="11">#REF!</definedName>
    <definedName name="LUXP" localSheetId="12">#REF!</definedName>
    <definedName name="LUXP" localSheetId="13">#REF!</definedName>
    <definedName name="LUXP" localSheetId="14">#REF!</definedName>
    <definedName name="LUXP" localSheetId="15">#REF!</definedName>
    <definedName name="LUXP" localSheetId="16">#REF!</definedName>
    <definedName name="LUXP" localSheetId="17">#REF!</definedName>
    <definedName name="LUXP" localSheetId="18">#REF!</definedName>
    <definedName name="LUXP" localSheetId="19">#REF!</definedName>
    <definedName name="LUXP" localSheetId="20">#REF!</definedName>
    <definedName name="LUXP" localSheetId="21">#REF!</definedName>
    <definedName name="LUXP" localSheetId="22">#REF!</definedName>
    <definedName name="LUXP" localSheetId="23">#REF!</definedName>
    <definedName name="LUXP" localSheetId="24">#REF!</definedName>
    <definedName name="LUXP" localSheetId="25">#REF!</definedName>
    <definedName name="LUXP" localSheetId="26">#REF!</definedName>
    <definedName name="LUXP" localSheetId="27">#REF!</definedName>
    <definedName name="LUXP" localSheetId="28">#REF!</definedName>
    <definedName name="LUXP">#REF!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 localSheetId="11">#REF!</definedName>
    <definedName name="m" localSheetId="12">#REF!</definedName>
    <definedName name="m" localSheetId="13">#REF!</definedName>
    <definedName name="m" localSheetId="14">#REF!</definedName>
    <definedName name="m" localSheetId="15">#REF!</definedName>
    <definedName name="m" localSheetId="16">#REF!</definedName>
    <definedName name="m" localSheetId="17">#REF!</definedName>
    <definedName name="m" localSheetId="18">#REF!</definedName>
    <definedName name="m" localSheetId="19">#REF!</definedName>
    <definedName name="m" localSheetId="20">#REF!</definedName>
    <definedName name="m" localSheetId="21">#REF!</definedName>
    <definedName name="m" localSheetId="22">#REF!</definedName>
    <definedName name="m" localSheetId="23">#REF!</definedName>
    <definedName name="m" localSheetId="24">#REF!</definedName>
    <definedName name="m" localSheetId="25">#REF!</definedName>
    <definedName name="m" localSheetId="26">#REF!</definedName>
    <definedName name="m" localSheetId="27">#REF!</definedName>
    <definedName name="m" localSheetId="28">#REF!</definedName>
    <definedName name="m">#REF!</definedName>
    <definedName name="m0" localSheetId="1">#REF!</definedName>
    <definedName name="m0" localSheetId="2">#REF!</definedName>
    <definedName name="m0" localSheetId="3">#REF!</definedName>
    <definedName name="m0" localSheetId="4">#REF!</definedName>
    <definedName name="m0" localSheetId="5">#REF!</definedName>
    <definedName name="m0" localSheetId="6">#REF!</definedName>
    <definedName name="m0" localSheetId="7">#REF!</definedName>
    <definedName name="m0" localSheetId="8">#REF!</definedName>
    <definedName name="m0" localSheetId="9">#REF!</definedName>
    <definedName name="m0" localSheetId="10">#REF!</definedName>
    <definedName name="m0" localSheetId="11">#REF!</definedName>
    <definedName name="m0" localSheetId="12">#REF!</definedName>
    <definedName name="m0" localSheetId="13">#REF!</definedName>
    <definedName name="m0" localSheetId="14">#REF!</definedName>
    <definedName name="m0" localSheetId="15">#REF!</definedName>
    <definedName name="m0" localSheetId="16">#REF!</definedName>
    <definedName name="m0" localSheetId="17">#REF!</definedName>
    <definedName name="m0" localSheetId="18">#REF!</definedName>
    <definedName name="m0" localSheetId="19">#REF!</definedName>
    <definedName name="m0" localSheetId="20">#REF!</definedName>
    <definedName name="m0" localSheetId="21">#REF!</definedName>
    <definedName name="m0" localSheetId="22">#REF!</definedName>
    <definedName name="m0" localSheetId="23">#REF!</definedName>
    <definedName name="m0" localSheetId="24">#REF!</definedName>
    <definedName name="m0" localSheetId="25">#REF!</definedName>
    <definedName name="m0" localSheetId="26">#REF!</definedName>
    <definedName name="m0" localSheetId="27">#REF!</definedName>
    <definedName name="m0" localSheetId="28">#REF!</definedName>
    <definedName name="m0">#REF!</definedName>
    <definedName name="Measure">[29]Results!$B$11</definedName>
    <definedName name="median" localSheetId="15">[31]Questions_DatabaseB!#REF!</definedName>
    <definedName name="median">[31]Questions_DatabaseB!#REF!</definedName>
    <definedName name="Men">[14]GRAD!$F$2:$F$61</definedName>
    <definedName name="Mexico_5B">[14]GRAD!$E$49:$G$49</definedName>
    <definedName name="moi" localSheetId="15" hidden="1">[32]A11!#REF!</definedName>
    <definedName name="moi" hidden="1">[32]A11!#REF!</definedName>
    <definedName name="n" localSheetId="1">#REF!</definedName>
    <definedName name="n" localSheetId="2">#REF!</definedName>
    <definedName name="n" localSheetId="3">#REF!</definedName>
    <definedName name="n" localSheetId="4">#REF!</definedName>
    <definedName name="n" localSheetId="5">#REF!</definedName>
    <definedName name="n" localSheetId="6">#REF!</definedName>
    <definedName name="n" localSheetId="7">#REF!</definedName>
    <definedName name="n" localSheetId="8">#REF!</definedName>
    <definedName name="n" localSheetId="9">#REF!</definedName>
    <definedName name="n" localSheetId="10">#REF!</definedName>
    <definedName name="n" localSheetId="11">#REF!</definedName>
    <definedName name="n" localSheetId="12">#REF!</definedName>
    <definedName name="n" localSheetId="13">#REF!</definedName>
    <definedName name="n" localSheetId="14">#REF!</definedName>
    <definedName name="n" localSheetId="15">#REF!</definedName>
    <definedName name="n" localSheetId="16">#REF!</definedName>
    <definedName name="n" localSheetId="17">#REF!</definedName>
    <definedName name="n" localSheetId="18">#REF!</definedName>
    <definedName name="n" localSheetId="19">#REF!</definedName>
    <definedName name="n" localSheetId="20">#REF!</definedName>
    <definedName name="n" localSheetId="21">#REF!</definedName>
    <definedName name="n" localSheetId="22">#REF!</definedName>
    <definedName name="n" localSheetId="23">#REF!</definedName>
    <definedName name="n" localSheetId="24">#REF!</definedName>
    <definedName name="n" localSheetId="25">#REF!</definedName>
    <definedName name="n" localSheetId="26">#REF!</definedName>
    <definedName name="n" localSheetId="27">#REF!</definedName>
    <definedName name="n" localSheetId="28">#REF!</definedName>
    <definedName name="n">#REF!</definedName>
    <definedName name="n_24" localSheetId="1">#REF!</definedName>
    <definedName name="n_24" localSheetId="2">#REF!</definedName>
    <definedName name="n_24" localSheetId="3">#REF!</definedName>
    <definedName name="n_24" localSheetId="4">#REF!</definedName>
    <definedName name="n_24" localSheetId="5">#REF!</definedName>
    <definedName name="n_24" localSheetId="6">#REF!</definedName>
    <definedName name="n_24" localSheetId="7">#REF!</definedName>
    <definedName name="n_24" localSheetId="8">#REF!</definedName>
    <definedName name="n_24" localSheetId="9">#REF!</definedName>
    <definedName name="n_24" localSheetId="10">#REF!</definedName>
    <definedName name="n_24" localSheetId="11">#REF!</definedName>
    <definedName name="n_24" localSheetId="12">#REF!</definedName>
    <definedName name="n_24" localSheetId="13">#REF!</definedName>
    <definedName name="n_24" localSheetId="14">#REF!</definedName>
    <definedName name="n_24" localSheetId="15">#REF!</definedName>
    <definedName name="n_24" localSheetId="16">#REF!</definedName>
    <definedName name="n_24" localSheetId="17">#REF!</definedName>
    <definedName name="n_24" localSheetId="18">#REF!</definedName>
    <definedName name="n_24" localSheetId="19">#REF!</definedName>
    <definedName name="n_24" localSheetId="20">#REF!</definedName>
    <definedName name="n_24" localSheetId="21">#REF!</definedName>
    <definedName name="n_24" localSheetId="22">#REF!</definedName>
    <definedName name="n_24" localSheetId="23">#REF!</definedName>
    <definedName name="n_24" localSheetId="24">#REF!</definedName>
    <definedName name="n_24" localSheetId="25">#REF!</definedName>
    <definedName name="n_24" localSheetId="26">#REF!</definedName>
    <definedName name="n_24" localSheetId="27">#REF!</definedName>
    <definedName name="n_24" localSheetId="28">#REF!</definedName>
    <definedName name="n_24">#REF!</definedName>
    <definedName name="n_50" localSheetId="1">#REF!</definedName>
    <definedName name="n_50" localSheetId="2">#REF!</definedName>
    <definedName name="n_50" localSheetId="3">#REF!</definedName>
    <definedName name="n_50" localSheetId="4">#REF!</definedName>
    <definedName name="n_50" localSheetId="5">#REF!</definedName>
    <definedName name="n_50" localSheetId="6">#REF!</definedName>
    <definedName name="n_50" localSheetId="7">#REF!</definedName>
    <definedName name="n_50" localSheetId="8">#REF!</definedName>
    <definedName name="n_50" localSheetId="9">#REF!</definedName>
    <definedName name="n_50" localSheetId="10">#REF!</definedName>
    <definedName name="n_50" localSheetId="11">#REF!</definedName>
    <definedName name="n_50" localSheetId="12">#REF!</definedName>
    <definedName name="n_50" localSheetId="13">#REF!</definedName>
    <definedName name="n_50" localSheetId="14">#REF!</definedName>
    <definedName name="n_50" localSheetId="15">#REF!</definedName>
    <definedName name="n_50" localSheetId="16">#REF!</definedName>
    <definedName name="n_50" localSheetId="17">#REF!</definedName>
    <definedName name="n_50" localSheetId="18">#REF!</definedName>
    <definedName name="n_50" localSheetId="19">#REF!</definedName>
    <definedName name="n_50" localSheetId="20">#REF!</definedName>
    <definedName name="n_50" localSheetId="21">#REF!</definedName>
    <definedName name="n_50" localSheetId="22">#REF!</definedName>
    <definedName name="n_50" localSheetId="23">#REF!</definedName>
    <definedName name="n_50" localSheetId="24">#REF!</definedName>
    <definedName name="n_50" localSheetId="25">#REF!</definedName>
    <definedName name="n_50" localSheetId="26">#REF!</definedName>
    <definedName name="n_50" localSheetId="27">#REF!</definedName>
    <definedName name="n_50" localSheetId="28">#REF!</definedName>
    <definedName name="n_50">#REF!</definedName>
    <definedName name="n_b" localSheetId="1">#REF!</definedName>
    <definedName name="n_b" localSheetId="2">#REF!</definedName>
    <definedName name="n_b" localSheetId="3">#REF!</definedName>
    <definedName name="n_b" localSheetId="4">#REF!</definedName>
    <definedName name="n_b" localSheetId="5">#REF!</definedName>
    <definedName name="n_b" localSheetId="6">#REF!</definedName>
    <definedName name="n_b" localSheetId="7">#REF!</definedName>
    <definedName name="n_b" localSheetId="8">#REF!</definedName>
    <definedName name="n_b" localSheetId="9">#REF!</definedName>
    <definedName name="n_b" localSheetId="10">#REF!</definedName>
    <definedName name="n_b" localSheetId="11">#REF!</definedName>
    <definedName name="n_b" localSheetId="12">#REF!</definedName>
    <definedName name="n_b" localSheetId="13">#REF!</definedName>
    <definedName name="n_b" localSheetId="14">#REF!</definedName>
    <definedName name="n_b" localSheetId="15">#REF!</definedName>
    <definedName name="n_b" localSheetId="16">#REF!</definedName>
    <definedName name="n_b" localSheetId="17">#REF!</definedName>
    <definedName name="n_b" localSheetId="18">#REF!</definedName>
    <definedName name="n_b" localSheetId="19">#REF!</definedName>
    <definedName name="n_b" localSheetId="20">#REF!</definedName>
    <definedName name="n_b" localSheetId="21">#REF!</definedName>
    <definedName name="n_b" localSheetId="22">#REF!</definedName>
    <definedName name="n_b" localSheetId="23">#REF!</definedName>
    <definedName name="n_b" localSheetId="24">#REF!</definedName>
    <definedName name="n_b" localSheetId="25">#REF!</definedName>
    <definedName name="n_b" localSheetId="26">#REF!</definedName>
    <definedName name="n_b" localSheetId="27">#REF!</definedName>
    <definedName name="n_b" localSheetId="28">#REF!</definedName>
    <definedName name="n_b">#REF!</definedName>
    <definedName name="nb" localSheetId="1">#REF!</definedName>
    <definedName name="nb" localSheetId="2">#REF!</definedName>
    <definedName name="nb" localSheetId="3">#REF!</definedName>
    <definedName name="nb" localSheetId="4">#REF!</definedName>
    <definedName name="nb" localSheetId="5">#REF!</definedName>
    <definedName name="nb" localSheetId="6">#REF!</definedName>
    <definedName name="nb" localSheetId="7">#REF!</definedName>
    <definedName name="nb" localSheetId="8">#REF!</definedName>
    <definedName name="nb" localSheetId="9">#REF!</definedName>
    <definedName name="nb" localSheetId="10">#REF!</definedName>
    <definedName name="nb" localSheetId="11">#REF!</definedName>
    <definedName name="nb" localSheetId="12">#REF!</definedName>
    <definedName name="nb" localSheetId="13">#REF!</definedName>
    <definedName name="nb" localSheetId="14">#REF!</definedName>
    <definedName name="nb" localSheetId="15">#REF!</definedName>
    <definedName name="nb" localSheetId="16">#REF!</definedName>
    <definedName name="nb" localSheetId="17">#REF!</definedName>
    <definedName name="nb" localSheetId="18">#REF!</definedName>
    <definedName name="nb" localSheetId="19">#REF!</definedName>
    <definedName name="nb" localSheetId="20">#REF!</definedName>
    <definedName name="nb" localSheetId="21">#REF!</definedName>
    <definedName name="nb" localSheetId="22">#REF!</definedName>
    <definedName name="nb" localSheetId="23">#REF!</definedName>
    <definedName name="nb" localSheetId="24">#REF!</definedName>
    <definedName name="nb" localSheetId="25">#REF!</definedName>
    <definedName name="nb" localSheetId="26">#REF!</definedName>
    <definedName name="nb" localSheetId="27">#REF!</definedName>
    <definedName name="nb" localSheetId="28">#REF!</definedName>
    <definedName name="nb">#REF!</definedName>
    <definedName name="NE" localSheetId="1">#REF!</definedName>
    <definedName name="NE" localSheetId="2">#REF!</definedName>
    <definedName name="NE" localSheetId="3">#REF!</definedName>
    <definedName name="NE" localSheetId="4">#REF!</definedName>
    <definedName name="NE" localSheetId="5">#REF!</definedName>
    <definedName name="NE" localSheetId="6">#REF!</definedName>
    <definedName name="NE" localSheetId="7">#REF!</definedName>
    <definedName name="NE" localSheetId="8">#REF!</definedName>
    <definedName name="NE" localSheetId="9">#REF!</definedName>
    <definedName name="NE" localSheetId="10">#REF!</definedName>
    <definedName name="NE" localSheetId="11">#REF!</definedName>
    <definedName name="NE" localSheetId="12">#REF!</definedName>
    <definedName name="NE" localSheetId="13">#REF!</definedName>
    <definedName name="NE" localSheetId="14">#REF!</definedName>
    <definedName name="NE" localSheetId="15">#REF!</definedName>
    <definedName name="NE" localSheetId="16">#REF!</definedName>
    <definedName name="NE" localSheetId="17">#REF!</definedName>
    <definedName name="NE" localSheetId="18">#REF!</definedName>
    <definedName name="NE" localSheetId="19">#REF!</definedName>
    <definedName name="NE" localSheetId="20">#REF!</definedName>
    <definedName name="NE" localSheetId="21">#REF!</definedName>
    <definedName name="NE" localSheetId="22">#REF!</definedName>
    <definedName name="NE" localSheetId="23">#REF!</definedName>
    <definedName name="NE" localSheetId="24">#REF!</definedName>
    <definedName name="NE" localSheetId="25">#REF!</definedName>
    <definedName name="NE" localSheetId="26">#REF!</definedName>
    <definedName name="NE" localSheetId="27">#REF!</definedName>
    <definedName name="NE" localSheetId="28">#REF!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1">#REF!</definedName>
    <definedName name="ni" localSheetId="2">#REF!</definedName>
    <definedName name="ni" localSheetId="3">#REF!</definedName>
    <definedName name="ni" localSheetId="4">#REF!</definedName>
    <definedName name="ni" localSheetId="5">#REF!</definedName>
    <definedName name="ni" localSheetId="6">#REF!</definedName>
    <definedName name="ni" localSheetId="7">#REF!</definedName>
    <definedName name="ni" localSheetId="8">#REF!</definedName>
    <definedName name="ni" localSheetId="9">#REF!</definedName>
    <definedName name="ni" localSheetId="10">#REF!</definedName>
    <definedName name="ni" localSheetId="11">#REF!</definedName>
    <definedName name="ni" localSheetId="12">#REF!</definedName>
    <definedName name="ni" localSheetId="13">#REF!</definedName>
    <definedName name="ni" localSheetId="14">#REF!</definedName>
    <definedName name="ni" localSheetId="15">#REF!</definedName>
    <definedName name="ni" localSheetId="16">#REF!</definedName>
    <definedName name="ni" localSheetId="17">#REF!</definedName>
    <definedName name="ni" localSheetId="18">#REF!</definedName>
    <definedName name="ni" localSheetId="19">#REF!</definedName>
    <definedName name="ni" localSheetId="20">#REF!</definedName>
    <definedName name="ni" localSheetId="21">#REF!</definedName>
    <definedName name="ni" localSheetId="22">#REF!</definedName>
    <definedName name="ni" localSheetId="23">#REF!</definedName>
    <definedName name="ni" localSheetId="24">#REF!</definedName>
    <definedName name="ni" localSheetId="25">#REF!</definedName>
    <definedName name="ni" localSheetId="26">#REF!</definedName>
    <definedName name="ni" localSheetId="27">#REF!</definedName>
    <definedName name="ni" localSheetId="28">#REF!</definedName>
    <definedName name="ni">#REF!</definedName>
    <definedName name="NLD" localSheetId="1">#REF!</definedName>
    <definedName name="NLD" localSheetId="2">#REF!</definedName>
    <definedName name="NLD" localSheetId="3">#REF!</definedName>
    <definedName name="NLD" localSheetId="4">#REF!</definedName>
    <definedName name="NLD" localSheetId="5">#REF!</definedName>
    <definedName name="NLD" localSheetId="6">#REF!</definedName>
    <definedName name="NLD" localSheetId="7">#REF!</definedName>
    <definedName name="NLD" localSheetId="8">#REF!</definedName>
    <definedName name="NLD" localSheetId="9">#REF!</definedName>
    <definedName name="NLD" localSheetId="10">#REF!</definedName>
    <definedName name="NLD" localSheetId="11">#REF!</definedName>
    <definedName name="NLD" localSheetId="12">#REF!</definedName>
    <definedName name="NLD" localSheetId="13">#REF!</definedName>
    <definedName name="NLD" localSheetId="14">#REF!</definedName>
    <definedName name="NLD" localSheetId="15">#REF!</definedName>
    <definedName name="NLD" localSheetId="16">#REF!</definedName>
    <definedName name="NLD" localSheetId="17">#REF!</definedName>
    <definedName name="NLD" localSheetId="18">#REF!</definedName>
    <definedName name="NLD" localSheetId="19">#REF!</definedName>
    <definedName name="NLD" localSheetId="20">#REF!</definedName>
    <definedName name="NLD" localSheetId="21">#REF!</definedName>
    <definedName name="NLD" localSheetId="22">#REF!</definedName>
    <definedName name="NLD" localSheetId="23">#REF!</definedName>
    <definedName name="NLD" localSheetId="24">#REF!</definedName>
    <definedName name="NLD" localSheetId="25">#REF!</definedName>
    <definedName name="NLD" localSheetId="26">#REF!</definedName>
    <definedName name="NLD" localSheetId="27">#REF!</definedName>
    <definedName name="NLD" localSheetId="28">#REF!</definedName>
    <definedName name="NLD">#REF!</definedName>
    <definedName name="NLDP" localSheetId="1">#REF!</definedName>
    <definedName name="NLDP" localSheetId="2">#REF!</definedName>
    <definedName name="NLDP" localSheetId="3">#REF!</definedName>
    <definedName name="NLDP" localSheetId="4">#REF!</definedName>
    <definedName name="NLDP" localSheetId="5">#REF!</definedName>
    <definedName name="NLDP" localSheetId="6">#REF!</definedName>
    <definedName name="NLDP" localSheetId="7">#REF!</definedName>
    <definedName name="NLDP" localSheetId="8">#REF!</definedName>
    <definedName name="NLDP" localSheetId="9">#REF!</definedName>
    <definedName name="NLDP" localSheetId="10">#REF!</definedName>
    <definedName name="NLDP" localSheetId="11">#REF!</definedName>
    <definedName name="NLDP" localSheetId="12">#REF!</definedName>
    <definedName name="NLDP" localSheetId="13">#REF!</definedName>
    <definedName name="NLDP" localSheetId="14">#REF!</definedName>
    <definedName name="NLDP" localSheetId="15">#REF!</definedName>
    <definedName name="NLDP" localSheetId="16">#REF!</definedName>
    <definedName name="NLDP" localSheetId="17">#REF!</definedName>
    <definedName name="NLDP" localSheetId="18">#REF!</definedName>
    <definedName name="NLDP" localSheetId="19">#REF!</definedName>
    <definedName name="NLDP" localSheetId="20">#REF!</definedName>
    <definedName name="NLDP" localSheetId="21">#REF!</definedName>
    <definedName name="NLDP" localSheetId="22">#REF!</definedName>
    <definedName name="NLDP" localSheetId="23">#REF!</definedName>
    <definedName name="NLDP" localSheetId="24">#REF!</definedName>
    <definedName name="NLDP" localSheetId="25">#REF!</definedName>
    <definedName name="NLDP" localSheetId="26">#REF!</definedName>
    <definedName name="NLDP" localSheetId="27">#REF!</definedName>
    <definedName name="NLDP" localSheetId="28">#REF!</definedName>
    <definedName name="NLDP">#REF!</definedName>
    <definedName name="NO" localSheetId="1">#REF!</definedName>
    <definedName name="NO" localSheetId="2">#REF!</definedName>
    <definedName name="NO" localSheetId="3">#REF!</definedName>
    <definedName name="NO" localSheetId="4">#REF!</definedName>
    <definedName name="NO" localSheetId="5">#REF!</definedName>
    <definedName name="NO" localSheetId="6">#REF!</definedName>
    <definedName name="NO" localSheetId="7">#REF!</definedName>
    <definedName name="NO" localSheetId="8">#REF!</definedName>
    <definedName name="NO" localSheetId="9">#REF!</definedName>
    <definedName name="NO" localSheetId="10">#REF!</definedName>
    <definedName name="NO" localSheetId="11">#REF!</definedName>
    <definedName name="NO" localSheetId="12">#REF!</definedName>
    <definedName name="NO" localSheetId="13">#REF!</definedName>
    <definedName name="NO" localSheetId="14">#REF!</definedName>
    <definedName name="NO" localSheetId="15">#REF!</definedName>
    <definedName name="NO" localSheetId="16">#REF!</definedName>
    <definedName name="NO" localSheetId="17">#REF!</definedName>
    <definedName name="NO" localSheetId="18">#REF!</definedName>
    <definedName name="NO" localSheetId="19">#REF!</definedName>
    <definedName name="NO" localSheetId="20">#REF!</definedName>
    <definedName name="NO" localSheetId="21">#REF!</definedName>
    <definedName name="NO" localSheetId="22">#REF!</definedName>
    <definedName name="NO" localSheetId="23">#REF!</definedName>
    <definedName name="NO" localSheetId="24">#REF!</definedName>
    <definedName name="NO" localSheetId="25">#REF!</definedName>
    <definedName name="NO" localSheetId="26">#REF!</definedName>
    <definedName name="NO" localSheetId="27">#REF!</definedName>
    <definedName name="NO" localSheetId="28">#REF!</definedName>
    <definedName name="NO">#REF!</definedName>
    <definedName name="No___Filter_Dependent" localSheetId="1">#REF!</definedName>
    <definedName name="No___Filter_Dependent" localSheetId="2">#REF!</definedName>
    <definedName name="No___Filter_Dependent" localSheetId="3">#REF!</definedName>
    <definedName name="No___Filter_Dependent" localSheetId="4">#REF!</definedName>
    <definedName name="No___Filter_Dependent" localSheetId="5">#REF!</definedName>
    <definedName name="No___Filter_Dependent" localSheetId="6">#REF!</definedName>
    <definedName name="No___Filter_Dependent" localSheetId="7">#REF!</definedName>
    <definedName name="No___Filter_Dependent" localSheetId="8">#REF!</definedName>
    <definedName name="No___Filter_Dependent" localSheetId="9">#REF!</definedName>
    <definedName name="No___Filter_Dependent" localSheetId="10">#REF!</definedName>
    <definedName name="No___Filter_Dependent" localSheetId="11">#REF!</definedName>
    <definedName name="No___Filter_Dependent" localSheetId="12">#REF!</definedName>
    <definedName name="No___Filter_Dependent" localSheetId="13">#REF!</definedName>
    <definedName name="No___Filter_Dependent" localSheetId="14">#REF!</definedName>
    <definedName name="No___Filter_Dependent" localSheetId="15">#REF!</definedName>
    <definedName name="No___Filter_Dependent" localSheetId="16">#REF!</definedName>
    <definedName name="No___Filter_Dependent" localSheetId="17">#REF!</definedName>
    <definedName name="No___Filter_Dependent" localSheetId="18">#REF!</definedName>
    <definedName name="No___Filter_Dependent" localSheetId="19">#REF!</definedName>
    <definedName name="No___Filter_Dependent" localSheetId="20">#REF!</definedName>
    <definedName name="No___Filter_Dependent" localSheetId="21">#REF!</definedName>
    <definedName name="No___Filter_Dependent" localSheetId="22">#REF!</definedName>
    <definedName name="No___Filter_Dependent" localSheetId="23">#REF!</definedName>
    <definedName name="No___Filter_Dependent" localSheetId="24">#REF!</definedName>
    <definedName name="No___Filter_Dependent" localSheetId="25">#REF!</definedName>
    <definedName name="No___Filter_Dependent" localSheetId="26">#REF!</definedName>
    <definedName name="No___Filter_Dependent" localSheetId="27">#REF!</definedName>
    <definedName name="No___Filter_Dependent" localSheetId="28">#REF!</definedName>
    <definedName name="No___Filter_Dependent">#REF!</definedName>
    <definedName name="NORP" localSheetId="1">#REF!</definedName>
    <definedName name="NORP" localSheetId="2">#REF!</definedName>
    <definedName name="NORP" localSheetId="3">#REF!</definedName>
    <definedName name="NORP" localSheetId="4">#REF!</definedName>
    <definedName name="NORP" localSheetId="5">#REF!</definedName>
    <definedName name="NORP" localSheetId="6">#REF!</definedName>
    <definedName name="NORP" localSheetId="7">#REF!</definedName>
    <definedName name="NORP" localSheetId="8">#REF!</definedName>
    <definedName name="NORP" localSheetId="9">#REF!</definedName>
    <definedName name="NORP" localSheetId="10">#REF!</definedName>
    <definedName name="NORP" localSheetId="11">#REF!</definedName>
    <definedName name="NORP" localSheetId="12">#REF!</definedName>
    <definedName name="NORP" localSheetId="13">#REF!</definedName>
    <definedName name="NORP" localSheetId="14">#REF!</definedName>
    <definedName name="NORP" localSheetId="15">#REF!</definedName>
    <definedName name="NORP" localSheetId="16">#REF!</definedName>
    <definedName name="NORP" localSheetId="17">#REF!</definedName>
    <definedName name="NORP" localSheetId="18">#REF!</definedName>
    <definedName name="NORP" localSheetId="19">#REF!</definedName>
    <definedName name="NORP" localSheetId="20">#REF!</definedName>
    <definedName name="NORP" localSheetId="21">#REF!</definedName>
    <definedName name="NORP" localSheetId="22">#REF!</definedName>
    <definedName name="NORP" localSheetId="23">#REF!</definedName>
    <definedName name="NORP" localSheetId="24">#REF!</definedName>
    <definedName name="NORP" localSheetId="25">#REF!</definedName>
    <definedName name="NORP" localSheetId="26">#REF!</definedName>
    <definedName name="NORP" localSheetId="27">#REF!</definedName>
    <definedName name="NORP" localSheetId="28">#REF!</definedName>
    <definedName name="NORP">#REF!</definedName>
    <definedName name="Norway_5B">[14]GRAD!$E$52:$G$52</definedName>
    <definedName name="NOTE" localSheetId="1">#REF!</definedName>
    <definedName name="NOTE" localSheetId="2">#REF!</definedName>
    <definedName name="NOTE" localSheetId="3">#REF!</definedName>
    <definedName name="NOTE" localSheetId="4">#REF!</definedName>
    <definedName name="NOTE" localSheetId="5">#REF!</definedName>
    <definedName name="NOTE" localSheetId="6">#REF!</definedName>
    <definedName name="NOTE" localSheetId="7">#REF!</definedName>
    <definedName name="NOTE" localSheetId="8">#REF!</definedName>
    <definedName name="NOTE" localSheetId="9">#REF!</definedName>
    <definedName name="NOTE" localSheetId="10">#REF!</definedName>
    <definedName name="NOTE" localSheetId="11">#REF!</definedName>
    <definedName name="NOTE" localSheetId="12">#REF!</definedName>
    <definedName name="NOTE" localSheetId="13">#REF!</definedName>
    <definedName name="NOTE" localSheetId="14">#REF!</definedName>
    <definedName name="NOTE" localSheetId="15">#REF!</definedName>
    <definedName name="NOTE" localSheetId="16">#REF!</definedName>
    <definedName name="NOTE" localSheetId="17">#REF!</definedName>
    <definedName name="NOTE" localSheetId="18">#REF!</definedName>
    <definedName name="NOTE" localSheetId="19">#REF!</definedName>
    <definedName name="NOTE" localSheetId="20">#REF!</definedName>
    <definedName name="NOTE" localSheetId="21">#REF!</definedName>
    <definedName name="NOTE" localSheetId="22">#REF!</definedName>
    <definedName name="NOTE" localSheetId="23">#REF!</definedName>
    <definedName name="NOTE" localSheetId="24">#REF!</definedName>
    <definedName name="NOTE" localSheetId="25">#REF!</definedName>
    <definedName name="NOTE" localSheetId="26">#REF!</definedName>
    <definedName name="NOTE" localSheetId="27">#REF!</definedName>
    <definedName name="NOTE" localSheetId="28">#REF!</definedName>
    <definedName name="NOTE">#REF!</definedName>
    <definedName name="ok" localSheetId="9" hidden="1">'[5]Time series'!#REF!</definedName>
    <definedName name="ok" localSheetId="15" hidden="1">'[5]Time series'!#REF!</definedName>
    <definedName name="ok" hidden="1">'[5]Time series'!#REF!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16">#REF!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2">#REF!</definedName>
    <definedName name="p" localSheetId="23">#REF!</definedName>
    <definedName name="p" localSheetId="24">#REF!</definedName>
    <definedName name="p" localSheetId="25">#REF!</definedName>
    <definedName name="p" localSheetId="26">#REF!</definedName>
    <definedName name="p" localSheetId="27">#REF!</definedName>
    <definedName name="p" localSheetId="28">#REF!</definedName>
    <definedName name="p">#REF!</definedName>
    <definedName name="p5_age" localSheetId="14">[34]p5_ageISC5a!$A$1:$D$55</definedName>
    <definedName name="p5_age" localSheetId="15">[34]p5_ageISC5a!$A$1:$D$55</definedName>
    <definedName name="p5_age" localSheetId="16">[34]p5_ageISC5a!$A$1:$D$55</definedName>
    <definedName name="p5_age" localSheetId="17">[34]p5_ageISC5a!$A$1:$D$55</definedName>
    <definedName name="p5_age" localSheetId="18">[34]p5_ageISC5a!$A$1:$D$55</definedName>
    <definedName name="p5_age" localSheetId="19">[34]p5_ageISC5a!$A$1:$D$55</definedName>
    <definedName name="p5_age" localSheetId="20">[34]p5_ageISC5a!$A$1:$D$55</definedName>
    <definedName name="p5_age" localSheetId="21">[34]p5_ageISC5a!$A$1:$D$55</definedName>
    <definedName name="p5_age" localSheetId="22">[34]p5_ageISC5a!$A$1:$D$55</definedName>
    <definedName name="p5_age" localSheetId="23">[34]p5_ageISC5a!$A$1:$D$55</definedName>
    <definedName name="p5_age" localSheetId="24">[34]p5_ageISC5a!$A$1:$D$55</definedName>
    <definedName name="p5_age" localSheetId="25">[34]p5_ageISC5a!$A$1:$D$55</definedName>
    <definedName name="p5_age" localSheetId="26">[34]p5_ageISC5a!$A$1:$D$55</definedName>
    <definedName name="p5_age" localSheetId="27">[34]p5_ageISC5a!$A$1:$D$55</definedName>
    <definedName name="p5_age" localSheetId="28">[34]p5_ageISC5a!$A$1:$D$55</definedName>
    <definedName name="p5_age">[35]p5_ageISC5a!$A$1:$D$55</definedName>
    <definedName name="p5_age2">[36]p5_ageISC5a!$A$1:$D$55</definedName>
    <definedName name="p5nr" localSheetId="14">[37]P5nr_2!$A$1:$AC$43</definedName>
    <definedName name="p5nr" localSheetId="15">[37]P5nr_2!$A$1:$AC$43</definedName>
    <definedName name="p5nr" localSheetId="16">[37]P5nr_2!$A$1:$AC$43</definedName>
    <definedName name="p5nr" localSheetId="17">[37]P5nr_2!$A$1:$AC$43</definedName>
    <definedName name="p5nr" localSheetId="18">[37]P5nr_2!$A$1:$AC$43</definedName>
    <definedName name="p5nr" localSheetId="19">[37]P5nr_2!$A$1:$AC$43</definedName>
    <definedName name="p5nr" localSheetId="20">[37]P5nr_2!$A$1:$AC$43</definedName>
    <definedName name="p5nr" localSheetId="21">[37]P5nr_2!$A$1:$AC$43</definedName>
    <definedName name="p5nr" localSheetId="22">[37]P5nr_2!$A$1:$AC$43</definedName>
    <definedName name="p5nr" localSheetId="23">[37]P5nr_2!$A$1:$AC$43</definedName>
    <definedName name="p5nr" localSheetId="24">[37]P5nr_2!$A$1:$AC$43</definedName>
    <definedName name="p5nr" localSheetId="25">[37]P5nr_2!$A$1:$AC$43</definedName>
    <definedName name="p5nr" localSheetId="26">[37]P5nr_2!$A$1:$AC$43</definedName>
    <definedName name="p5nr" localSheetId="27">[37]P5nr_2!$A$1:$AC$43</definedName>
    <definedName name="p5nr" localSheetId="28">[37]P5nr_2!$A$1:$AC$43</definedName>
    <definedName name="p5nr">[38]P5nr_2!$A$1:$AC$43</definedName>
    <definedName name="Pablo" localSheetId="1">#REF!</definedName>
    <definedName name="Pablo" localSheetId="2">#REF!</definedName>
    <definedName name="Pablo" localSheetId="3">#REF!</definedName>
    <definedName name="Pablo" localSheetId="4">#REF!</definedName>
    <definedName name="Pablo" localSheetId="5">#REF!</definedName>
    <definedName name="Pablo" localSheetId="6">#REF!</definedName>
    <definedName name="Pablo" localSheetId="7">#REF!</definedName>
    <definedName name="Pablo" localSheetId="8">#REF!</definedName>
    <definedName name="Pablo" localSheetId="9">#REF!</definedName>
    <definedName name="Pablo" localSheetId="10">#REF!</definedName>
    <definedName name="Pablo" localSheetId="11">#REF!</definedName>
    <definedName name="Pablo" localSheetId="12">#REF!</definedName>
    <definedName name="Pablo" localSheetId="13">#REF!</definedName>
    <definedName name="Pablo" localSheetId="14">#REF!</definedName>
    <definedName name="Pablo" localSheetId="15">#REF!</definedName>
    <definedName name="Pablo" localSheetId="16">#REF!</definedName>
    <definedName name="Pablo" localSheetId="17">#REF!</definedName>
    <definedName name="Pablo" localSheetId="18">#REF!</definedName>
    <definedName name="Pablo" localSheetId="19">#REF!</definedName>
    <definedName name="Pablo" localSheetId="20">#REF!</definedName>
    <definedName name="Pablo" localSheetId="21">#REF!</definedName>
    <definedName name="Pablo" localSheetId="22">#REF!</definedName>
    <definedName name="Pablo" localSheetId="23">#REF!</definedName>
    <definedName name="Pablo" localSheetId="24">#REF!</definedName>
    <definedName name="Pablo" localSheetId="25">#REF!</definedName>
    <definedName name="Pablo" localSheetId="26">#REF!</definedName>
    <definedName name="Pablo" localSheetId="27">#REF!</definedName>
    <definedName name="Pablo" localSheetId="28">#REF!</definedName>
    <definedName name="Pablo">#REF!</definedName>
    <definedName name="parent" localSheetId="15" hidden="1">'[5]Time series'!#REF!</definedName>
    <definedName name="parent" hidden="1">'[5]Time series'!#REF!</definedName>
    <definedName name="parental" localSheetId="1">[2]EAT12_1!#REF!,[2]EAT12_1!#REF!,[2]EAT12_1!#REF!,[2]EAT12_1!#REF!,[2]EAT12_1!#REF!,[2]EAT12_1!#REF!,[2]EAT12_1!#REF!,[2]EAT12_1!#REF!,[2]EAT12_1!#REF!,[2]EAT12_1!#REF!</definedName>
    <definedName name="parental" localSheetId="2">[2]EAT12_1!#REF!,[2]EAT12_1!#REF!,[2]EAT12_1!#REF!,[2]EAT12_1!#REF!,[2]EAT12_1!#REF!,[2]EAT12_1!#REF!,[2]EAT12_1!#REF!,[2]EAT12_1!#REF!,[2]EAT12_1!#REF!,[2]EAT12_1!#REF!</definedName>
    <definedName name="parental" localSheetId="3">[2]EAT12_1!#REF!,[2]EAT12_1!#REF!,[2]EAT12_1!#REF!,[2]EAT12_1!#REF!,[2]EAT12_1!#REF!,[2]EAT12_1!#REF!,[2]EAT12_1!#REF!,[2]EAT12_1!#REF!,[2]EAT12_1!#REF!,[2]EAT12_1!#REF!</definedName>
    <definedName name="parental" localSheetId="4">[2]EAT12_1!#REF!,[2]EAT12_1!#REF!,[2]EAT12_1!#REF!,[2]EAT12_1!#REF!,[2]EAT12_1!#REF!,[2]EAT12_1!#REF!,[2]EAT12_1!#REF!,[2]EAT12_1!#REF!,[2]EAT12_1!#REF!,[2]EAT12_1!#REF!</definedName>
    <definedName name="parental" localSheetId="5">[2]EAT12_1!#REF!,[2]EAT12_1!#REF!,[2]EAT12_1!#REF!,[2]EAT12_1!#REF!,[2]EAT12_1!#REF!,[2]EAT12_1!#REF!,[2]EAT12_1!#REF!,[2]EAT12_1!#REF!,[2]EAT12_1!#REF!,[2]EAT12_1!#REF!</definedName>
    <definedName name="parental" localSheetId="6">[2]EAT12_1!#REF!,[2]EAT12_1!#REF!,[2]EAT12_1!#REF!,[2]EAT12_1!#REF!,[2]EAT12_1!#REF!,[2]EAT12_1!#REF!,[2]EAT12_1!#REF!,[2]EAT12_1!#REF!,[2]EAT12_1!#REF!,[2]EAT12_1!#REF!</definedName>
    <definedName name="parental" localSheetId="7">[2]EAT12_1!#REF!,[2]EAT12_1!#REF!,[2]EAT12_1!#REF!,[2]EAT12_1!#REF!,[2]EAT12_1!#REF!,[2]EAT12_1!#REF!,[2]EAT12_1!#REF!,[2]EAT12_1!#REF!,[2]EAT12_1!#REF!,[2]EAT12_1!#REF!</definedName>
    <definedName name="parental" localSheetId="8">[2]EAT12_1!#REF!,[2]EAT12_1!#REF!,[2]EAT12_1!#REF!,[2]EAT12_1!#REF!,[2]EAT12_1!#REF!,[2]EAT12_1!#REF!,[2]EAT12_1!#REF!,[2]EAT12_1!#REF!,[2]EAT12_1!#REF!,[2]EAT12_1!#REF!</definedName>
    <definedName name="parental" localSheetId="9">[2]EAT12_1!#REF!,[2]EAT12_1!#REF!,[2]EAT12_1!#REF!,[2]EAT12_1!#REF!,[2]EAT12_1!#REF!,[2]EAT12_1!#REF!,[2]EAT12_1!#REF!,[2]EAT12_1!#REF!,[2]EAT12_1!#REF!,[2]EAT12_1!#REF!</definedName>
    <definedName name="parental" localSheetId="10">[2]EAT12_1!#REF!,[2]EAT12_1!#REF!,[2]EAT12_1!#REF!,[2]EAT12_1!#REF!,[2]EAT12_1!#REF!,[2]EAT12_1!#REF!,[2]EAT12_1!#REF!,[2]EAT12_1!#REF!,[2]EAT12_1!#REF!,[2]EAT12_1!#REF!</definedName>
    <definedName name="parental" localSheetId="11">[2]EAT12_1!#REF!,[2]EAT12_1!#REF!,[2]EAT12_1!#REF!,[2]EAT12_1!#REF!,[2]EAT12_1!#REF!,[2]EAT12_1!#REF!,[2]EAT12_1!#REF!,[2]EAT12_1!#REF!,[2]EAT12_1!#REF!,[2]EAT12_1!#REF!</definedName>
    <definedName name="parental" localSheetId="12">[2]EAT12_1!#REF!,[2]EAT12_1!#REF!,[2]EAT12_1!#REF!,[2]EAT12_1!#REF!,[2]EAT12_1!#REF!,[2]EAT12_1!#REF!,[2]EAT12_1!#REF!,[2]EAT12_1!#REF!,[2]EAT12_1!#REF!,[2]EAT12_1!#REF!</definedName>
    <definedName name="parental" localSheetId="13">[2]EAT12_1!#REF!,[2]EAT12_1!#REF!,[2]EAT12_1!#REF!,[2]EAT12_1!#REF!,[2]EAT12_1!#REF!,[2]EAT12_1!#REF!,[2]EAT12_1!#REF!,[2]EAT12_1!#REF!,[2]EAT12_1!#REF!,[2]EAT12_1!#REF!</definedName>
    <definedName name="parental" localSheetId="14">[2]EAT12_1!#REF!,[2]EAT12_1!#REF!,[2]EAT12_1!#REF!,[2]EAT12_1!#REF!,[2]EAT12_1!#REF!,[2]EAT12_1!#REF!,[2]EAT12_1!#REF!,[2]EAT12_1!#REF!,[2]EAT12_1!#REF!,[2]EAT12_1!#REF!</definedName>
    <definedName name="parental" localSheetId="15">[2]EAT12_1!#REF!,[2]EAT12_1!#REF!,[2]EAT12_1!#REF!,[2]EAT12_1!#REF!,[2]EAT12_1!#REF!,[2]EAT12_1!#REF!,[2]EAT12_1!#REF!,[2]EAT12_1!#REF!,[2]EAT12_1!#REF!,[2]EAT12_1!#REF!</definedName>
    <definedName name="parental" localSheetId="16">[2]EAT12_1!#REF!,[2]EAT12_1!#REF!,[2]EAT12_1!#REF!,[2]EAT12_1!#REF!,[2]EAT12_1!#REF!,[2]EAT12_1!#REF!,[2]EAT12_1!#REF!,[2]EAT12_1!#REF!,[2]EAT12_1!#REF!,[2]EAT12_1!#REF!</definedName>
    <definedName name="parental" localSheetId="17">[2]EAT12_1!#REF!,[2]EAT12_1!#REF!,[2]EAT12_1!#REF!,[2]EAT12_1!#REF!,[2]EAT12_1!#REF!,[2]EAT12_1!#REF!,[2]EAT12_1!#REF!,[2]EAT12_1!#REF!,[2]EAT12_1!#REF!,[2]EAT12_1!#REF!</definedName>
    <definedName name="parental" localSheetId="18">[2]EAT12_1!#REF!,[2]EAT12_1!#REF!,[2]EAT12_1!#REF!,[2]EAT12_1!#REF!,[2]EAT12_1!#REF!,[2]EAT12_1!#REF!,[2]EAT12_1!#REF!,[2]EAT12_1!#REF!,[2]EAT12_1!#REF!,[2]EAT12_1!#REF!</definedName>
    <definedName name="parental" localSheetId="19">[2]EAT12_1!#REF!,[2]EAT12_1!#REF!,[2]EAT12_1!#REF!,[2]EAT12_1!#REF!,[2]EAT12_1!#REF!,[2]EAT12_1!#REF!,[2]EAT12_1!#REF!,[2]EAT12_1!#REF!,[2]EAT12_1!#REF!,[2]EAT12_1!#REF!</definedName>
    <definedName name="parental" localSheetId="20">[2]EAT12_1!#REF!,[2]EAT12_1!#REF!,[2]EAT12_1!#REF!,[2]EAT12_1!#REF!,[2]EAT12_1!#REF!,[2]EAT12_1!#REF!,[2]EAT12_1!#REF!,[2]EAT12_1!#REF!,[2]EAT12_1!#REF!,[2]EAT12_1!#REF!</definedName>
    <definedName name="parental" localSheetId="21">[2]EAT12_1!#REF!,[2]EAT12_1!#REF!,[2]EAT12_1!#REF!,[2]EAT12_1!#REF!,[2]EAT12_1!#REF!,[2]EAT12_1!#REF!,[2]EAT12_1!#REF!,[2]EAT12_1!#REF!,[2]EAT12_1!#REF!,[2]EAT12_1!#REF!</definedName>
    <definedName name="parental" localSheetId="22">[2]EAT12_1!#REF!,[2]EAT12_1!#REF!,[2]EAT12_1!#REF!,[2]EAT12_1!#REF!,[2]EAT12_1!#REF!,[2]EAT12_1!#REF!,[2]EAT12_1!#REF!,[2]EAT12_1!#REF!,[2]EAT12_1!#REF!,[2]EAT12_1!#REF!</definedName>
    <definedName name="parental" localSheetId="23">[2]EAT12_1!#REF!,[2]EAT12_1!#REF!,[2]EAT12_1!#REF!,[2]EAT12_1!#REF!,[2]EAT12_1!#REF!,[2]EAT12_1!#REF!,[2]EAT12_1!#REF!,[2]EAT12_1!#REF!,[2]EAT12_1!#REF!,[2]EAT12_1!#REF!</definedName>
    <definedName name="parental" localSheetId="24">[2]EAT12_1!#REF!,[2]EAT12_1!#REF!,[2]EAT12_1!#REF!,[2]EAT12_1!#REF!,[2]EAT12_1!#REF!,[2]EAT12_1!#REF!,[2]EAT12_1!#REF!,[2]EAT12_1!#REF!,[2]EAT12_1!#REF!,[2]EAT12_1!#REF!</definedName>
    <definedName name="parental" localSheetId="25">[2]EAT12_1!#REF!,[2]EAT12_1!#REF!,[2]EAT12_1!#REF!,[2]EAT12_1!#REF!,[2]EAT12_1!#REF!,[2]EAT12_1!#REF!,[2]EAT12_1!#REF!,[2]EAT12_1!#REF!,[2]EAT12_1!#REF!,[2]EAT12_1!#REF!</definedName>
    <definedName name="parental" localSheetId="26">[2]EAT12_1!#REF!,[2]EAT12_1!#REF!,[2]EAT12_1!#REF!,[2]EAT12_1!#REF!,[2]EAT12_1!#REF!,[2]EAT12_1!#REF!,[2]EAT12_1!#REF!,[2]EAT12_1!#REF!,[2]EAT12_1!#REF!,[2]EAT12_1!#REF!</definedName>
    <definedName name="parental" localSheetId="27">[2]EAT12_1!#REF!,[2]EAT12_1!#REF!,[2]EAT12_1!#REF!,[2]EAT12_1!#REF!,[2]EAT12_1!#REF!,[2]EAT12_1!#REF!,[2]EAT12_1!#REF!,[2]EAT12_1!#REF!,[2]EAT12_1!#REF!,[2]EAT12_1!#REF!</definedName>
    <definedName name="parental" localSheetId="28">[2]EAT12_1!#REF!,[2]EAT12_1!#REF!,[2]EAT12_1!#REF!,[2]EAT12_1!#REF!,[2]EAT12_1!#REF!,[2]EAT12_1!#REF!,[2]EAT12_1!#REF!,[2]EAT12_1!#REF!,[2]EAT12_1!#REF!,[2]EAT12_1!#REF!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15" hidden="1">'[5]Time series'!#REF!</definedName>
    <definedName name="perseverance" hidden="1">'[5]Time series'!#REF!</definedName>
    <definedName name="PhysicalLit" localSheetId="1">#REF!</definedName>
    <definedName name="PhysicalLit" localSheetId="2">#REF!</definedName>
    <definedName name="PhysicalLit" localSheetId="3">#REF!</definedName>
    <definedName name="PhysicalLit" localSheetId="4">#REF!</definedName>
    <definedName name="PhysicalLit" localSheetId="5">#REF!</definedName>
    <definedName name="PhysicalLit" localSheetId="6">#REF!</definedName>
    <definedName name="PhysicalLit" localSheetId="7">#REF!</definedName>
    <definedName name="PhysicalLit" localSheetId="8">#REF!</definedName>
    <definedName name="PhysicalLit" localSheetId="9">#REF!</definedName>
    <definedName name="PhysicalLit" localSheetId="10">#REF!</definedName>
    <definedName name="PhysicalLit" localSheetId="11">#REF!</definedName>
    <definedName name="PhysicalLit" localSheetId="12">#REF!</definedName>
    <definedName name="PhysicalLit" localSheetId="13">#REF!</definedName>
    <definedName name="PhysicalLit" localSheetId="14">#REF!</definedName>
    <definedName name="PhysicalLit" localSheetId="15">#REF!</definedName>
    <definedName name="PhysicalLit" localSheetId="16">#REF!</definedName>
    <definedName name="PhysicalLit" localSheetId="17">#REF!</definedName>
    <definedName name="PhysicalLit" localSheetId="18">#REF!</definedName>
    <definedName name="PhysicalLit" localSheetId="19">#REF!</definedName>
    <definedName name="PhysicalLit" localSheetId="20">#REF!</definedName>
    <definedName name="PhysicalLit" localSheetId="21">#REF!</definedName>
    <definedName name="PhysicalLit" localSheetId="22">#REF!</definedName>
    <definedName name="PhysicalLit" localSheetId="23">#REF!</definedName>
    <definedName name="PhysicalLit" localSheetId="24">#REF!</definedName>
    <definedName name="PhysicalLit" localSheetId="25">#REF!</definedName>
    <definedName name="PhysicalLit" localSheetId="26">#REF!</definedName>
    <definedName name="PhysicalLit" localSheetId="27">#REF!</definedName>
    <definedName name="PhysicalLit" localSheetId="28">#REF!</definedName>
    <definedName name="PhysicalLit">#REF!</definedName>
    <definedName name="Poland_5B">[14]GRAD!$E$53:$G$53</definedName>
    <definedName name="POpula">[39]POpula!$A$1:$I$1559</definedName>
    <definedName name="popula1">[39]POpula!$A$1:$I$1559</definedName>
    <definedName name="Portugal_5B">[14]GRAD!$E$54:$G$54</definedName>
    <definedName name="_xlnm.Print_Area" localSheetId="1">#REF!</definedName>
    <definedName name="_xlnm.Print_Area" localSheetId="2">#REF!</definedName>
    <definedName name="_xlnm.Print_Area" localSheetId="3">#REF!</definedName>
    <definedName name="_xlnm.Print_Area" localSheetId="4">CCM_04!$A$9:$F$32</definedName>
    <definedName name="_xlnm.Print_Area" localSheetId="5">#REF!</definedName>
    <definedName name="_xlnm.Print_Area" localSheetId="6">#REF!</definedName>
    <definedName name="_xlnm.Print_Area" localSheetId="7">#REF!</definedName>
    <definedName name="_xlnm.Print_Area" localSheetId="8">#REF!</definedName>
    <definedName name="_xlnm.Print_Area" localSheetId="9">#REF!</definedName>
    <definedName name="_xlnm.Print_Area" localSheetId="10">#REF!</definedName>
    <definedName name="_xlnm.Print_Area" localSheetId="11">#REF!</definedName>
    <definedName name="_xlnm.Print_Area" localSheetId="12">#REF!</definedName>
    <definedName name="_xlnm.Print_Area" localSheetId="13">#REF!</definedName>
    <definedName name="_xlnm.Print_Area" localSheetId="14">#REF!</definedName>
    <definedName name="_xlnm.Print_Area" localSheetId="15">#REF!</definedName>
    <definedName name="_xlnm.Print_Area" localSheetId="16">#REF!</definedName>
    <definedName name="_xlnm.Print_Area" localSheetId="17">#REF!</definedName>
    <definedName name="_xlnm.Print_Area" localSheetId="18">#REF!</definedName>
    <definedName name="_xlnm.Print_Area" localSheetId="19">#REF!</definedName>
    <definedName name="_xlnm.Print_Area" localSheetId="20">#REF!</definedName>
    <definedName name="_xlnm.Print_Area" localSheetId="21">#REF!</definedName>
    <definedName name="_xlnm.Print_Area" localSheetId="22">#REF!</definedName>
    <definedName name="_xlnm.Print_Area" localSheetId="23">#REF!</definedName>
    <definedName name="_xlnm.Print_Area" localSheetId="24">#REF!</definedName>
    <definedName name="_xlnm.Print_Area" localSheetId="25">#REF!</definedName>
    <definedName name="_xlnm.Print_Area" localSheetId="26">#REF!</definedName>
    <definedName name="_xlnm.Print_Area" localSheetId="27">#REF!</definedName>
    <definedName name="_xlnm.Print_Area" localSheetId="28">#REF!</definedName>
    <definedName name="_xlnm.Print_Area">#REF!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 localSheetId="9">#REF!</definedName>
    <definedName name="_xlnm.Print_Titles" localSheetId="10">#REF!</definedName>
    <definedName name="_xlnm.Print_Titles" localSheetId="11">#REF!</definedName>
    <definedName name="_xlnm.Print_Titles" localSheetId="12">#REF!</definedName>
    <definedName name="_xlnm.Print_Titles" localSheetId="13">#REF!</definedName>
    <definedName name="_xlnm.Print_Titles" localSheetId="14">#REF!</definedName>
    <definedName name="_xlnm.Print_Titles" localSheetId="15">#REF!</definedName>
    <definedName name="_xlnm.Print_Titles" localSheetId="16">#REF!</definedName>
    <definedName name="_xlnm.Print_Titles" localSheetId="17">#REF!</definedName>
    <definedName name="_xlnm.Print_Titles" localSheetId="18">#REF!</definedName>
    <definedName name="_xlnm.Print_Titles" localSheetId="19">#REF!</definedName>
    <definedName name="_xlnm.Print_Titles" localSheetId="20">#REF!</definedName>
    <definedName name="_xlnm.Print_Titles" localSheetId="21">#REF!</definedName>
    <definedName name="_xlnm.Print_Titles" localSheetId="22">#REF!</definedName>
    <definedName name="_xlnm.Print_Titles" localSheetId="23">#REF!</definedName>
    <definedName name="_xlnm.Print_Titles" localSheetId="24">#REF!</definedName>
    <definedName name="_xlnm.Print_Titles" localSheetId="25">#REF!</definedName>
    <definedName name="_xlnm.Print_Titles" localSheetId="26">#REF!</definedName>
    <definedName name="_xlnm.Print_Titles" localSheetId="27">#REF!</definedName>
    <definedName name="_xlnm.Print_Titles" localSheetId="28">#REF!</definedName>
    <definedName name="_xlnm.Print_Titles">#REF!</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15">#REF!</definedName>
    <definedName name="PRINT_TITLES_MI" localSheetId="16">#REF!</definedName>
    <definedName name="PRINT_TITLES_MI" localSheetId="17">#REF!</definedName>
    <definedName name="PRINT_TITLES_MI" localSheetId="18">#REF!</definedName>
    <definedName name="PRINT_TITLES_MI" localSheetId="19">#REF!</definedName>
    <definedName name="PRINT_TITLES_MI" localSheetId="20">#REF!</definedName>
    <definedName name="PRINT_TITLES_MI" localSheetId="21">#REF!</definedName>
    <definedName name="PRINT_TITLES_MI" localSheetId="22">#REF!</definedName>
    <definedName name="PRINT_TITLES_MI" localSheetId="23">#REF!</definedName>
    <definedName name="PRINT_TITLES_MI" localSheetId="24">#REF!</definedName>
    <definedName name="PRINT_TITLES_MI" localSheetId="25">#REF!</definedName>
    <definedName name="PRINT_TITLES_MI" localSheetId="26">#REF!</definedName>
    <definedName name="PRINT_TITLES_MI" localSheetId="27">#REF!</definedName>
    <definedName name="PRINT_TITLES_MI" localSheetId="28">#REF!</definedName>
    <definedName name="PRINT_TITLES_MI">#REF!</definedName>
    <definedName name="rename" localSheetId="15" hidden="1">'[5]Time series'!#REF!</definedName>
    <definedName name="rename" hidden="1">'[5]Time series'!#REF!</definedName>
    <definedName name="Renamed" localSheetId="1">#REF!</definedName>
    <definedName name="Renamed" localSheetId="2">#REF!</definedName>
    <definedName name="Renamed" localSheetId="3">#REF!</definedName>
    <definedName name="Renamed" localSheetId="4">#REF!</definedName>
    <definedName name="Renamed" localSheetId="5">#REF!</definedName>
    <definedName name="Renamed" localSheetId="6">#REF!</definedName>
    <definedName name="Renamed" localSheetId="7">#REF!</definedName>
    <definedName name="Renamed" localSheetId="8">#REF!</definedName>
    <definedName name="Renamed" localSheetId="9">#REF!</definedName>
    <definedName name="Renamed" localSheetId="10">#REF!</definedName>
    <definedName name="Renamed" localSheetId="11">#REF!</definedName>
    <definedName name="Renamed" localSheetId="12">#REF!</definedName>
    <definedName name="Renamed" localSheetId="13">#REF!</definedName>
    <definedName name="Renamed" localSheetId="14">#REF!</definedName>
    <definedName name="Renamed" localSheetId="15">#REF!</definedName>
    <definedName name="Renamed" localSheetId="16">#REF!</definedName>
    <definedName name="Renamed" localSheetId="17">#REF!</definedName>
    <definedName name="Renamed" localSheetId="18">#REF!</definedName>
    <definedName name="Renamed" localSheetId="19">#REF!</definedName>
    <definedName name="Renamed" localSheetId="20">#REF!</definedName>
    <definedName name="Renamed" localSheetId="21">#REF!</definedName>
    <definedName name="Renamed" localSheetId="22">#REF!</definedName>
    <definedName name="Renamed" localSheetId="23">#REF!</definedName>
    <definedName name="Renamed" localSheetId="24">#REF!</definedName>
    <definedName name="Renamed" localSheetId="25">#REF!</definedName>
    <definedName name="Renamed" localSheetId="26">#REF!</definedName>
    <definedName name="Renamed" localSheetId="27">#REF!</definedName>
    <definedName name="Renamed" localSheetId="28">#REF!</definedName>
    <definedName name="Renamed">#REF!</definedName>
    <definedName name="Renamed1" localSheetId="1">#REF!</definedName>
    <definedName name="Renamed1" localSheetId="2">#REF!</definedName>
    <definedName name="Renamed1" localSheetId="3">#REF!</definedName>
    <definedName name="Renamed1" localSheetId="4">#REF!</definedName>
    <definedName name="Renamed1" localSheetId="5">#REF!</definedName>
    <definedName name="Renamed1" localSheetId="6">#REF!</definedName>
    <definedName name="Renamed1" localSheetId="7">#REF!</definedName>
    <definedName name="Renamed1" localSheetId="8">#REF!</definedName>
    <definedName name="Renamed1" localSheetId="9">#REF!</definedName>
    <definedName name="Renamed1" localSheetId="10">#REF!</definedName>
    <definedName name="Renamed1" localSheetId="11">#REF!</definedName>
    <definedName name="Renamed1" localSheetId="12">#REF!</definedName>
    <definedName name="Renamed1" localSheetId="13">#REF!</definedName>
    <definedName name="Renamed1" localSheetId="14">#REF!</definedName>
    <definedName name="Renamed1" localSheetId="15">#REF!</definedName>
    <definedName name="Renamed1" localSheetId="16">#REF!</definedName>
    <definedName name="Renamed1" localSheetId="17">#REF!</definedName>
    <definedName name="Renamed1" localSheetId="18">#REF!</definedName>
    <definedName name="Renamed1" localSheetId="19">#REF!</definedName>
    <definedName name="Renamed1" localSheetId="20">#REF!</definedName>
    <definedName name="Renamed1" localSheetId="21">#REF!</definedName>
    <definedName name="Renamed1" localSheetId="22">#REF!</definedName>
    <definedName name="Renamed1" localSheetId="23">#REF!</definedName>
    <definedName name="Renamed1" localSheetId="24">#REF!</definedName>
    <definedName name="Renamed1" localSheetId="25">#REF!</definedName>
    <definedName name="Renamed1" localSheetId="26">#REF!</definedName>
    <definedName name="Renamed1" localSheetId="27">#REF!</definedName>
    <definedName name="Renamed1" localSheetId="28">#REF!</definedName>
    <definedName name="Renamed1">#REF!</definedName>
    <definedName name="Renamed3" localSheetId="1">#REF!</definedName>
    <definedName name="Renamed3" localSheetId="2">#REF!</definedName>
    <definedName name="Renamed3" localSheetId="3">#REF!</definedName>
    <definedName name="Renamed3" localSheetId="4">#REF!</definedName>
    <definedName name="Renamed3" localSheetId="5">#REF!</definedName>
    <definedName name="Renamed3" localSheetId="6">#REF!</definedName>
    <definedName name="Renamed3" localSheetId="7">#REF!</definedName>
    <definedName name="Renamed3" localSheetId="8">#REF!</definedName>
    <definedName name="Renamed3" localSheetId="9">#REF!</definedName>
    <definedName name="Renamed3" localSheetId="10">#REF!</definedName>
    <definedName name="Renamed3" localSheetId="11">#REF!</definedName>
    <definedName name="Renamed3" localSheetId="12">#REF!</definedName>
    <definedName name="Renamed3" localSheetId="13">#REF!</definedName>
    <definedName name="Renamed3" localSheetId="14">#REF!</definedName>
    <definedName name="Renamed3" localSheetId="15">#REF!</definedName>
    <definedName name="Renamed3" localSheetId="16">#REF!</definedName>
    <definedName name="Renamed3" localSheetId="17">#REF!</definedName>
    <definedName name="Renamed3" localSheetId="18">#REF!</definedName>
    <definedName name="Renamed3" localSheetId="19">#REF!</definedName>
    <definedName name="Renamed3" localSheetId="20">#REF!</definedName>
    <definedName name="Renamed3" localSheetId="21">#REF!</definedName>
    <definedName name="Renamed3" localSheetId="22">#REF!</definedName>
    <definedName name="Renamed3" localSheetId="23">#REF!</definedName>
    <definedName name="Renamed3" localSheetId="24">#REF!</definedName>
    <definedName name="Renamed3" localSheetId="25">#REF!</definedName>
    <definedName name="Renamed3" localSheetId="26">#REF!</definedName>
    <definedName name="Renamed3" localSheetId="27">#REF!</definedName>
    <definedName name="Renamed3" localSheetId="28">#REF!</definedName>
    <definedName name="Renamed3">#REF!</definedName>
    <definedName name="renames" localSheetId="15" hidden="1">'[5]Time series'!#REF!</definedName>
    <definedName name="renames" hidden="1">'[5]Time series'!#REF!</definedName>
    <definedName name="sc11qa" localSheetId="1">#REF!</definedName>
    <definedName name="sc11qa" localSheetId="2">#REF!</definedName>
    <definedName name="sc11qa" localSheetId="3">#REF!</definedName>
    <definedName name="sc11qa" localSheetId="4">#REF!</definedName>
    <definedName name="sc11qa" localSheetId="5">#REF!</definedName>
    <definedName name="sc11qa" localSheetId="6">#REF!</definedName>
    <definedName name="sc11qa" localSheetId="7">#REF!</definedName>
    <definedName name="sc11qa" localSheetId="8">#REF!</definedName>
    <definedName name="sc11qa" localSheetId="9">#REF!</definedName>
    <definedName name="sc11qa" localSheetId="10">#REF!</definedName>
    <definedName name="sc11qa" localSheetId="11">#REF!</definedName>
    <definedName name="sc11qa" localSheetId="12">#REF!</definedName>
    <definedName name="sc11qa" localSheetId="13">#REF!</definedName>
    <definedName name="sc11qa" localSheetId="14">#REF!</definedName>
    <definedName name="sc11qa" localSheetId="15">#REF!</definedName>
    <definedName name="sc11qa" localSheetId="16">#REF!</definedName>
    <definedName name="sc11qa" localSheetId="17">#REF!</definedName>
    <definedName name="sc11qa" localSheetId="18">#REF!</definedName>
    <definedName name="sc11qa" localSheetId="19">#REF!</definedName>
    <definedName name="sc11qa" localSheetId="20">#REF!</definedName>
    <definedName name="sc11qa" localSheetId="21">#REF!</definedName>
    <definedName name="sc11qa" localSheetId="22">#REF!</definedName>
    <definedName name="sc11qa" localSheetId="23">#REF!</definedName>
    <definedName name="sc11qa" localSheetId="24">#REF!</definedName>
    <definedName name="sc11qa" localSheetId="25">#REF!</definedName>
    <definedName name="sc11qa" localSheetId="26">#REF!</definedName>
    <definedName name="sc11qa" localSheetId="27">#REF!</definedName>
    <definedName name="sc11qa" localSheetId="28">#REF!</definedName>
    <definedName name="sc11qa">#REF!</definedName>
    <definedName name="sdakjkjsad" localSheetId="15" hidden="1">'[5]Time series'!#REF!</definedName>
    <definedName name="sdakjkjsad" hidden="1">'[5]Time series'!#REF!</definedName>
    <definedName name="sdfd" localSheetId="1" hidden="1">{"Page1",#N/A,FALSE,"ARA M&amp;F&amp;T";"Page2",#N/A,FALSE,"ARA M&amp;F&amp;T";"Page3",#N/A,FALSE,"ARA M&amp;F&amp;T"}</definedName>
    <definedName name="sdfd" localSheetId="2" hidden="1">{"Page1",#N/A,FALSE,"ARA M&amp;F&amp;T";"Page2",#N/A,FALSE,"ARA M&amp;F&amp;T";"Page3",#N/A,FALSE,"ARA M&amp;F&amp;T"}</definedName>
    <definedName name="sdfd" localSheetId="3" hidden="1">{"Page1",#N/A,FALSE,"ARA M&amp;F&amp;T";"Page2",#N/A,FALSE,"ARA M&amp;F&amp;T";"Page3",#N/A,FALSE,"ARA M&amp;F&amp;T"}</definedName>
    <definedName name="sdfd" localSheetId="4" hidden="1">{"Page1",#N/A,FALSE,"ARA M&amp;F&amp;T";"Page2",#N/A,FALSE,"ARA M&amp;F&amp;T";"Page3",#N/A,FALSE,"ARA M&amp;F&amp;T"}</definedName>
    <definedName name="sdfd" localSheetId="5" hidden="1">{"Page1",#N/A,FALSE,"ARA M&amp;F&amp;T";"Page2",#N/A,FALSE,"ARA M&amp;F&amp;T";"Page3",#N/A,FALSE,"ARA M&amp;F&amp;T"}</definedName>
    <definedName name="sdfd" localSheetId="6" hidden="1">{"Page1",#N/A,FALSE,"ARA M&amp;F&amp;T";"Page2",#N/A,FALSE,"ARA M&amp;F&amp;T";"Page3",#N/A,FALSE,"ARA M&amp;F&amp;T"}</definedName>
    <definedName name="sdfd" localSheetId="7" hidden="1">{"Page1",#N/A,FALSE,"ARA M&amp;F&amp;T";"Page2",#N/A,FALSE,"ARA M&amp;F&amp;T";"Page3",#N/A,FALSE,"ARA M&amp;F&amp;T"}</definedName>
    <definedName name="sdfd" localSheetId="8" hidden="1">{"Page1",#N/A,FALSE,"ARA M&amp;F&amp;T";"Page2",#N/A,FALSE,"ARA M&amp;F&amp;T";"Page3",#N/A,FALSE,"ARA M&amp;F&amp;T"}</definedName>
    <definedName name="sdfd" localSheetId="9" hidden="1">{"Page1",#N/A,FALSE,"ARA M&amp;F&amp;T";"Page2",#N/A,FALSE,"ARA M&amp;F&amp;T";"Page3",#N/A,FALSE,"ARA M&amp;F&amp;T"}</definedName>
    <definedName name="sdfd" localSheetId="10" hidden="1">{"Page1",#N/A,FALSE,"ARA M&amp;F&amp;T";"Page2",#N/A,FALSE,"ARA M&amp;F&amp;T";"Page3",#N/A,FALSE,"ARA M&amp;F&amp;T"}</definedName>
    <definedName name="sdfd" localSheetId="11" hidden="1">{"Page1",#N/A,FALSE,"ARA M&amp;F&amp;T";"Page2",#N/A,FALSE,"ARA M&amp;F&amp;T";"Page3",#N/A,FALSE,"ARA M&amp;F&amp;T"}</definedName>
    <definedName name="sdfd" localSheetId="12" hidden="1">{"Page1",#N/A,FALSE,"ARA M&amp;F&amp;T";"Page2",#N/A,FALSE,"ARA M&amp;F&amp;T";"Page3",#N/A,FALSE,"ARA M&amp;F&amp;T"}</definedName>
    <definedName name="sdfd" localSheetId="13" hidden="1">{"Page1",#N/A,FALSE,"ARA M&amp;F&amp;T";"Page2",#N/A,FALSE,"ARA M&amp;F&amp;T";"Page3",#N/A,FALSE,"ARA M&amp;F&amp;T"}</definedName>
    <definedName name="sdfd" localSheetId="14" hidden="1">{"Page1",#N/A,FALSE,"ARA M&amp;F&amp;T";"Page2",#N/A,FALSE,"ARA M&amp;F&amp;T";"Page3",#N/A,FALSE,"ARA M&amp;F&amp;T"}</definedName>
    <definedName name="sdfd" localSheetId="15" hidden="1">{"Page1",#N/A,FALSE,"ARA M&amp;F&amp;T";"Page2",#N/A,FALSE,"ARA M&amp;F&amp;T";"Page3",#N/A,FALSE,"ARA M&amp;F&amp;T"}</definedName>
    <definedName name="sdfd" localSheetId="16" hidden="1">{"Page1",#N/A,FALSE,"ARA M&amp;F&amp;T";"Page2",#N/A,FALSE,"ARA M&amp;F&amp;T";"Page3",#N/A,FALSE,"ARA M&amp;F&amp;T"}</definedName>
    <definedName name="sdfd" localSheetId="17" hidden="1">{"Page1",#N/A,FALSE,"ARA M&amp;F&amp;T";"Page2",#N/A,FALSE,"ARA M&amp;F&amp;T";"Page3",#N/A,FALSE,"ARA M&amp;F&amp;T"}</definedName>
    <definedName name="sdfd" localSheetId="18" hidden="1">{"Page1",#N/A,FALSE,"ARA M&amp;F&amp;T";"Page2",#N/A,FALSE,"ARA M&amp;F&amp;T";"Page3",#N/A,FALSE,"ARA M&amp;F&amp;T"}</definedName>
    <definedName name="sdfd" localSheetId="19" hidden="1">{"Page1",#N/A,FALSE,"ARA M&amp;F&amp;T";"Page2",#N/A,FALSE,"ARA M&amp;F&amp;T";"Page3",#N/A,FALSE,"ARA M&amp;F&amp;T"}</definedName>
    <definedName name="sdfd" localSheetId="20" hidden="1">{"Page1",#N/A,FALSE,"ARA M&amp;F&amp;T";"Page2",#N/A,FALSE,"ARA M&amp;F&amp;T";"Page3",#N/A,FALSE,"ARA M&amp;F&amp;T"}</definedName>
    <definedName name="sdfd" localSheetId="21" hidden="1">{"Page1",#N/A,FALSE,"ARA M&amp;F&amp;T";"Page2",#N/A,FALSE,"ARA M&amp;F&amp;T";"Page3",#N/A,FALSE,"ARA M&amp;F&amp;T"}</definedName>
    <definedName name="sdfd" localSheetId="22" hidden="1">{"Page1",#N/A,FALSE,"ARA M&amp;F&amp;T";"Page2",#N/A,FALSE,"ARA M&amp;F&amp;T";"Page3",#N/A,FALSE,"ARA M&amp;F&amp;T"}</definedName>
    <definedName name="sdfd" localSheetId="23" hidden="1">{"Page1",#N/A,FALSE,"ARA M&amp;F&amp;T";"Page2",#N/A,FALSE,"ARA M&amp;F&amp;T";"Page3",#N/A,FALSE,"ARA M&amp;F&amp;T"}</definedName>
    <definedName name="sdfd" localSheetId="24" hidden="1">{"Page1",#N/A,FALSE,"ARA M&amp;F&amp;T";"Page2",#N/A,FALSE,"ARA M&amp;F&amp;T";"Page3",#N/A,FALSE,"ARA M&amp;F&amp;T"}</definedName>
    <definedName name="sdfd" localSheetId="25" hidden="1">{"Page1",#N/A,FALSE,"ARA M&amp;F&amp;T";"Page2",#N/A,FALSE,"ARA M&amp;F&amp;T";"Page3",#N/A,FALSE,"ARA M&amp;F&amp;T"}</definedName>
    <definedName name="sdfd" localSheetId="26" hidden="1">{"Page1",#N/A,FALSE,"ARA M&amp;F&amp;T";"Page2",#N/A,FALSE,"ARA M&amp;F&amp;T";"Page3",#N/A,FALSE,"ARA M&amp;F&amp;T"}</definedName>
    <definedName name="sdfd" localSheetId="27" hidden="1">{"Page1",#N/A,FALSE,"ARA M&amp;F&amp;T";"Page2",#N/A,FALSE,"ARA M&amp;F&amp;T";"Page3",#N/A,FALSE,"ARA M&amp;F&amp;T"}</definedName>
    <definedName name="sdfd" localSheetId="28" hidden="1">{"Page1",#N/A,FALSE,"ARA M&amp;F&amp;T";"Page2",#N/A,FALSE,"ARA M&amp;F&amp;T";"Page3",#N/A,FALSE,"ARA M&amp;F&amp;T"}</definedName>
    <definedName name="sdfd" localSheetId="0" hidden="1">{"Page1",#N/A,FALSE,"ARA M&amp;F&amp;T";"Page2",#N/A,FALSE,"ARA M&amp;F&amp;T";"Page3",#N/A,FALSE,"ARA M&amp;F&amp;T"}</definedName>
    <definedName name="sdfd" hidden="1">{"Page1",#N/A,FALSE,"ARA M&amp;F&amp;T";"Page2",#N/A,FALSE,"ARA M&amp;F&amp;T";"Page3",#N/A,FALSE,"ARA M&amp;F&amp;T"}</definedName>
    <definedName name="shift">[40]Data_Shifted!$I$1</definedName>
    <definedName name="Slovakia_5B">[14]GRAD!$E$55:$G$55</definedName>
    <definedName name="smt" localSheetId="1">#REF!</definedName>
    <definedName name="smt" localSheetId="2">#REF!</definedName>
    <definedName name="smt" localSheetId="3">#REF!</definedName>
    <definedName name="smt" localSheetId="4">#REF!</definedName>
    <definedName name="smt" localSheetId="5">#REF!</definedName>
    <definedName name="smt" localSheetId="6">#REF!</definedName>
    <definedName name="smt" localSheetId="7">#REF!</definedName>
    <definedName name="smt" localSheetId="8">#REF!</definedName>
    <definedName name="smt" localSheetId="9">#REF!</definedName>
    <definedName name="smt" localSheetId="10">#REF!</definedName>
    <definedName name="smt" localSheetId="11">#REF!</definedName>
    <definedName name="smt" localSheetId="12">#REF!</definedName>
    <definedName name="smt" localSheetId="13">#REF!</definedName>
    <definedName name="smt" localSheetId="14">#REF!</definedName>
    <definedName name="smt" localSheetId="15">#REF!</definedName>
    <definedName name="smt" localSheetId="16">#REF!</definedName>
    <definedName name="smt" localSheetId="17">#REF!</definedName>
    <definedName name="smt" localSheetId="18">#REF!</definedName>
    <definedName name="smt" localSheetId="19">#REF!</definedName>
    <definedName name="smt" localSheetId="20">#REF!</definedName>
    <definedName name="smt" localSheetId="21">#REF!</definedName>
    <definedName name="smt" localSheetId="22">#REF!</definedName>
    <definedName name="smt" localSheetId="23">#REF!</definedName>
    <definedName name="smt" localSheetId="24">#REF!</definedName>
    <definedName name="smt" localSheetId="25">#REF!</definedName>
    <definedName name="smt" localSheetId="26">#REF!</definedName>
    <definedName name="smt" localSheetId="27">#REF!</definedName>
    <definedName name="smt" localSheetId="28">#REF!</definedName>
    <definedName name="smt">#REF!</definedName>
    <definedName name="SORTIE1" localSheetId="1">#REF!</definedName>
    <definedName name="SORTIE1" localSheetId="2">#REF!</definedName>
    <definedName name="SORTIE1" localSheetId="3">#REF!</definedName>
    <definedName name="SORTIE1" localSheetId="4">#REF!</definedName>
    <definedName name="SORTIE1" localSheetId="5">#REF!</definedName>
    <definedName name="SORTIE1" localSheetId="6">#REF!</definedName>
    <definedName name="SORTIE1" localSheetId="7">#REF!</definedName>
    <definedName name="SORTIE1" localSheetId="8">#REF!</definedName>
    <definedName name="SORTIE1" localSheetId="9">#REF!</definedName>
    <definedName name="SORTIE1" localSheetId="10">#REF!</definedName>
    <definedName name="SORTIE1" localSheetId="11">#REF!</definedName>
    <definedName name="SORTIE1" localSheetId="12">#REF!</definedName>
    <definedName name="SORTIE1" localSheetId="13">#REF!</definedName>
    <definedName name="SORTIE1" localSheetId="14">#REF!</definedName>
    <definedName name="SORTIE1" localSheetId="15">#REF!</definedName>
    <definedName name="SORTIE1" localSheetId="16">#REF!</definedName>
    <definedName name="SORTIE1" localSheetId="17">#REF!</definedName>
    <definedName name="SORTIE1" localSheetId="18">#REF!</definedName>
    <definedName name="SORTIE1" localSheetId="19">#REF!</definedName>
    <definedName name="SORTIE1" localSheetId="20">#REF!</definedName>
    <definedName name="SORTIE1" localSheetId="21">#REF!</definedName>
    <definedName name="SORTIE1" localSheetId="22">#REF!</definedName>
    <definedName name="SORTIE1" localSheetId="23">#REF!</definedName>
    <definedName name="SORTIE1" localSheetId="24">#REF!</definedName>
    <definedName name="SORTIE1" localSheetId="25">#REF!</definedName>
    <definedName name="SORTIE1" localSheetId="26">#REF!</definedName>
    <definedName name="SORTIE1" localSheetId="27">#REF!</definedName>
    <definedName name="SORTIE1" localSheetId="28">#REF!</definedName>
    <definedName name="SORTIE1">#REF!</definedName>
    <definedName name="Spain_5B">[14]GRAD!$E$56:$G$56</definedName>
    <definedName name="SPAP" localSheetId="1">#REF!</definedName>
    <definedName name="SPAP" localSheetId="2">#REF!</definedName>
    <definedName name="SPAP" localSheetId="3">#REF!</definedName>
    <definedName name="SPAP" localSheetId="4">#REF!</definedName>
    <definedName name="SPAP" localSheetId="5">#REF!</definedName>
    <definedName name="SPAP" localSheetId="6">#REF!</definedName>
    <definedName name="SPAP" localSheetId="7">#REF!</definedName>
    <definedName name="SPAP" localSheetId="8">#REF!</definedName>
    <definedName name="SPAP" localSheetId="9">#REF!</definedName>
    <definedName name="SPAP" localSheetId="10">#REF!</definedName>
    <definedName name="SPAP" localSheetId="11">#REF!</definedName>
    <definedName name="SPAP" localSheetId="12">#REF!</definedName>
    <definedName name="SPAP" localSheetId="13">#REF!</definedName>
    <definedName name="SPAP" localSheetId="14">#REF!</definedName>
    <definedName name="SPAP" localSheetId="15">#REF!</definedName>
    <definedName name="SPAP" localSheetId="16">#REF!</definedName>
    <definedName name="SPAP" localSheetId="17">#REF!</definedName>
    <definedName name="SPAP" localSheetId="18">#REF!</definedName>
    <definedName name="SPAP" localSheetId="19">#REF!</definedName>
    <definedName name="SPAP" localSheetId="20">#REF!</definedName>
    <definedName name="SPAP" localSheetId="21">#REF!</definedName>
    <definedName name="SPAP" localSheetId="22">#REF!</definedName>
    <definedName name="SPAP" localSheetId="23">#REF!</definedName>
    <definedName name="SPAP" localSheetId="24">#REF!</definedName>
    <definedName name="SPAP" localSheetId="25">#REF!</definedName>
    <definedName name="SPAP" localSheetId="26">#REF!</definedName>
    <definedName name="SPAP" localSheetId="27">#REF!</definedName>
    <definedName name="SPAP" localSheetId="28">#REF!</definedName>
    <definedName name="SPAP">#REF!</definedName>
    <definedName name="SPSS">[41]Figure5.6!$B$2:$X$30</definedName>
    <definedName name="ssssss" localSheetId="1">#REF!</definedName>
    <definedName name="ssssss" localSheetId="2">#REF!</definedName>
    <definedName name="ssssss" localSheetId="3">#REF!</definedName>
    <definedName name="ssssss" localSheetId="4">#REF!</definedName>
    <definedName name="ssssss" localSheetId="5">#REF!</definedName>
    <definedName name="ssssss" localSheetId="6">#REF!</definedName>
    <definedName name="ssssss" localSheetId="7">#REF!</definedName>
    <definedName name="ssssss" localSheetId="8">#REF!</definedName>
    <definedName name="ssssss" localSheetId="9">#REF!</definedName>
    <definedName name="ssssss" localSheetId="10">#REF!</definedName>
    <definedName name="ssssss" localSheetId="11">#REF!</definedName>
    <definedName name="ssssss" localSheetId="12">#REF!</definedName>
    <definedName name="ssssss" localSheetId="13">#REF!</definedName>
    <definedName name="ssssss" localSheetId="14">#REF!</definedName>
    <definedName name="ssssss" localSheetId="15">#REF!</definedName>
    <definedName name="ssssss" localSheetId="16">#REF!</definedName>
    <definedName name="ssssss" localSheetId="17">#REF!</definedName>
    <definedName name="ssssss" localSheetId="18">#REF!</definedName>
    <definedName name="ssssss" localSheetId="19">#REF!</definedName>
    <definedName name="ssssss" localSheetId="20">#REF!</definedName>
    <definedName name="ssssss" localSheetId="21">#REF!</definedName>
    <definedName name="ssssss" localSheetId="22">#REF!</definedName>
    <definedName name="ssssss" localSheetId="23">#REF!</definedName>
    <definedName name="ssssss" localSheetId="24">#REF!</definedName>
    <definedName name="ssssss" localSheetId="25">#REF!</definedName>
    <definedName name="ssssss" localSheetId="26">#REF!</definedName>
    <definedName name="ssssss" localSheetId="27">#REF!</definedName>
    <definedName name="ssssss" localSheetId="28">#REF!</definedName>
    <definedName name="ssssss">#REF!</definedName>
    <definedName name="SW" localSheetId="1">#REF!</definedName>
    <definedName name="SW" localSheetId="2">#REF!</definedName>
    <definedName name="SW" localSheetId="3">#REF!</definedName>
    <definedName name="SW" localSheetId="4">#REF!</definedName>
    <definedName name="SW" localSheetId="5">#REF!</definedName>
    <definedName name="SW" localSheetId="6">#REF!</definedName>
    <definedName name="SW" localSheetId="7">#REF!</definedName>
    <definedName name="SW" localSheetId="8">#REF!</definedName>
    <definedName name="SW" localSheetId="9">#REF!</definedName>
    <definedName name="SW" localSheetId="10">#REF!</definedName>
    <definedName name="SW" localSheetId="11">#REF!</definedName>
    <definedName name="SW" localSheetId="12">#REF!</definedName>
    <definedName name="SW" localSheetId="13">#REF!</definedName>
    <definedName name="SW" localSheetId="14">#REF!</definedName>
    <definedName name="SW" localSheetId="15">#REF!</definedName>
    <definedName name="SW" localSheetId="16">#REF!</definedName>
    <definedName name="SW" localSheetId="17">#REF!</definedName>
    <definedName name="SW" localSheetId="18">#REF!</definedName>
    <definedName name="SW" localSheetId="19">#REF!</definedName>
    <definedName name="SW" localSheetId="20">#REF!</definedName>
    <definedName name="SW" localSheetId="21">#REF!</definedName>
    <definedName name="SW" localSheetId="22">#REF!</definedName>
    <definedName name="SW" localSheetId="23">#REF!</definedName>
    <definedName name="SW" localSheetId="24">#REF!</definedName>
    <definedName name="SW" localSheetId="25">#REF!</definedName>
    <definedName name="SW" localSheetId="26">#REF!</definedName>
    <definedName name="SW" localSheetId="27">#REF!</definedName>
    <definedName name="SW" localSheetId="28">#REF!</definedName>
    <definedName name="SW">#REF!</definedName>
    <definedName name="SWE" localSheetId="1">#REF!</definedName>
    <definedName name="SWE" localSheetId="2">#REF!</definedName>
    <definedName name="SWE" localSheetId="3">#REF!</definedName>
    <definedName name="SWE" localSheetId="4">#REF!</definedName>
    <definedName name="SWE" localSheetId="5">#REF!</definedName>
    <definedName name="SWE" localSheetId="6">#REF!</definedName>
    <definedName name="SWE" localSheetId="7">#REF!</definedName>
    <definedName name="SWE" localSheetId="8">#REF!</definedName>
    <definedName name="SWE" localSheetId="9">#REF!</definedName>
    <definedName name="SWE" localSheetId="10">#REF!</definedName>
    <definedName name="SWE" localSheetId="11">#REF!</definedName>
    <definedName name="SWE" localSheetId="12">#REF!</definedName>
    <definedName name="SWE" localSheetId="13">#REF!</definedName>
    <definedName name="SWE" localSheetId="14">#REF!</definedName>
    <definedName name="SWE" localSheetId="15">#REF!</definedName>
    <definedName name="SWE" localSheetId="16">#REF!</definedName>
    <definedName name="SWE" localSheetId="17">#REF!</definedName>
    <definedName name="SWE" localSheetId="18">#REF!</definedName>
    <definedName name="SWE" localSheetId="19">#REF!</definedName>
    <definedName name="SWE" localSheetId="20">#REF!</definedName>
    <definedName name="SWE" localSheetId="21">#REF!</definedName>
    <definedName name="SWE" localSheetId="22">#REF!</definedName>
    <definedName name="SWE" localSheetId="23">#REF!</definedName>
    <definedName name="SWE" localSheetId="24">#REF!</definedName>
    <definedName name="SWE" localSheetId="25">#REF!</definedName>
    <definedName name="SWE" localSheetId="26">#REF!</definedName>
    <definedName name="SWE" localSheetId="27">#REF!</definedName>
    <definedName name="SWE" localSheetId="28">#REF!</definedName>
    <definedName name="SWE">#REF!</definedName>
    <definedName name="Sweden_5B">[14]GRAD!$E$57:$G$57</definedName>
    <definedName name="SWEP" localSheetId="1">#REF!</definedName>
    <definedName name="SWEP" localSheetId="2">#REF!</definedName>
    <definedName name="SWEP" localSheetId="3">#REF!</definedName>
    <definedName name="SWEP" localSheetId="4">#REF!</definedName>
    <definedName name="SWEP" localSheetId="5">#REF!</definedName>
    <definedName name="SWEP" localSheetId="6">#REF!</definedName>
    <definedName name="SWEP" localSheetId="7">#REF!</definedName>
    <definedName name="SWEP" localSheetId="8">#REF!</definedName>
    <definedName name="SWEP" localSheetId="9">#REF!</definedName>
    <definedName name="SWEP" localSheetId="10">#REF!</definedName>
    <definedName name="SWEP" localSheetId="11">#REF!</definedName>
    <definedName name="SWEP" localSheetId="12">#REF!</definedName>
    <definedName name="SWEP" localSheetId="13">#REF!</definedName>
    <definedName name="SWEP" localSheetId="14">#REF!</definedName>
    <definedName name="SWEP" localSheetId="15">#REF!</definedName>
    <definedName name="SWEP" localSheetId="16">#REF!</definedName>
    <definedName name="SWEP" localSheetId="17">#REF!</definedName>
    <definedName name="SWEP" localSheetId="18">#REF!</definedName>
    <definedName name="SWEP" localSheetId="19">#REF!</definedName>
    <definedName name="SWEP" localSheetId="20">#REF!</definedName>
    <definedName name="SWEP" localSheetId="21">#REF!</definedName>
    <definedName name="SWEP" localSheetId="22">#REF!</definedName>
    <definedName name="SWEP" localSheetId="23">#REF!</definedName>
    <definedName name="SWEP" localSheetId="24">#REF!</definedName>
    <definedName name="SWEP" localSheetId="25">#REF!</definedName>
    <definedName name="SWEP" localSheetId="26">#REF!</definedName>
    <definedName name="SWEP" localSheetId="27">#REF!</definedName>
    <definedName name="SWEP" localSheetId="28">#REF!</definedName>
    <definedName name="SWEP">#REF!</definedName>
    <definedName name="SWIP" localSheetId="1">#REF!</definedName>
    <definedName name="SWIP" localSheetId="2">#REF!</definedName>
    <definedName name="SWIP" localSheetId="3">#REF!</definedName>
    <definedName name="SWIP" localSheetId="4">#REF!</definedName>
    <definedName name="SWIP" localSheetId="5">#REF!</definedName>
    <definedName name="SWIP" localSheetId="6">#REF!</definedName>
    <definedName name="SWIP" localSheetId="7">#REF!</definedName>
    <definedName name="SWIP" localSheetId="8">#REF!</definedName>
    <definedName name="SWIP" localSheetId="9">#REF!</definedName>
    <definedName name="SWIP" localSheetId="10">#REF!</definedName>
    <definedName name="SWIP" localSheetId="11">#REF!</definedName>
    <definedName name="SWIP" localSheetId="12">#REF!</definedName>
    <definedName name="SWIP" localSheetId="13">#REF!</definedName>
    <definedName name="SWIP" localSheetId="14">#REF!</definedName>
    <definedName name="SWIP" localSheetId="15">#REF!</definedName>
    <definedName name="SWIP" localSheetId="16">#REF!</definedName>
    <definedName name="SWIP" localSheetId="17">#REF!</definedName>
    <definedName name="SWIP" localSheetId="18">#REF!</definedName>
    <definedName name="SWIP" localSheetId="19">#REF!</definedName>
    <definedName name="SWIP" localSheetId="20">#REF!</definedName>
    <definedName name="SWIP" localSheetId="21">#REF!</definedName>
    <definedName name="SWIP" localSheetId="22">#REF!</definedName>
    <definedName name="SWIP" localSheetId="23">#REF!</definedName>
    <definedName name="SWIP" localSheetId="24">#REF!</definedName>
    <definedName name="SWIP" localSheetId="25">#REF!</definedName>
    <definedName name="SWIP" localSheetId="26">#REF!</definedName>
    <definedName name="SWIP" localSheetId="27">#REF!</definedName>
    <definedName name="SWIP" localSheetId="28">#REF!</definedName>
    <definedName name="SWIP">#REF!</definedName>
    <definedName name="Switzerland_5B">[14]GRAD!$E$58:$G$58</definedName>
    <definedName name="SysFinanceYearEnd" localSheetId="1">#REF!</definedName>
    <definedName name="SysFinanceYearEnd" localSheetId="2">#REF!</definedName>
    <definedName name="SysFinanceYearEnd" localSheetId="3">#REF!</definedName>
    <definedName name="SysFinanceYearEnd" localSheetId="4">#REF!</definedName>
    <definedName name="SysFinanceYearEnd" localSheetId="5">#REF!</definedName>
    <definedName name="SysFinanceYearEnd" localSheetId="6">#REF!</definedName>
    <definedName name="SysFinanceYearEnd" localSheetId="7">#REF!</definedName>
    <definedName name="SysFinanceYearEnd" localSheetId="8">#REF!</definedName>
    <definedName name="SysFinanceYearEnd" localSheetId="9">#REF!</definedName>
    <definedName name="SysFinanceYearEnd" localSheetId="10">#REF!</definedName>
    <definedName name="SysFinanceYearEnd" localSheetId="11">#REF!</definedName>
    <definedName name="SysFinanceYearEnd" localSheetId="12">#REF!</definedName>
    <definedName name="SysFinanceYearEnd" localSheetId="13">#REF!</definedName>
    <definedName name="SysFinanceYearEnd" localSheetId="14">#REF!</definedName>
    <definedName name="SysFinanceYearEnd" localSheetId="15">#REF!</definedName>
    <definedName name="SysFinanceYearEnd" localSheetId="16">#REF!</definedName>
    <definedName name="SysFinanceYearEnd" localSheetId="17">#REF!</definedName>
    <definedName name="SysFinanceYearEnd" localSheetId="18">#REF!</definedName>
    <definedName name="SysFinanceYearEnd" localSheetId="19">#REF!</definedName>
    <definedName name="SysFinanceYearEnd" localSheetId="20">#REF!</definedName>
    <definedName name="SysFinanceYearEnd" localSheetId="21">#REF!</definedName>
    <definedName name="SysFinanceYearEnd" localSheetId="22">#REF!</definedName>
    <definedName name="SysFinanceYearEnd" localSheetId="23">#REF!</definedName>
    <definedName name="SysFinanceYearEnd" localSheetId="24">#REF!</definedName>
    <definedName name="SysFinanceYearEnd" localSheetId="25">#REF!</definedName>
    <definedName name="SysFinanceYearEnd" localSheetId="26">#REF!</definedName>
    <definedName name="SysFinanceYearEnd" localSheetId="27">#REF!</definedName>
    <definedName name="SysFinanceYearEnd" localSheetId="28">#REF!</definedName>
    <definedName name="SysFinanceYearEnd">#REF!</definedName>
    <definedName name="SysFinanceYearStart" localSheetId="1">#REF!</definedName>
    <definedName name="SysFinanceYearStart" localSheetId="2">#REF!</definedName>
    <definedName name="SysFinanceYearStart" localSheetId="3">#REF!</definedName>
    <definedName name="SysFinanceYearStart" localSheetId="4">#REF!</definedName>
    <definedName name="SysFinanceYearStart" localSheetId="5">#REF!</definedName>
    <definedName name="SysFinanceYearStart" localSheetId="6">#REF!</definedName>
    <definedName name="SysFinanceYearStart" localSheetId="7">#REF!</definedName>
    <definedName name="SysFinanceYearStart" localSheetId="8">#REF!</definedName>
    <definedName name="SysFinanceYearStart" localSheetId="9">#REF!</definedName>
    <definedName name="SysFinanceYearStart" localSheetId="10">#REF!</definedName>
    <definedName name="SysFinanceYearStart" localSheetId="11">#REF!</definedName>
    <definedName name="SysFinanceYearStart" localSheetId="12">#REF!</definedName>
    <definedName name="SysFinanceYearStart" localSheetId="13">#REF!</definedName>
    <definedName name="SysFinanceYearStart" localSheetId="14">#REF!</definedName>
    <definedName name="SysFinanceYearStart" localSheetId="15">#REF!</definedName>
    <definedName name="SysFinanceYearStart" localSheetId="16">#REF!</definedName>
    <definedName name="SysFinanceYearStart" localSheetId="17">#REF!</definedName>
    <definedName name="SysFinanceYearStart" localSheetId="18">#REF!</definedName>
    <definedName name="SysFinanceYearStart" localSheetId="19">#REF!</definedName>
    <definedName name="SysFinanceYearStart" localSheetId="20">#REF!</definedName>
    <definedName name="SysFinanceYearStart" localSheetId="21">#REF!</definedName>
    <definedName name="SysFinanceYearStart" localSheetId="22">#REF!</definedName>
    <definedName name="SysFinanceYearStart" localSheetId="23">#REF!</definedName>
    <definedName name="SysFinanceYearStart" localSheetId="24">#REF!</definedName>
    <definedName name="SysFinanceYearStart" localSheetId="25">#REF!</definedName>
    <definedName name="SysFinanceYearStart" localSheetId="26">#REF!</definedName>
    <definedName name="SysFinanceYearStart" localSheetId="27">#REF!</definedName>
    <definedName name="SysFinanceYearStart" localSheetId="28">#REF!</definedName>
    <definedName name="SysFinanceYearStart">#REF!</definedName>
    <definedName name="SZ" localSheetId="1">#REF!</definedName>
    <definedName name="SZ" localSheetId="2">#REF!</definedName>
    <definedName name="SZ" localSheetId="3">#REF!</definedName>
    <definedName name="SZ" localSheetId="4">#REF!</definedName>
    <definedName name="SZ" localSheetId="5">#REF!</definedName>
    <definedName name="SZ" localSheetId="6">#REF!</definedName>
    <definedName name="SZ" localSheetId="7">#REF!</definedName>
    <definedName name="SZ" localSheetId="8">#REF!</definedName>
    <definedName name="SZ" localSheetId="9">#REF!</definedName>
    <definedName name="SZ" localSheetId="10">#REF!</definedName>
    <definedName name="SZ" localSheetId="11">#REF!</definedName>
    <definedName name="SZ" localSheetId="12">#REF!</definedName>
    <definedName name="SZ" localSheetId="13">#REF!</definedName>
    <definedName name="SZ" localSheetId="14">#REF!</definedName>
    <definedName name="SZ" localSheetId="15">#REF!</definedName>
    <definedName name="SZ" localSheetId="16">#REF!</definedName>
    <definedName name="SZ" localSheetId="17">#REF!</definedName>
    <definedName name="SZ" localSheetId="18">#REF!</definedName>
    <definedName name="SZ" localSheetId="19">#REF!</definedName>
    <definedName name="SZ" localSheetId="20">#REF!</definedName>
    <definedName name="SZ" localSheetId="21">#REF!</definedName>
    <definedName name="SZ" localSheetId="22">#REF!</definedName>
    <definedName name="SZ" localSheetId="23">#REF!</definedName>
    <definedName name="SZ" localSheetId="24">#REF!</definedName>
    <definedName name="SZ" localSheetId="25">#REF!</definedName>
    <definedName name="SZ" localSheetId="26">#REF!</definedName>
    <definedName name="SZ" localSheetId="27">#REF!</definedName>
    <definedName name="SZ" localSheetId="28">#REF!</definedName>
    <definedName name="SZ">#REF!</definedName>
    <definedName name="T15b" localSheetId="1">#REF!</definedName>
    <definedName name="T15b" localSheetId="2">#REF!</definedName>
    <definedName name="T15b" localSheetId="3">#REF!</definedName>
    <definedName name="T15b" localSheetId="4">#REF!</definedName>
    <definedName name="T15b" localSheetId="5">#REF!</definedName>
    <definedName name="T15b" localSheetId="6">#REF!</definedName>
    <definedName name="T15b" localSheetId="7">#REF!</definedName>
    <definedName name="T15b" localSheetId="8">#REF!</definedName>
    <definedName name="T15b" localSheetId="9">#REF!</definedName>
    <definedName name="T15b" localSheetId="10">#REF!</definedName>
    <definedName name="T15b" localSheetId="11">#REF!</definedName>
    <definedName name="T15b" localSheetId="12">#REF!</definedName>
    <definedName name="T15b" localSheetId="13">#REF!</definedName>
    <definedName name="T15b" localSheetId="14">#REF!</definedName>
    <definedName name="T15b" localSheetId="15">#REF!</definedName>
    <definedName name="T15b" localSheetId="16">#REF!</definedName>
    <definedName name="T15b" localSheetId="17">#REF!</definedName>
    <definedName name="T15b" localSheetId="18">#REF!</definedName>
    <definedName name="T15b" localSheetId="19">#REF!</definedName>
    <definedName name="T15b" localSheetId="20">#REF!</definedName>
    <definedName name="T15b" localSheetId="21">#REF!</definedName>
    <definedName name="T15b" localSheetId="22">#REF!</definedName>
    <definedName name="T15b" localSheetId="23">#REF!</definedName>
    <definedName name="T15b" localSheetId="24">#REF!</definedName>
    <definedName name="T15b" localSheetId="25">#REF!</definedName>
    <definedName name="T15b" localSheetId="26">#REF!</definedName>
    <definedName name="T15b" localSheetId="27">#REF!</definedName>
    <definedName name="T15b" localSheetId="28">#REF!</definedName>
    <definedName name="T15b">#REF!</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localSheetId="12" hidden="1">{"g95_96m1",#N/A,FALSE,"Graf(95+96)M";"g95_96m2",#N/A,FALSE,"Graf(95+96)M";"g95_96mb1",#N/A,FALSE,"Graf(95+96)Mb";"g95_96mb2",#N/A,FALSE,"Graf(95+96)Mb";"g95_96f1",#N/A,FALSE,"Graf(95+96)F";"g95_96f2",#N/A,FALSE,"Graf(95+96)F";"g95_96fb1",#N/A,FALSE,"Graf(95+96)Fb";"g95_96fb2",#N/A,FALSE,"Graf(95+96)Fb"}</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0" hidden="1">{"g95_96m1",#N/A,FALSE,"Graf(95+96)M";"g95_96m2",#N/A,FALSE,"Graf(95+96)M";"g95_96mb1",#N/A,FALSE,"Graf(95+96)Mb";"g95_96mb2",#N/A,FALSE,"Graf(95+96)Mb";"g95_96f1",#N/A,FALSE,"Graf(95+96)F";"g95_96f2",#N/A,FALSE,"Graf(95+96)F";"g95_96fb1",#N/A,FALSE,"Graf(95+96)Fb";"g95_96fb2",#N/A,FALSE,"Graf(95+96)Fb"}</definedName>
    <definedName name="tabx" localSheetId="21" hidden="1">{"g95_96m1",#N/A,FALSE,"Graf(95+96)M";"g95_96m2",#N/A,FALSE,"Graf(95+96)M";"g95_96mb1",#N/A,FALSE,"Graf(95+96)Mb";"g95_96mb2",#N/A,FALSE,"Graf(95+96)Mb";"g95_96f1",#N/A,FALSE,"Graf(95+96)F";"g95_96f2",#N/A,FALSE,"Graf(95+96)F";"g95_96fb1",#N/A,FALSE,"Graf(95+96)Fb";"g95_96fb2",#N/A,FALSE,"Graf(95+96)Fb"}</definedName>
    <definedName name="tabx" localSheetId="22" hidden="1">{"g95_96m1",#N/A,FALSE,"Graf(95+96)M";"g95_96m2",#N/A,FALSE,"Graf(95+96)M";"g95_96mb1",#N/A,FALSE,"Graf(95+96)Mb";"g95_96mb2",#N/A,FALSE,"Graf(95+96)Mb";"g95_96f1",#N/A,FALSE,"Graf(95+96)F";"g95_96f2",#N/A,FALSE,"Graf(95+96)F";"g95_96fb1",#N/A,FALSE,"Graf(95+96)Fb";"g95_96fb2",#N/A,FALSE,"Graf(95+96)Fb"}</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localSheetId="24" hidden="1">{"g95_96m1",#N/A,FALSE,"Graf(95+96)M";"g95_96m2",#N/A,FALSE,"Graf(95+96)M";"g95_96mb1",#N/A,FALSE,"Graf(95+96)Mb";"g95_96mb2",#N/A,FALSE,"Graf(95+96)Mb";"g95_96f1",#N/A,FALSE,"Graf(95+96)F";"g95_96f2",#N/A,FALSE,"Graf(95+96)F";"g95_96fb1",#N/A,FALSE,"Graf(95+96)Fb";"g95_96fb2",#N/A,FALSE,"Graf(95+96)Fb"}</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localSheetId="26" hidden="1">{"g95_96m1",#N/A,FALSE,"Graf(95+96)M";"g95_96m2",#N/A,FALSE,"Graf(95+96)M";"g95_96mb1",#N/A,FALSE,"Graf(95+96)Mb";"g95_96mb2",#N/A,FALSE,"Graf(95+96)Mb";"g95_96f1",#N/A,FALSE,"Graf(95+96)F";"g95_96f2",#N/A,FALSE,"Graf(95+96)F";"g95_96fb1",#N/A,FALSE,"Graf(95+96)Fb";"g95_96fb2",#N/A,FALSE,"Graf(95+96)Fb"}</definedName>
    <definedName name="tabx" localSheetId="27" hidden="1">{"g95_96m1",#N/A,FALSE,"Graf(95+96)M";"g95_96m2",#N/A,FALSE,"Graf(95+96)M";"g95_96mb1",#N/A,FALSE,"Graf(95+96)Mb";"g95_96mb2",#N/A,FALSE,"Graf(95+96)Mb";"g95_96f1",#N/A,FALSE,"Graf(95+96)F";"g95_96f2",#N/A,FALSE,"Graf(95+96)F";"g95_96fb1",#N/A,FALSE,"Graf(95+96)Fb";"g95_96fb2",#N/A,FALSE,"Graf(95+96)Fb"}</definedName>
    <definedName name="tabx" localSheetId="28" hidden="1">{"g95_96m1",#N/A,FALSE,"Graf(95+96)M";"g95_96m2",#N/A,FALSE,"Graf(95+96)M";"g95_96mb1",#N/A,FALSE,"Graf(95+96)Mb";"g95_96mb2",#N/A,FALSE,"Graf(95+96)Mb";"g95_96f1",#N/A,FALSE,"Graf(95+96)F";"g95_96f2",#N/A,FALSE,"Graf(95+96)F";"g95_96fb1",#N/A,FALSE,"Graf(95+96)Fb";"g95_96fb2",#N/A,FALSE,"Graf(95+96)Fb"}</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eacher_SelfEfficacy" localSheetId="1">#REF!</definedName>
    <definedName name="Teacher_SelfEfficacy" localSheetId="2">#REF!</definedName>
    <definedName name="Teacher_SelfEfficacy" localSheetId="3">#REF!</definedName>
    <definedName name="Teacher_SelfEfficacy" localSheetId="4">#REF!</definedName>
    <definedName name="Teacher_SelfEfficacy" localSheetId="5">#REF!</definedName>
    <definedName name="Teacher_SelfEfficacy" localSheetId="6">#REF!</definedName>
    <definedName name="Teacher_SelfEfficacy" localSheetId="7">#REF!</definedName>
    <definedName name="Teacher_SelfEfficacy" localSheetId="8">#REF!</definedName>
    <definedName name="Teacher_SelfEfficacy" localSheetId="9">#REF!</definedName>
    <definedName name="Teacher_SelfEfficacy" localSheetId="10">#REF!</definedName>
    <definedName name="Teacher_SelfEfficacy" localSheetId="11">#REF!</definedName>
    <definedName name="Teacher_SelfEfficacy" localSheetId="12">#REF!</definedName>
    <definedName name="Teacher_SelfEfficacy" localSheetId="13">#REF!</definedName>
    <definedName name="Teacher_SelfEfficacy" localSheetId="14">#REF!</definedName>
    <definedName name="Teacher_SelfEfficacy" localSheetId="15">#REF!</definedName>
    <definedName name="Teacher_SelfEfficacy" localSheetId="16">#REF!</definedName>
    <definedName name="Teacher_SelfEfficacy" localSheetId="17">#REF!</definedName>
    <definedName name="Teacher_SelfEfficacy" localSheetId="18">#REF!</definedName>
    <definedName name="Teacher_SelfEfficacy" localSheetId="19">#REF!</definedName>
    <definedName name="Teacher_SelfEfficacy" localSheetId="20">#REF!</definedName>
    <definedName name="Teacher_SelfEfficacy" localSheetId="21">#REF!</definedName>
    <definedName name="Teacher_SelfEfficacy" localSheetId="22">#REF!</definedName>
    <definedName name="Teacher_SelfEfficacy" localSheetId="23">#REF!</definedName>
    <definedName name="Teacher_SelfEfficacy" localSheetId="24">#REF!</definedName>
    <definedName name="Teacher_SelfEfficacy" localSheetId="25">#REF!</definedName>
    <definedName name="Teacher_SelfEfficacy" localSheetId="26">#REF!</definedName>
    <definedName name="Teacher_SelfEfficacy" localSheetId="27">#REF!</definedName>
    <definedName name="Teacher_SelfEfficacy" localSheetId="28">#REF!</definedName>
    <definedName name="Teacher_SelfEfficacy">#REF!</definedName>
    <definedName name="TOC_INDEX" localSheetId="1">#REF!</definedName>
    <definedName name="TOC_INDEX" localSheetId="2">#REF!</definedName>
    <definedName name="TOC_INDEX" localSheetId="3">#REF!</definedName>
    <definedName name="TOC_INDEX" localSheetId="4">#REF!</definedName>
    <definedName name="TOC_INDEX" localSheetId="5">#REF!</definedName>
    <definedName name="TOC_INDEX" localSheetId="6">#REF!</definedName>
    <definedName name="TOC_INDEX" localSheetId="7">#REF!</definedName>
    <definedName name="TOC_INDEX" localSheetId="8">#REF!</definedName>
    <definedName name="TOC_INDEX" localSheetId="9">#REF!</definedName>
    <definedName name="TOC_INDEX" localSheetId="10">#REF!</definedName>
    <definedName name="TOC_INDEX" localSheetId="11">#REF!</definedName>
    <definedName name="TOC_INDEX" localSheetId="12">#REF!</definedName>
    <definedName name="TOC_INDEX" localSheetId="13">#REF!</definedName>
    <definedName name="TOC_INDEX" localSheetId="14">#REF!</definedName>
    <definedName name="TOC_INDEX" localSheetId="15">#REF!</definedName>
    <definedName name="TOC_INDEX" localSheetId="16">#REF!</definedName>
    <definedName name="TOC_INDEX" localSheetId="17">#REF!</definedName>
    <definedName name="TOC_INDEX" localSheetId="18">#REF!</definedName>
    <definedName name="TOC_INDEX" localSheetId="19">#REF!</definedName>
    <definedName name="TOC_INDEX" localSheetId="20">#REF!</definedName>
    <definedName name="TOC_INDEX" localSheetId="21">#REF!</definedName>
    <definedName name="TOC_INDEX" localSheetId="22">#REF!</definedName>
    <definedName name="TOC_INDEX" localSheetId="23">#REF!</definedName>
    <definedName name="TOC_INDEX" localSheetId="24">#REF!</definedName>
    <definedName name="TOC_INDEX" localSheetId="25">#REF!</definedName>
    <definedName name="TOC_INDEX" localSheetId="26">#REF!</definedName>
    <definedName name="TOC_INDEX" localSheetId="27">#REF!</definedName>
    <definedName name="TOC_INDEX" localSheetId="28">#REF!</definedName>
    <definedName name="TOC_INDEX">#REF!</definedName>
    <definedName name="TOC_IndeX2" localSheetId="1">#REF!</definedName>
    <definedName name="TOC_IndeX2" localSheetId="2">#REF!</definedName>
    <definedName name="TOC_IndeX2" localSheetId="3">#REF!</definedName>
    <definedName name="TOC_IndeX2" localSheetId="4">#REF!</definedName>
    <definedName name="TOC_IndeX2" localSheetId="5">#REF!</definedName>
    <definedName name="TOC_IndeX2" localSheetId="6">#REF!</definedName>
    <definedName name="TOC_IndeX2" localSheetId="7">#REF!</definedName>
    <definedName name="TOC_IndeX2" localSheetId="8">#REF!</definedName>
    <definedName name="TOC_IndeX2" localSheetId="9">#REF!</definedName>
    <definedName name="TOC_IndeX2" localSheetId="10">#REF!</definedName>
    <definedName name="TOC_IndeX2" localSheetId="11">#REF!</definedName>
    <definedName name="TOC_IndeX2" localSheetId="12">#REF!</definedName>
    <definedName name="TOC_IndeX2" localSheetId="13">#REF!</definedName>
    <definedName name="TOC_IndeX2" localSheetId="14">#REF!</definedName>
    <definedName name="TOC_IndeX2" localSheetId="15">#REF!</definedName>
    <definedName name="TOC_IndeX2" localSheetId="16">#REF!</definedName>
    <definedName name="TOC_IndeX2" localSheetId="17">#REF!</definedName>
    <definedName name="TOC_IndeX2" localSheetId="18">#REF!</definedName>
    <definedName name="TOC_IndeX2" localSheetId="19">#REF!</definedName>
    <definedName name="TOC_IndeX2" localSheetId="20">#REF!</definedName>
    <definedName name="TOC_IndeX2" localSheetId="21">#REF!</definedName>
    <definedName name="TOC_IndeX2" localSheetId="22">#REF!</definedName>
    <definedName name="TOC_IndeX2" localSheetId="23">#REF!</definedName>
    <definedName name="TOC_IndeX2" localSheetId="24">#REF!</definedName>
    <definedName name="TOC_IndeX2" localSheetId="25">#REF!</definedName>
    <definedName name="TOC_IndeX2" localSheetId="26">#REF!</definedName>
    <definedName name="TOC_IndeX2" localSheetId="27">#REF!</definedName>
    <definedName name="TOC_IndeX2" localSheetId="28">#REF!</definedName>
    <definedName name="TOC_IndeX2">#REF!</definedName>
    <definedName name="toto">'[42]Graph 3.7.a'!$B$125:$C$151</definedName>
    <definedName name="toto1">[43]Data5.11a!$B$3:$C$34</definedName>
    <definedName name="tpoc00" localSheetId="1">#REF!</definedName>
    <definedName name="tpoc00" localSheetId="2">#REF!</definedName>
    <definedName name="tpoc00" localSheetId="3">#REF!</definedName>
    <definedName name="tpoc00" localSheetId="4">#REF!</definedName>
    <definedName name="tpoc00" localSheetId="5">#REF!</definedName>
    <definedName name="tpoc00" localSheetId="6">#REF!</definedName>
    <definedName name="tpoc00" localSheetId="7">#REF!</definedName>
    <definedName name="tpoc00" localSheetId="8">#REF!</definedName>
    <definedName name="tpoc00" localSheetId="9">#REF!</definedName>
    <definedName name="tpoc00" localSheetId="10">#REF!</definedName>
    <definedName name="tpoc00" localSheetId="11">#REF!</definedName>
    <definedName name="tpoc00" localSheetId="12">#REF!</definedName>
    <definedName name="tpoc00" localSheetId="13">#REF!</definedName>
    <definedName name="tpoc00" localSheetId="14">#REF!</definedName>
    <definedName name="tpoc00" localSheetId="15">#REF!</definedName>
    <definedName name="tpoc00" localSheetId="16">#REF!</definedName>
    <definedName name="tpoc00" localSheetId="17">#REF!</definedName>
    <definedName name="tpoc00" localSheetId="18">#REF!</definedName>
    <definedName name="tpoc00" localSheetId="19">#REF!</definedName>
    <definedName name="tpoc00" localSheetId="20">#REF!</definedName>
    <definedName name="tpoc00" localSheetId="21">#REF!</definedName>
    <definedName name="tpoc00" localSheetId="22">#REF!</definedName>
    <definedName name="tpoc00" localSheetId="23">#REF!</definedName>
    <definedName name="tpoc00" localSheetId="24">#REF!</definedName>
    <definedName name="tpoc00" localSheetId="25">#REF!</definedName>
    <definedName name="tpoc00" localSheetId="26">#REF!</definedName>
    <definedName name="tpoc00" localSheetId="27">#REF!</definedName>
    <definedName name="tpoc00" localSheetId="28">#REF!</definedName>
    <definedName name="tpoc00">#REF!</definedName>
    <definedName name="tpoc00_2" localSheetId="1">#REF!</definedName>
    <definedName name="tpoc00_2" localSheetId="2">#REF!</definedName>
    <definedName name="tpoc00_2" localSheetId="3">#REF!</definedName>
    <definedName name="tpoc00_2" localSheetId="4">#REF!</definedName>
    <definedName name="tpoc00_2" localSheetId="5">#REF!</definedName>
    <definedName name="tpoc00_2" localSheetId="6">#REF!</definedName>
    <definedName name="tpoc00_2" localSheetId="7">#REF!</definedName>
    <definedName name="tpoc00_2" localSheetId="8">#REF!</definedName>
    <definedName name="tpoc00_2" localSheetId="9">#REF!</definedName>
    <definedName name="tpoc00_2" localSheetId="10">#REF!</definedName>
    <definedName name="tpoc00_2" localSheetId="11">#REF!</definedName>
    <definedName name="tpoc00_2" localSheetId="12">#REF!</definedName>
    <definedName name="tpoc00_2" localSheetId="13">#REF!</definedName>
    <definedName name="tpoc00_2" localSheetId="14">#REF!</definedName>
    <definedName name="tpoc00_2" localSheetId="15">#REF!</definedName>
    <definedName name="tpoc00_2" localSheetId="16">#REF!</definedName>
    <definedName name="tpoc00_2" localSheetId="17">#REF!</definedName>
    <definedName name="tpoc00_2" localSheetId="18">#REF!</definedName>
    <definedName name="tpoc00_2" localSheetId="19">#REF!</definedName>
    <definedName name="tpoc00_2" localSheetId="20">#REF!</definedName>
    <definedName name="tpoc00_2" localSheetId="21">#REF!</definedName>
    <definedName name="tpoc00_2" localSheetId="22">#REF!</definedName>
    <definedName name="tpoc00_2" localSheetId="23">#REF!</definedName>
    <definedName name="tpoc00_2" localSheetId="24">#REF!</definedName>
    <definedName name="tpoc00_2" localSheetId="25">#REF!</definedName>
    <definedName name="tpoc00_2" localSheetId="26">#REF!</definedName>
    <definedName name="tpoc00_2" localSheetId="27">#REF!</definedName>
    <definedName name="tpoc00_2" localSheetId="28">#REF!</definedName>
    <definedName name="tpoc00_2">#REF!</definedName>
    <definedName name="Turkey_5B">[14]GRAD!$E$59:$G$59</definedName>
    <definedName name="UK" localSheetId="1">#REF!</definedName>
    <definedName name="UK" localSheetId="2">#REF!</definedName>
    <definedName name="UK" localSheetId="3">#REF!</definedName>
    <definedName name="UK" localSheetId="4">#REF!</definedName>
    <definedName name="UK" localSheetId="5">#REF!</definedName>
    <definedName name="UK" localSheetId="6">#REF!</definedName>
    <definedName name="UK" localSheetId="7">#REF!</definedName>
    <definedName name="UK" localSheetId="8">#REF!</definedName>
    <definedName name="UK" localSheetId="9">#REF!</definedName>
    <definedName name="UK" localSheetId="10">#REF!</definedName>
    <definedName name="UK" localSheetId="11">#REF!</definedName>
    <definedName name="UK" localSheetId="12">#REF!</definedName>
    <definedName name="UK" localSheetId="13">#REF!</definedName>
    <definedName name="UK" localSheetId="14">#REF!</definedName>
    <definedName name="UK" localSheetId="15">#REF!</definedName>
    <definedName name="UK" localSheetId="16">#REF!</definedName>
    <definedName name="UK" localSheetId="17">#REF!</definedName>
    <definedName name="UK" localSheetId="18">#REF!</definedName>
    <definedName name="UK" localSheetId="19">#REF!</definedName>
    <definedName name="UK" localSheetId="20">#REF!</definedName>
    <definedName name="UK" localSheetId="21">#REF!</definedName>
    <definedName name="UK" localSheetId="22">#REF!</definedName>
    <definedName name="UK" localSheetId="23">#REF!</definedName>
    <definedName name="UK" localSheetId="24">#REF!</definedName>
    <definedName name="UK" localSheetId="25">#REF!</definedName>
    <definedName name="UK" localSheetId="26">#REF!</definedName>
    <definedName name="UK" localSheetId="27">#REF!</definedName>
    <definedName name="UK" localSheetId="28">#REF!</definedName>
    <definedName name="UK">#REF!</definedName>
    <definedName name="UKP" localSheetId="1">#REF!</definedName>
    <definedName name="UKP" localSheetId="2">#REF!</definedName>
    <definedName name="UKP" localSheetId="3">#REF!</definedName>
    <definedName name="UKP" localSheetId="4">#REF!</definedName>
    <definedName name="UKP" localSheetId="5">#REF!</definedName>
    <definedName name="UKP" localSheetId="6">#REF!</definedName>
    <definedName name="UKP" localSheetId="7">#REF!</definedName>
    <definedName name="UKP" localSheetId="8">#REF!</definedName>
    <definedName name="UKP" localSheetId="9">#REF!</definedName>
    <definedName name="UKP" localSheetId="10">#REF!</definedName>
    <definedName name="UKP" localSheetId="11">#REF!</definedName>
    <definedName name="UKP" localSheetId="12">#REF!</definedName>
    <definedName name="UKP" localSheetId="13">#REF!</definedName>
    <definedName name="UKP" localSheetId="14">#REF!</definedName>
    <definedName name="UKP" localSheetId="15">#REF!</definedName>
    <definedName name="UKP" localSheetId="16">#REF!</definedName>
    <definedName name="UKP" localSheetId="17">#REF!</definedName>
    <definedName name="UKP" localSheetId="18">#REF!</definedName>
    <definedName name="UKP" localSheetId="19">#REF!</definedName>
    <definedName name="UKP" localSheetId="20">#REF!</definedName>
    <definedName name="UKP" localSheetId="21">#REF!</definedName>
    <definedName name="UKP" localSheetId="22">#REF!</definedName>
    <definedName name="UKP" localSheetId="23">#REF!</definedName>
    <definedName name="UKP" localSheetId="24">#REF!</definedName>
    <definedName name="UKP" localSheetId="25">#REF!</definedName>
    <definedName name="UKP" localSheetId="26">#REF!</definedName>
    <definedName name="UKP" localSheetId="27">#REF!</definedName>
    <definedName name="UKP" localSheetId="28">#REF!</definedName>
    <definedName name="UKP">#REF!</definedName>
    <definedName name="United_Kingdom_5B">[14]GRAD!$E$60:$G$60</definedName>
    <definedName name="United_States_5B">[14]GRAD!$E$61:$G$61</definedName>
    <definedName name="USA_m" localSheetId="1">#REF!</definedName>
    <definedName name="USA_m" localSheetId="2">#REF!</definedName>
    <definedName name="USA_m" localSheetId="3">#REF!</definedName>
    <definedName name="USA_m" localSheetId="4">#REF!</definedName>
    <definedName name="USA_m" localSheetId="5">#REF!</definedName>
    <definedName name="USA_m" localSheetId="6">#REF!</definedName>
    <definedName name="USA_m" localSheetId="7">#REF!</definedName>
    <definedName name="USA_m" localSheetId="8">#REF!</definedName>
    <definedName name="USA_m" localSheetId="9">#REF!</definedName>
    <definedName name="USA_m" localSheetId="10">#REF!</definedName>
    <definedName name="USA_m" localSheetId="11">#REF!</definedName>
    <definedName name="USA_m" localSheetId="12">#REF!</definedName>
    <definedName name="USA_m" localSheetId="13">#REF!</definedName>
    <definedName name="USA_m" localSheetId="14">#REF!</definedName>
    <definedName name="USA_m" localSheetId="15">#REF!</definedName>
    <definedName name="USA_m" localSheetId="16">#REF!</definedName>
    <definedName name="USA_m" localSheetId="17">#REF!</definedName>
    <definedName name="USA_m" localSheetId="18">#REF!</definedName>
    <definedName name="USA_m" localSheetId="19">#REF!</definedName>
    <definedName name="USA_m" localSheetId="20">#REF!</definedName>
    <definedName name="USA_m" localSheetId="21">#REF!</definedName>
    <definedName name="USA_m" localSheetId="22">#REF!</definedName>
    <definedName name="USA_m" localSheetId="23">#REF!</definedName>
    <definedName name="USA_m" localSheetId="24">#REF!</definedName>
    <definedName name="USA_m" localSheetId="25">#REF!</definedName>
    <definedName name="USA_m" localSheetId="26">#REF!</definedName>
    <definedName name="USA_m" localSheetId="27">#REF!</definedName>
    <definedName name="USA_m" localSheetId="28">#REF!</definedName>
    <definedName name="USA_m">#REF!</definedName>
    <definedName name="valuevx">42.314159</definedName>
    <definedName name="weight" localSheetId="14">[44]F5_W!$A$1:$C$33</definedName>
    <definedName name="weight" localSheetId="15">[44]F5_W!$A$1:$C$33</definedName>
    <definedName name="weight" localSheetId="16">[44]F5_W!$A$1:$C$33</definedName>
    <definedName name="weight" localSheetId="17">[44]F5_W!$A$1:$C$33</definedName>
    <definedName name="weight" localSheetId="18">[44]F5_W!$A$1:$C$33</definedName>
    <definedName name="weight" localSheetId="19">[44]F5_W!$A$1:$C$33</definedName>
    <definedName name="weight" localSheetId="20">[44]F5_W!$A$1:$C$33</definedName>
    <definedName name="weight" localSheetId="21">[44]F5_W!$A$1:$C$33</definedName>
    <definedName name="weight" localSheetId="22">[44]F5_W!$A$1:$C$33</definedName>
    <definedName name="weight" localSheetId="23">[44]F5_W!$A$1:$C$33</definedName>
    <definedName name="weight" localSheetId="24">[44]F5_W!$A$1:$C$33</definedName>
    <definedName name="weight" localSheetId="25">[44]F5_W!$A$1:$C$33</definedName>
    <definedName name="weight" localSheetId="26">[44]F5_W!$A$1:$C$33</definedName>
    <definedName name="weight" localSheetId="27">[44]F5_W!$A$1:$C$33</definedName>
    <definedName name="weight" localSheetId="28">[44]F5_W!$A$1:$C$33</definedName>
    <definedName name="weight">[45]F5_W!$A$1:$C$33</definedName>
    <definedName name="Women">[14]GRAD!$G$2:$G$61</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localSheetId="12" hidden="1">{"g95_96m1",#N/A,FALSE,"Graf(95+96)M";"g95_96m2",#N/A,FALSE,"Graf(95+96)M";"g95_96mb1",#N/A,FALSE,"Graf(95+96)Mb";"g95_96mb2",#N/A,FALSE,"Graf(95+96)Mb";"g95_96f1",#N/A,FALSE,"Graf(95+96)F";"g95_96f2",#N/A,FALSE,"Graf(95+96)F";"g95_96fb1",#N/A,FALSE,"Graf(95+96)Fb";"g95_96fb2",#N/A,FALSE,"Graf(95+96)Fb"}</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0" hidden="1">{"g95_96m1",#N/A,FALSE,"Graf(95+96)M";"g95_96m2",#N/A,FALSE,"Graf(95+96)M";"g95_96mb1",#N/A,FALSE,"Graf(95+96)Mb";"g95_96mb2",#N/A,FALSE,"Graf(95+96)Mb";"g95_96f1",#N/A,FALSE,"Graf(95+96)F";"g95_96f2",#N/A,FALSE,"Graf(95+96)F";"g95_96fb1",#N/A,FALSE,"Graf(95+96)Fb";"g95_96fb2",#N/A,FALSE,"Graf(95+96)Fb"}</definedName>
    <definedName name="wrn.Graf95_96." localSheetId="21" hidden="1">{"g95_96m1",#N/A,FALSE,"Graf(95+96)M";"g95_96m2",#N/A,FALSE,"Graf(95+96)M";"g95_96mb1",#N/A,FALSE,"Graf(95+96)Mb";"g95_96mb2",#N/A,FALSE,"Graf(95+96)Mb";"g95_96f1",#N/A,FALSE,"Graf(95+96)F";"g95_96f2",#N/A,FALSE,"Graf(95+96)F";"g95_96fb1",#N/A,FALSE,"Graf(95+96)Fb";"g95_96fb2",#N/A,FALSE,"Graf(95+96)Fb"}</definedName>
    <definedName name="wrn.Graf95_96." localSheetId="22" hidden="1">{"g95_96m1",#N/A,FALSE,"Graf(95+96)M";"g95_96m2",#N/A,FALSE,"Graf(95+96)M";"g95_96mb1",#N/A,FALSE,"Graf(95+96)Mb";"g95_96mb2",#N/A,FALSE,"Graf(95+96)Mb";"g95_96f1",#N/A,FALSE,"Graf(95+96)F";"g95_96f2",#N/A,FALSE,"Graf(95+96)F";"g95_96fb1",#N/A,FALSE,"Graf(95+96)Fb";"g95_96fb2",#N/A,FALSE,"Graf(95+96)Fb"}</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localSheetId="24" hidden="1">{"g95_96m1",#N/A,FALSE,"Graf(95+96)M";"g95_96m2",#N/A,FALSE,"Graf(95+96)M";"g95_96mb1",#N/A,FALSE,"Graf(95+96)Mb";"g95_96mb2",#N/A,FALSE,"Graf(95+96)Mb";"g95_96f1",#N/A,FALSE,"Graf(95+96)F";"g95_96f2",#N/A,FALSE,"Graf(95+96)F";"g95_96fb1",#N/A,FALSE,"Graf(95+96)Fb";"g95_96fb2",#N/A,FALSE,"Graf(95+96)Fb"}</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localSheetId="26" hidden="1">{"g95_96m1",#N/A,FALSE,"Graf(95+96)M";"g95_96m2",#N/A,FALSE,"Graf(95+96)M";"g95_96mb1",#N/A,FALSE,"Graf(95+96)Mb";"g95_96mb2",#N/A,FALSE,"Graf(95+96)Mb";"g95_96f1",#N/A,FALSE,"Graf(95+96)F";"g95_96f2",#N/A,FALSE,"Graf(95+96)F";"g95_96fb1",#N/A,FALSE,"Graf(95+96)Fb";"g95_96fb2",#N/A,FALSE,"Graf(95+96)Fb"}</definedName>
    <definedName name="wrn.Graf95_96." localSheetId="27" hidden="1">{"g95_96m1",#N/A,FALSE,"Graf(95+96)M";"g95_96m2",#N/A,FALSE,"Graf(95+96)M";"g95_96mb1",#N/A,FALSE,"Graf(95+96)Mb";"g95_96mb2",#N/A,FALSE,"Graf(95+96)Mb";"g95_96f1",#N/A,FALSE,"Graf(95+96)F";"g95_96f2",#N/A,FALSE,"Graf(95+96)F";"g95_96fb1",#N/A,FALSE,"Graf(95+96)Fb";"g95_96fb2",#N/A,FALSE,"Graf(95+96)Fb"}</definedName>
    <definedName name="wrn.Graf95_96." localSheetId="28" hidden="1">{"g95_96m1",#N/A,FALSE,"Graf(95+96)M";"g95_96m2",#N/A,FALSE,"Graf(95+96)M";"g95_96mb1",#N/A,FALSE,"Graf(95+96)Mb";"g95_96mb2",#N/A,FALSE,"Graf(95+96)Mb";"g95_96f1",#N/A,FALSE,"Graf(95+96)F";"g95_96f2",#N/A,FALSE,"Graf(95+96)F";"g95_96fb1",#N/A,FALSE,"Graf(95+96)Fb";"g95_96fb2",#N/A,FALSE,"Graf(95+96)Fb"}</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8"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localSheetId="11" hidden="1">{"_R22_General",#N/A,TRUE,"R22_General";"_R22_Questions",#N/A,TRUE,"R22_Questions";"ColA_R22",#N/A,TRUE,"R2295";"_R22_Tables",#N/A,TRUE,"R2295"}</definedName>
    <definedName name="wrn.R22_Data_Collection1997." localSheetId="12" hidden="1">{"_R22_General",#N/A,TRUE,"R22_General";"_R22_Questions",#N/A,TRUE,"R22_Questions";"ColA_R22",#N/A,TRUE,"R2295";"_R22_Tables",#N/A,TRUE,"R2295"}</definedName>
    <definedName name="wrn.R22_Data_Collection1997." localSheetId="13" hidden="1">{"_R22_General",#N/A,TRUE,"R22_General";"_R22_Questions",#N/A,TRUE,"R22_Questions";"ColA_R22",#N/A,TRUE,"R2295";"_R22_Tables",#N/A,TRUE,"R2295"}</definedName>
    <definedName name="wrn.R22_Data_Collection1997." localSheetId="14" hidden="1">{"_R22_General",#N/A,TRUE,"R22_General";"_R22_Questions",#N/A,TRUE,"R22_Questions";"ColA_R22",#N/A,TRUE,"R2295";"_R22_Tables",#N/A,TRUE,"R2295"}</definedName>
    <definedName name="wrn.R22_Data_Collection1997." localSheetId="15" hidden="1">{"_R22_General",#N/A,TRUE,"R22_General";"_R22_Questions",#N/A,TRUE,"R22_Questions";"ColA_R22",#N/A,TRUE,"R2295";"_R22_Tables",#N/A,TRUE,"R2295"}</definedName>
    <definedName name="wrn.R22_Data_Collection1997." localSheetId="16" hidden="1">{"_R22_General",#N/A,TRUE,"R22_General";"_R22_Questions",#N/A,TRUE,"R22_Questions";"ColA_R22",#N/A,TRUE,"R2295";"_R22_Tables",#N/A,TRUE,"R2295"}</definedName>
    <definedName name="wrn.R22_Data_Collection1997." localSheetId="17" hidden="1">{"_R22_General",#N/A,TRUE,"R22_General";"_R22_Questions",#N/A,TRUE,"R22_Questions";"ColA_R22",#N/A,TRUE,"R2295";"_R22_Tables",#N/A,TRUE,"R2295"}</definedName>
    <definedName name="wrn.R22_Data_Collection1997." localSheetId="18" hidden="1">{"_R22_General",#N/A,TRUE,"R22_General";"_R22_Questions",#N/A,TRUE,"R22_Questions";"ColA_R22",#N/A,TRUE,"R2295";"_R22_Tables",#N/A,TRUE,"R2295"}</definedName>
    <definedName name="wrn.R22_Data_Collection1997." localSheetId="19" hidden="1">{"_R22_General",#N/A,TRUE,"R22_General";"_R22_Questions",#N/A,TRUE,"R22_Questions";"ColA_R22",#N/A,TRUE,"R2295";"_R22_Tables",#N/A,TRUE,"R2295"}</definedName>
    <definedName name="wrn.R22_Data_Collection1997." localSheetId="20" hidden="1">{"_R22_General",#N/A,TRUE,"R22_General";"_R22_Questions",#N/A,TRUE,"R22_Questions";"ColA_R22",#N/A,TRUE,"R2295";"_R22_Tables",#N/A,TRUE,"R2295"}</definedName>
    <definedName name="wrn.R22_Data_Collection1997." localSheetId="21" hidden="1">{"_R22_General",#N/A,TRUE,"R22_General";"_R22_Questions",#N/A,TRUE,"R22_Questions";"ColA_R22",#N/A,TRUE,"R2295";"_R22_Tables",#N/A,TRUE,"R2295"}</definedName>
    <definedName name="wrn.R22_Data_Collection1997." localSheetId="22" hidden="1">{"_R22_General",#N/A,TRUE,"R22_General";"_R22_Questions",#N/A,TRUE,"R22_Questions";"ColA_R22",#N/A,TRUE,"R2295";"_R22_Tables",#N/A,TRUE,"R2295"}</definedName>
    <definedName name="wrn.R22_Data_Collection1997." localSheetId="23" hidden="1">{"_R22_General",#N/A,TRUE,"R22_General";"_R22_Questions",#N/A,TRUE,"R22_Questions";"ColA_R22",#N/A,TRUE,"R2295";"_R22_Tables",#N/A,TRUE,"R2295"}</definedName>
    <definedName name="wrn.R22_Data_Collection1997." localSheetId="24" hidden="1">{"_R22_General",#N/A,TRUE,"R22_General";"_R22_Questions",#N/A,TRUE,"R22_Questions";"ColA_R22",#N/A,TRUE,"R2295";"_R22_Tables",#N/A,TRUE,"R2295"}</definedName>
    <definedName name="wrn.R22_Data_Collection1997." localSheetId="25" hidden="1">{"_R22_General",#N/A,TRUE,"R22_General";"_R22_Questions",#N/A,TRUE,"R22_Questions";"ColA_R22",#N/A,TRUE,"R2295";"_R22_Tables",#N/A,TRUE,"R2295"}</definedName>
    <definedName name="wrn.R22_Data_Collection1997." localSheetId="26" hidden="1">{"_R22_General",#N/A,TRUE,"R22_General";"_R22_Questions",#N/A,TRUE,"R22_Questions";"ColA_R22",#N/A,TRUE,"R2295";"_R22_Tables",#N/A,TRUE,"R2295"}</definedName>
    <definedName name="wrn.R22_Data_Collection1997." localSheetId="27" hidden="1">{"_R22_General",#N/A,TRUE,"R22_General";"_R22_Questions",#N/A,TRUE,"R22_Questions";"ColA_R22",#N/A,TRUE,"R2295";"_R22_Tables",#N/A,TRUE,"R2295"}</definedName>
    <definedName name="wrn.R22_Data_Collection1997." localSheetId="28" hidden="1">{"_R22_General",#N/A,TRUE,"R22_General";"_R22_Questions",#N/A,TRUE,"R22_Questions";"ColA_R22",#N/A,TRUE,"R2295";"_R22_Tables",#N/A,TRUE,"R2295"}</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localSheetId="2" hidden="1">{"Page1",#N/A,FALSE,"ARA M&amp;F&amp;T";"Page2",#N/A,FALSE,"ARA M&amp;F&amp;T";"Page3",#N/A,FALSE,"ARA M&amp;F&amp;T"}</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10" hidden="1">{"Page1",#N/A,FALSE,"ARA M&amp;F&amp;T";"Page2",#N/A,FALSE,"ARA M&amp;F&amp;T";"Page3",#N/A,FALSE,"ARA M&amp;F&amp;T"}</definedName>
    <definedName name="wrn.TabARA." localSheetId="11" hidden="1">{"Page1",#N/A,FALSE,"ARA M&amp;F&amp;T";"Page2",#N/A,FALSE,"ARA M&amp;F&amp;T";"Page3",#N/A,FALSE,"ARA M&amp;F&amp;T"}</definedName>
    <definedName name="wrn.TabARA." localSheetId="12" hidden="1">{"Page1",#N/A,FALSE,"ARA M&amp;F&amp;T";"Page2",#N/A,FALSE,"ARA M&amp;F&amp;T";"Page3",#N/A,FALSE,"ARA M&amp;F&amp;T"}</definedName>
    <definedName name="wrn.TabARA." localSheetId="13" hidden="1">{"Page1",#N/A,FALSE,"ARA M&amp;F&amp;T";"Page2",#N/A,FALSE,"ARA M&amp;F&amp;T";"Page3",#N/A,FALSE,"ARA M&amp;F&amp;T"}</definedName>
    <definedName name="wrn.TabARA." localSheetId="1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7" hidden="1">{"Page1",#N/A,FALSE,"ARA M&amp;F&amp;T";"Page2",#N/A,FALSE,"ARA M&amp;F&amp;T";"Page3",#N/A,FALSE,"ARA M&amp;F&amp;T"}</definedName>
    <definedName name="wrn.TabARA." localSheetId="18" hidden="1">{"Page1",#N/A,FALSE,"ARA M&amp;F&amp;T";"Page2",#N/A,FALSE,"ARA M&amp;F&amp;T";"Page3",#N/A,FALSE,"ARA M&amp;F&amp;T"}</definedName>
    <definedName name="wrn.TabARA." localSheetId="19" hidden="1">{"Page1",#N/A,FALSE,"ARA M&amp;F&amp;T";"Page2",#N/A,FALSE,"ARA M&amp;F&amp;T";"Page3",#N/A,FALSE,"ARA M&amp;F&amp;T"}</definedName>
    <definedName name="wrn.TabARA." localSheetId="20" hidden="1">{"Page1",#N/A,FALSE,"ARA M&amp;F&amp;T";"Page2",#N/A,FALSE,"ARA M&amp;F&amp;T";"Page3",#N/A,FALSE,"ARA M&amp;F&amp;T"}</definedName>
    <definedName name="wrn.TabARA." localSheetId="21" hidden="1">{"Page1",#N/A,FALSE,"ARA M&amp;F&amp;T";"Page2",#N/A,FALSE,"ARA M&amp;F&amp;T";"Page3",#N/A,FALSE,"ARA M&amp;F&amp;T"}</definedName>
    <definedName name="wrn.TabARA." localSheetId="22" hidden="1">{"Page1",#N/A,FALSE,"ARA M&amp;F&amp;T";"Page2",#N/A,FALSE,"ARA M&amp;F&amp;T";"Page3",#N/A,FALSE,"ARA M&amp;F&amp;T"}</definedName>
    <definedName name="wrn.TabARA." localSheetId="23" hidden="1">{"Page1",#N/A,FALSE,"ARA M&amp;F&amp;T";"Page2",#N/A,FALSE,"ARA M&amp;F&amp;T";"Page3",#N/A,FALSE,"ARA M&amp;F&amp;T"}</definedName>
    <definedName name="wrn.TabARA." localSheetId="24" hidden="1">{"Page1",#N/A,FALSE,"ARA M&amp;F&amp;T";"Page2",#N/A,FALSE,"ARA M&amp;F&amp;T";"Page3",#N/A,FALSE,"ARA M&amp;F&amp;T"}</definedName>
    <definedName name="wrn.TabARA." localSheetId="25" hidden="1">{"Page1",#N/A,FALSE,"ARA M&amp;F&amp;T";"Page2",#N/A,FALSE,"ARA M&amp;F&amp;T";"Page3",#N/A,FALSE,"ARA M&amp;F&amp;T"}</definedName>
    <definedName name="wrn.TabARA." localSheetId="26" hidden="1">{"Page1",#N/A,FALSE,"ARA M&amp;F&amp;T";"Page2",#N/A,FALSE,"ARA M&amp;F&amp;T";"Page3",#N/A,FALSE,"ARA M&amp;F&amp;T"}</definedName>
    <definedName name="wrn.TabARA." localSheetId="27" hidden="1">{"Page1",#N/A,FALSE,"ARA M&amp;F&amp;T";"Page2",#N/A,FALSE,"ARA M&amp;F&amp;T";"Page3",#N/A,FALSE,"ARA M&amp;F&amp;T"}</definedName>
    <definedName name="wrn.TabARA." localSheetId="28" hidden="1">{"Page1",#N/A,FALSE,"ARA M&amp;F&amp;T";"Page2",#N/A,FALSE,"ARA M&amp;F&amp;T";"Page3",#N/A,FALSE,"ARA M&amp;F&amp;T"}</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 localSheetId="14">[46]Settings!$B$14</definedName>
    <definedName name="x" localSheetId="15">[46]Settings!$B$14</definedName>
    <definedName name="x" localSheetId="16">[46]Settings!$B$14</definedName>
    <definedName name="x" localSheetId="17">[46]Settings!$B$14</definedName>
    <definedName name="x" localSheetId="18">[46]Settings!$B$14</definedName>
    <definedName name="x" localSheetId="19">[46]Settings!$B$14</definedName>
    <definedName name="x" localSheetId="20">[46]Settings!$B$14</definedName>
    <definedName name="x" localSheetId="21">[46]Settings!$B$14</definedName>
    <definedName name="x" localSheetId="22">[46]Settings!$B$14</definedName>
    <definedName name="x" localSheetId="23">[46]Settings!$B$14</definedName>
    <definedName name="x" localSheetId="24">[46]Settings!$B$14</definedName>
    <definedName name="x" localSheetId="25">[46]Settings!$B$14</definedName>
    <definedName name="x" localSheetId="26">[46]Settings!$B$14</definedName>
    <definedName name="x" localSheetId="27">[46]Settings!$B$14</definedName>
    <definedName name="x" localSheetId="28">[46]Settings!$B$14</definedName>
    <definedName name="x">[47]Settings!$B$14</definedName>
    <definedName name="xx" localSheetId="15" hidden="1">'[5]Time series'!#REF!</definedName>
    <definedName name="xx" hidden="1">'[5]Time series'!#REF!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 localSheetId="9">#REF!</definedName>
    <definedName name="y" localSheetId="10">#REF!</definedName>
    <definedName name="y" localSheetId="11">#REF!</definedName>
    <definedName name="y" localSheetId="12">#REF!</definedName>
    <definedName name="y" localSheetId="13">#REF!</definedName>
    <definedName name="y" localSheetId="14">#REF!</definedName>
    <definedName name="y" localSheetId="15">#REF!</definedName>
    <definedName name="y" localSheetId="16">#REF!</definedName>
    <definedName name="y" localSheetId="17">#REF!</definedName>
    <definedName name="y" localSheetId="18">#REF!</definedName>
    <definedName name="y" localSheetId="19">#REF!</definedName>
    <definedName name="y" localSheetId="20">#REF!</definedName>
    <definedName name="y" localSheetId="21">#REF!</definedName>
    <definedName name="y" localSheetId="22">#REF!</definedName>
    <definedName name="y" localSheetId="23">#REF!</definedName>
    <definedName name="y" localSheetId="24">#REF!</definedName>
    <definedName name="y" localSheetId="25">#REF!</definedName>
    <definedName name="y" localSheetId="26">#REF!</definedName>
    <definedName name="y" localSheetId="27">#REF!</definedName>
    <definedName name="y" localSheetId="28">#REF!</definedName>
    <definedName name="y">#REF!</definedName>
    <definedName name="year">[29]Results!$B$10</definedName>
    <definedName name="Yes" localSheetId="1">#REF!</definedName>
    <definedName name="Yes" localSheetId="2">#REF!</definedName>
    <definedName name="Yes" localSheetId="3">#REF!</definedName>
    <definedName name="Yes" localSheetId="4">#REF!</definedName>
    <definedName name="Yes" localSheetId="5">#REF!</definedName>
    <definedName name="Yes" localSheetId="6">#REF!</definedName>
    <definedName name="Yes" localSheetId="7">#REF!</definedName>
    <definedName name="Yes" localSheetId="8">#REF!</definedName>
    <definedName name="Yes" localSheetId="9">#REF!</definedName>
    <definedName name="Yes" localSheetId="10">#REF!</definedName>
    <definedName name="Yes" localSheetId="11">#REF!</definedName>
    <definedName name="Yes" localSheetId="12">#REF!</definedName>
    <definedName name="Yes" localSheetId="13">#REF!</definedName>
    <definedName name="Yes" localSheetId="14">#REF!</definedName>
    <definedName name="Yes" localSheetId="15">#REF!</definedName>
    <definedName name="Yes" localSheetId="16">#REF!</definedName>
    <definedName name="Yes" localSheetId="17">#REF!</definedName>
    <definedName name="Yes" localSheetId="18">#REF!</definedName>
    <definedName name="Yes" localSheetId="19">#REF!</definedName>
    <definedName name="Yes" localSheetId="20">#REF!</definedName>
    <definedName name="Yes" localSheetId="21">#REF!</definedName>
    <definedName name="Yes" localSheetId="22">#REF!</definedName>
    <definedName name="Yes" localSheetId="23">#REF!</definedName>
    <definedName name="Yes" localSheetId="24">#REF!</definedName>
    <definedName name="Yes" localSheetId="25">#REF!</definedName>
    <definedName name="Yes" localSheetId="26">#REF!</definedName>
    <definedName name="Yes" localSheetId="27">#REF!</definedName>
    <definedName name="Yes" localSheetId="28">#REF!</definedName>
    <definedName name="Yes">#REF!</definedName>
    <definedName name="yes___TREND_ITEM" localSheetId="1">#REF!</definedName>
    <definedName name="yes___TREND_ITEM" localSheetId="2">#REF!</definedName>
    <definedName name="yes___TREND_ITEM" localSheetId="3">#REF!</definedName>
    <definedName name="yes___TREND_ITEM" localSheetId="4">#REF!</definedName>
    <definedName name="yes___TREND_ITEM" localSheetId="5">#REF!</definedName>
    <definedName name="yes___TREND_ITEM" localSheetId="6">#REF!</definedName>
    <definedName name="yes___TREND_ITEM" localSheetId="7">#REF!</definedName>
    <definedName name="yes___TREND_ITEM" localSheetId="8">#REF!</definedName>
    <definedName name="yes___TREND_ITEM" localSheetId="9">#REF!</definedName>
    <definedName name="yes___TREND_ITEM" localSheetId="10">#REF!</definedName>
    <definedName name="yes___TREND_ITEM" localSheetId="11">#REF!</definedName>
    <definedName name="yes___TREND_ITEM" localSheetId="12">#REF!</definedName>
    <definedName name="yes___TREND_ITEM" localSheetId="13">#REF!</definedName>
    <definedName name="yes___TREND_ITEM" localSheetId="14">#REF!</definedName>
    <definedName name="yes___TREND_ITEM" localSheetId="15">#REF!</definedName>
    <definedName name="yes___TREND_ITEM" localSheetId="16">#REF!</definedName>
    <definedName name="yes___TREND_ITEM" localSheetId="17">#REF!</definedName>
    <definedName name="yes___TREND_ITEM" localSheetId="18">#REF!</definedName>
    <definedName name="yes___TREND_ITEM" localSheetId="19">#REF!</definedName>
    <definedName name="yes___TREND_ITEM" localSheetId="20">#REF!</definedName>
    <definedName name="yes___TREND_ITEM" localSheetId="21">#REF!</definedName>
    <definedName name="yes___TREND_ITEM" localSheetId="22">#REF!</definedName>
    <definedName name="yes___TREND_ITEM" localSheetId="23">#REF!</definedName>
    <definedName name="yes___TREND_ITEM" localSheetId="24">#REF!</definedName>
    <definedName name="yes___TREND_ITEM" localSheetId="25">#REF!</definedName>
    <definedName name="yes___TREND_ITEM" localSheetId="26">#REF!</definedName>
    <definedName name="yes___TREND_ITEM" localSheetId="27">#REF!</definedName>
    <definedName name="yes___TREND_ITEM" localSheetId="28">#REF!</definedName>
    <definedName name="yes___TREND_ITEM">#REF!</definedName>
    <definedName name="YesNo" localSheetId="1">#REF!</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0">#REF!</definedName>
    <definedName name="YesNo" localSheetId="11">#REF!</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0">#REF!</definedName>
    <definedName name="YesNo" localSheetId="21">#REF!</definedName>
    <definedName name="YesNo" localSheetId="22">#REF!</definedName>
    <definedName name="YesNo" localSheetId="23">#REF!</definedName>
    <definedName name="YesNo" localSheetId="24">#REF!</definedName>
    <definedName name="YesNo" localSheetId="25">#REF!</definedName>
    <definedName name="YesNo" localSheetId="26">#REF!</definedName>
    <definedName name="YesNo" localSheetId="27">#REF!</definedName>
    <definedName name="YesNo" localSheetId="28">#REF!</definedName>
    <definedName name="YesNo">#REF!</definedName>
    <definedName name="YesNoPISA" localSheetId="1">#REF!</definedName>
    <definedName name="YesNoPISA" localSheetId="2">#REF!</definedName>
    <definedName name="YesNoPISA" localSheetId="3">#REF!</definedName>
    <definedName name="YesNoPISA" localSheetId="4">#REF!</definedName>
    <definedName name="YesNoPISA" localSheetId="5">#REF!</definedName>
    <definedName name="YesNoPISA" localSheetId="6">#REF!</definedName>
    <definedName name="YesNoPISA" localSheetId="7">#REF!</definedName>
    <definedName name="YesNoPISA" localSheetId="8">#REF!</definedName>
    <definedName name="YesNoPISA" localSheetId="9">#REF!</definedName>
    <definedName name="YesNoPISA" localSheetId="10">#REF!</definedName>
    <definedName name="YesNoPISA" localSheetId="11">#REF!</definedName>
    <definedName name="YesNoPISA" localSheetId="12">#REF!</definedName>
    <definedName name="YesNoPISA" localSheetId="13">#REF!</definedName>
    <definedName name="YesNoPISA" localSheetId="14">#REF!</definedName>
    <definedName name="YesNoPISA" localSheetId="15">#REF!</definedName>
    <definedName name="YesNoPISA" localSheetId="16">#REF!</definedName>
    <definedName name="YesNoPISA" localSheetId="17">#REF!</definedName>
    <definedName name="YesNoPISA" localSheetId="18">#REF!</definedName>
    <definedName name="YesNoPISA" localSheetId="19">#REF!</definedName>
    <definedName name="YesNoPISA" localSheetId="20">#REF!</definedName>
    <definedName name="YesNoPISA" localSheetId="21">#REF!</definedName>
    <definedName name="YesNoPISA" localSheetId="22">#REF!</definedName>
    <definedName name="YesNoPISA" localSheetId="23">#REF!</definedName>
    <definedName name="YesNoPISA" localSheetId="24">#REF!</definedName>
    <definedName name="YesNoPISA" localSheetId="25">#REF!</definedName>
    <definedName name="YesNoPISA" localSheetId="26">#REF!</definedName>
    <definedName name="YesNoPISA" localSheetId="27">#REF!</definedName>
    <definedName name="YesNoPISA" localSheetId="28">#REF!</definedName>
    <definedName name="YesNoPISA">#REF!</definedName>
    <definedName name="yut" localSheetId="1">#REF!</definedName>
    <definedName name="yut" localSheetId="2">#REF!</definedName>
    <definedName name="yut" localSheetId="3">#REF!</definedName>
    <definedName name="yut" localSheetId="4">#REF!</definedName>
    <definedName name="yut" localSheetId="5">#REF!</definedName>
    <definedName name="yut" localSheetId="6">#REF!</definedName>
    <definedName name="yut" localSheetId="7">#REF!</definedName>
    <definedName name="yut" localSheetId="8">#REF!</definedName>
    <definedName name="yut" localSheetId="9">#REF!</definedName>
    <definedName name="yut" localSheetId="10">#REF!</definedName>
    <definedName name="yut" localSheetId="11">#REF!</definedName>
    <definedName name="yut" localSheetId="12">#REF!</definedName>
    <definedName name="yut" localSheetId="13">#REF!</definedName>
    <definedName name="yut" localSheetId="14">#REF!</definedName>
    <definedName name="yut" localSheetId="15">#REF!</definedName>
    <definedName name="yut" localSheetId="16">#REF!</definedName>
    <definedName name="yut" localSheetId="17">#REF!</definedName>
    <definedName name="yut" localSheetId="18">#REF!</definedName>
    <definedName name="yut" localSheetId="19">#REF!</definedName>
    <definedName name="yut" localSheetId="20">#REF!</definedName>
    <definedName name="yut" localSheetId="21">#REF!</definedName>
    <definedName name="yut" localSheetId="22">#REF!</definedName>
    <definedName name="yut" localSheetId="23">#REF!</definedName>
    <definedName name="yut" localSheetId="24">#REF!</definedName>
    <definedName name="yut" localSheetId="25">#REF!</definedName>
    <definedName name="yut" localSheetId="26">#REF!</definedName>
    <definedName name="yut" localSheetId="27">#REF!</definedName>
    <definedName name="yut" localSheetId="28">#REF!</definedName>
    <definedName name="yut">#REF!</definedName>
  </definedNames>
  <calcPr calcId="162913"/>
</workbook>
</file>

<file path=xl/calcChain.xml><?xml version="1.0" encoding="utf-8"?>
<calcChain xmlns="http://schemas.openxmlformats.org/spreadsheetml/2006/main">
  <c r="D11" i="39" l="1"/>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B26" i="33" l="1"/>
  <c r="C26" i="33"/>
  <c r="E26" i="33"/>
  <c r="F26" i="33"/>
  <c r="H26" i="33"/>
  <c r="I26" i="33"/>
  <c r="B26" i="30"/>
  <c r="C26" i="30"/>
  <c r="E26" i="30"/>
  <c r="F26" i="30"/>
  <c r="H26" i="30"/>
  <c r="I26" i="30"/>
  <c r="K26" i="30"/>
  <c r="L26" i="30"/>
  <c r="N26" i="30"/>
  <c r="O26" i="30"/>
  <c r="Q26" i="30"/>
  <c r="R26" i="30"/>
  <c r="T26" i="30"/>
  <c r="U26" i="30"/>
  <c r="B28" i="26"/>
  <c r="F28" i="26"/>
  <c r="J28" i="26"/>
  <c r="B25" i="23"/>
  <c r="E25" i="23"/>
  <c r="J46" i="22"/>
  <c r="J47" i="22"/>
  <c r="J49" i="22"/>
  <c r="J50" i="22"/>
  <c r="J51" i="22"/>
  <c r="J53" i="22"/>
  <c r="J54" i="22"/>
  <c r="J55" i="22"/>
  <c r="J56" i="22"/>
  <c r="J57" i="22"/>
  <c r="J58" i="22"/>
  <c r="J59" i="22"/>
  <c r="J60" i="22"/>
  <c r="J61" i="22"/>
  <c r="J63" i="22"/>
  <c r="J64" i="22"/>
  <c r="J65" i="22"/>
  <c r="J67" i="22"/>
  <c r="J68" i="22"/>
  <c r="J69" i="22"/>
  <c r="J70" i="22"/>
  <c r="J71" i="22"/>
  <c r="J73" i="22"/>
  <c r="J74" i="22"/>
  <c r="J75" i="22"/>
  <c r="J76" i="22"/>
  <c r="J77" i="22"/>
  <c r="J78" i="22"/>
</calcChain>
</file>

<file path=xl/sharedStrings.xml><?xml version="1.0" encoding="utf-8"?>
<sst xmlns="http://schemas.openxmlformats.org/spreadsheetml/2006/main" count="1127" uniqueCount="481">
  <si>
    <t>Disclaimer: http://oe.cd/disclaimer</t>
  </si>
  <si>
    <t>Russian Federation</t>
  </si>
  <si>
    <t>Kazakhstan</t>
  </si>
  <si>
    <t>Sweden</t>
  </si>
  <si>
    <t>Korea</t>
  </si>
  <si>
    <t>Japan</t>
  </si>
  <si>
    <t>Estonia</t>
  </si>
  <si>
    <t>British Columbia (Canada)</t>
  </si>
  <si>
    <t>Australia</t>
  </si>
  <si>
    <t>Portugal</t>
  </si>
  <si>
    <t>Source: Data from the Education 2030 Curriculum Content Mapping exercise.</t>
  </si>
  <si>
    <t>Information on statistical data for Israel: http://dx.doi.org/10.1787/888932315602.</t>
  </si>
  <si>
    <t>Note: The percentage next to the name of the country/jurisdiction refers to the total percentage of the mapped curriculum that embeds the competency. Ordered by decreasing percentage of items mapped in national language.</t>
  </si>
  <si>
    <t>Kazakhstan (32%)</t>
  </si>
  <si>
    <t>Northern Ireland (United Kingdom) (32%)</t>
  </si>
  <si>
    <t>Saskatchewan (Canada) (25%)</t>
  </si>
  <si>
    <t>Lithuania (28%)</t>
  </si>
  <si>
    <t>Greece (8%)</t>
  </si>
  <si>
    <t>Australia (18%)</t>
  </si>
  <si>
    <t>Estonia (39%)</t>
  </si>
  <si>
    <t>China (45%)</t>
  </si>
  <si>
    <t>Sweden (20%)</t>
  </si>
  <si>
    <t>Korea (24%)</t>
  </si>
  <si>
    <t>British Columbia (Canada) (3%)</t>
  </si>
  <si>
    <t>Israel (21%)</t>
  </si>
  <si>
    <t>Russian Federation (23%)</t>
  </si>
  <si>
    <t>Portugal (11%)</t>
  </si>
  <si>
    <t>Japan (38%)</t>
  </si>
  <si>
    <t>PE health</t>
  </si>
  <si>
    <t>arts</t>
  </si>
  <si>
    <t>technologies/home economics</t>
  </si>
  <si>
    <t>science</t>
  </si>
  <si>
    <t>humanities</t>
  </si>
  <si>
    <t>mathematics</t>
  </si>
  <si>
    <t>national language</t>
  </si>
  <si>
    <t xml:space="preserve">Distribution of content items in the mapped curricula targeting literacy for sustainable development (as main or sub target), by learning area
</t>
  </si>
  <si>
    <t>Kazakhstan (37%)</t>
  </si>
  <si>
    <t>Northern Ireland (United Kingdom) (21%)</t>
  </si>
  <si>
    <t>Estonia (36%)</t>
  </si>
  <si>
    <t>Sweden (12%)</t>
  </si>
  <si>
    <t>China (30%)</t>
  </si>
  <si>
    <t>Saskatchewan (Canada) (15%)</t>
  </si>
  <si>
    <t>Korea (23%)</t>
  </si>
  <si>
    <t>Greece (9%)</t>
  </si>
  <si>
    <t>Israel (13%)</t>
  </si>
  <si>
    <t>Russian Federation (19%)</t>
  </si>
  <si>
    <t>Australia (20%)</t>
  </si>
  <si>
    <t>Lithuania (27%)</t>
  </si>
  <si>
    <t>Japan (13%)</t>
  </si>
  <si>
    <t>British Columbia (Canada) (14%)</t>
  </si>
  <si>
    <t xml:space="preserve">Distribution of content items in the mapped curricula targeting physical/health literacy (as main or sub target), by learning area
</t>
  </si>
  <si>
    <t>Note: The percentage next to the name of the country/jurisdiction refers to the total percentage of the mapped curriculum that includes the competency. Ordered by decreasing percentage of items mapped in national language.</t>
  </si>
  <si>
    <t>Greece (16%)</t>
  </si>
  <si>
    <t>Australia (42%)</t>
  </si>
  <si>
    <t>Lithuania (30%)</t>
  </si>
  <si>
    <t>Korea (57%)</t>
  </si>
  <si>
    <t>British Columbia (Canada) (46%)</t>
  </si>
  <si>
    <t>Kazakhstan (58%)</t>
  </si>
  <si>
    <t>Saskatchewan (Canada) (47%)</t>
  </si>
  <si>
    <t>Sweden (36%)</t>
  </si>
  <si>
    <t>China (43%)</t>
  </si>
  <si>
    <t>Portugal (16%)</t>
  </si>
  <si>
    <t>Japan (41%)</t>
  </si>
  <si>
    <t>Estonia (68%)</t>
  </si>
  <si>
    <t>Israel (38%)</t>
  </si>
  <si>
    <t>Russian Federation (43%)</t>
  </si>
  <si>
    <t xml:space="preserve">Distribution of content items in the mapped curricula targeting ICT/digital  literacy (as main or sub target), by learning area
</t>
  </si>
  <si>
    <t>Estonia (37%)</t>
  </si>
  <si>
    <t>Australia (4%)</t>
  </si>
  <si>
    <t>Sweden (13%)</t>
  </si>
  <si>
    <t>Korea (17%)</t>
  </si>
  <si>
    <t>British Columbia (Canada) (22%)</t>
  </si>
  <si>
    <t>Russian Federation (32%)</t>
  </si>
  <si>
    <t>Japan (5%)</t>
  </si>
  <si>
    <t>Kazakhstan (9%)</t>
  </si>
  <si>
    <t>Northern Ireland (United Kingdom) (3%)</t>
  </si>
  <si>
    <t>Lithuania (3%)</t>
  </si>
  <si>
    <t>China (3%)</t>
  </si>
  <si>
    <t>Portugal (1%)</t>
  </si>
  <si>
    <t>Greece (1%)</t>
  </si>
  <si>
    <t>Israel (2%)</t>
  </si>
  <si>
    <t xml:space="preserve">Distribution of content items in the mapped curricula targeting literacy for computational thinking/programming (as main or sub target), by learning area
</t>
  </si>
  <si>
    <t>Estonia (40%)</t>
  </si>
  <si>
    <t>Japan (56%)</t>
  </si>
  <si>
    <t>Australia (5%)</t>
  </si>
  <si>
    <t>Sweden (7%)</t>
  </si>
  <si>
    <t>Korea (15%)</t>
  </si>
  <si>
    <t>Kazakhstan (22%)</t>
  </si>
  <si>
    <t>British Columbia (Canada) (10%)</t>
  </si>
  <si>
    <t>Israel (18%)</t>
  </si>
  <si>
    <t>Northern Ireland (United Kingdom) (2%)</t>
  </si>
  <si>
    <t>Russian Federation (20%)</t>
  </si>
  <si>
    <t>China (8%)</t>
  </si>
  <si>
    <t>Greece (2%)</t>
  </si>
  <si>
    <t>Lithuania (7%)</t>
  </si>
  <si>
    <t>Saskatchewan (Canada) (0%)</t>
  </si>
  <si>
    <t xml:space="preserve">Distribution of content items in the mapped curricula targeting literacy for entrepreneurship (as main or sub target), by learning area
</t>
  </si>
  <si>
    <t>Japan (15%)</t>
  </si>
  <si>
    <t>Greece (10%)</t>
  </si>
  <si>
    <t>Kazakhstan (35%)</t>
  </si>
  <si>
    <t>Australia (16%)</t>
  </si>
  <si>
    <t>Lithuania (37%)</t>
  </si>
  <si>
    <t>Korea (51%)</t>
  </si>
  <si>
    <t>China (19%)</t>
  </si>
  <si>
    <t>Northern Ireland (United Kingdom) (26%)</t>
  </si>
  <si>
    <t>Estonia (57%)</t>
  </si>
  <si>
    <t>Saskatchewan (Canada) (19%)</t>
  </si>
  <si>
    <t>Portugal (4%)</t>
  </si>
  <si>
    <t>Israel (26%)</t>
  </si>
  <si>
    <t>British Columbia (Canada) (28%)</t>
  </si>
  <si>
    <t>Russian Federation (6%)</t>
  </si>
  <si>
    <t xml:space="preserve">Distribution of content items in the mapped curricula targeting media literacy (as main or sub target), by learning area
</t>
  </si>
  <si>
    <t>Saskatchewan (Canada) (31%)</t>
  </si>
  <si>
    <t>Kazakhstan (57%)</t>
  </si>
  <si>
    <t>Russian Federation (30%)</t>
  </si>
  <si>
    <t>Australia (23%)</t>
  </si>
  <si>
    <t>Estonia (26%)</t>
  </si>
  <si>
    <t>China (31%)</t>
  </si>
  <si>
    <t>Lithuania (23%)</t>
  </si>
  <si>
    <t>Sweden (19%)</t>
  </si>
  <si>
    <t>Israel (29%)</t>
  </si>
  <si>
    <t>Korea (31%)</t>
  </si>
  <si>
    <t>Japan (27%)</t>
  </si>
  <si>
    <t>British Columbia (Canada) (38%)</t>
  </si>
  <si>
    <t>Distribution of content items in the mapped curricula targeting global competency (as main or sub target), by learning area</t>
  </si>
  <si>
    <t>Sweden (11%)</t>
  </si>
  <si>
    <t>Israel (39%)</t>
  </si>
  <si>
    <t>Kazakhstan (48%)</t>
  </si>
  <si>
    <t>Lithuania (53%)</t>
  </si>
  <si>
    <t>China (54%)</t>
  </si>
  <si>
    <t>Australia (32%)</t>
  </si>
  <si>
    <t>Greece (17%)</t>
  </si>
  <si>
    <t>Korea (29%)</t>
  </si>
  <si>
    <t>Japan (11%)</t>
  </si>
  <si>
    <t>Saskatchewan (Canada) (13%)</t>
  </si>
  <si>
    <t>British Columbia (Canada) (19%)</t>
  </si>
  <si>
    <t>Russian Federation (14%)</t>
  </si>
  <si>
    <t>Northern Ireland (United Kingdom) (15%)</t>
  </si>
  <si>
    <t>Portugal (5%)</t>
  </si>
  <si>
    <t>Distribution of content items in the mapped curricula targeting taking responsibility (as main or sub target), by learning area</t>
  </si>
  <si>
    <t>Sweden (9%)</t>
  </si>
  <si>
    <t>China (57%)</t>
  </si>
  <si>
    <t>British Columbia (Canada) (36%)</t>
  </si>
  <si>
    <t>Kazakhstan (53%)</t>
  </si>
  <si>
    <t>Estonia (53%)</t>
  </si>
  <si>
    <t>Saskatchewan (Canada) (27%)</t>
  </si>
  <si>
    <t>Korea (71%)</t>
  </si>
  <si>
    <t>Northern Ireland (United Kingdom) (55%)</t>
  </si>
  <si>
    <t>Japan (37%)</t>
  </si>
  <si>
    <t>Greece (21%)</t>
  </si>
  <si>
    <t>Lithuania (44%)</t>
  </si>
  <si>
    <t>Portugal (15%)</t>
  </si>
  <si>
    <t>Israel (35%)</t>
  </si>
  <si>
    <t xml:space="preserve">Distribution of content items in the mapped curricula targeting cooperation/ collaboration (as main or sub target), by learning area
</t>
  </si>
  <si>
    <t>Source: Data from the E2030 Curriculum Content Mapping exercise.</t>
  </si>
  <si>
    <t>Sweden (10%)</t>
  </si>
  <si>
    <t>Kazakhstan (31%)</t>
  </si>
  <si>
    <t>China (34%)</t>
  </si>
  <si>
    <t>Saskatchewan (Canada) (9%)</t>
  </si>
  <si>
    <t>Korea (33%)</t>
  </si>
  <si>
    <t>Israel (27%)</t>
  </si>
  <si>
    <t>Australia (21%)</t>
  </si>
  <si>
    <t>Northern Ireland (United Kingdom) (12%)</t>
  </si>
  <si>
    <t>Portugal (3%)</t>
  </si>
  <si>
    <t>Lithuania (19%)</t>
  </si>
  <si>
    <t>Distribution of content items in the mapped curricula targeting reconciling tensions and dilemmas (as main or sub target), by learning area</t>
  </si>
  <si>
    <t>Greece (3%)</t>
  </si>
  <si>
    <t>Israel (34%)</t>
  </si>
  <si>
    <t>Sweden (23%)</t>
  </si>
  <si>
    <t>Lithuania (39%)</t>
  </si>
  <si>
    <t>Northern Ireland (United Kingdom) (42%)</t>
  </si>
  <si>
    <t>Korea (56%)</t>
  </si>
  <si>
    <t>Australia (31%)</t>
  </si>
  <si>
    <t>Estonia (63%)</t>
  </si>
  <si>
    <t>Saskatchewan (Canada) (35%)</t>
  </si>
  <si>
    <t>Portugal (13%)</t>
  </si>
  <si>
    <t>British Columbia (Canada) (16%)</t>
  </si>
  <si>
    <t>Distribution of content items in the mapped curricula targeting creating new value (as main or sub target), by learning area</t>
  </si>
  <si>
    <t>Japan (17%)</t>
  </si>
  <si>
    <t>Estonia (52%)</t>
  </si>
  <si>
    <t>Kazakhstan (69%)</t>
  </si>
  <si>
    <t>Korea (44%)</t>
  </si>
  <si>
    <t>Saskatchewan (Canada) (32%)</t>
  </si>
  <si>
    <t>China (26%)</t>
  </si>
  <si>
    <t>Israel (19%)</t>
  </si>
  <si>
    <t>British Colmbia (Canada) (51%)</t>
  </si>
  <si>
    <t>Portugal (10%)</t>
  </si>
  <si>
    <t>Russian Federation (50%)</t>
  </si>
  <si>
    <t>Northern Ireland (United Kingdom) (22%)</t>
  </si>
  <si>
    <t>Lithuania (21%)</t>
  </si>
  <si>
    <t>Distribution of content items in the mapped curricula targeting data literacy (as main or sub target), by learning area</t>
  </si>
  <si>
    <t>Estonia (21%)</t>
  </si>
  <si>
    <t>Korea (9%)</t>
  </si>
  <si>
    <t>Saskatchewan (Canada) (4%)</t>
  </si>
  <si>
    <t>British Columbia (Canada) (17%)</t>
  </si>
  <si>
    <t>Lithuania (6%)</t>
  </si>
  <si>
    <t>Kazakhstan (24%)</t>
  </si>
  <si>
    <t>China (5%)</t>
  </si>
  <si>
    <t>Australia (6%)</t>
  </si>
  <si>
    <t>Sweden (8%)</t>
  </si>
  <si>
    <t>Israel (12%)</t>
  </si>
  <si>
    <t>Russian Federation (4%)</t>
  </si>
  <si>
    <t>Japan (3%)</t>
  </si>
  <si>
    <t>Portugal (0%)</t>
  </si>
  <si>
    <t>Distribution of content items in the mapped curricula targeting financial literacy (as main or sub target), by learning area</t>
  </si>
  <si>
    <t>Source: Data from the Curriculum Content Mapping exercise.</t>
  </si>
  <si>
    <t>Note: The averages include OECD countries/jurisdictions and partner economies participating in the Curriculum Content Mapping exercise. OECD countries and jurisdictions: Australia, British Columbia (Canada), Estonia, Greece, Israel, Japan, Korea, Lithuania, Northern Ireland (United Kingdom), Portugal, Saskatchewan (Canada) and Sweden. Partner countries: China, Kazakhstan and the Russian Federation.</t>
  </si>
  <si>
    <t>Financial literacy</t>
  </si>
  <si>
    <t>Literacy for Sustainable Development</t>
  </si>
  <si>
    <t>Computational thinking/programming/coding</t>
  </si>
  <si>
    <t>Entrepreneurship</t>
  </si>
  <si>
    <t>Media literacy</t>
  </si>
  <si>
    <t>Global Competency</t>
  </si>
  <si>
    <t>Compound competencies for 2030</t>
  </si>
  <si>
    <t>Data Literacy</t>
  </si>
  <si>
    <t>Numeracy</t>
  </si>
  <si>
    <t>Physical/health literacy</t>
  </si>
  <si>
    <t>ICT literacy/digital literacy</t>
  </si>
  <si>
    <t>Literacy</t>
  </si>
  <si>
    <t>Core foundations</t>
  </si>
  <si>
    <t>Anticipation</t>
  </si>
  <si>
    <t>Action</t>
  </si>
  <si>
    <t>Reflection</t>
  </si>
  <si>
    <t>Competency development for 2030</t>
  </si>
  <si>
    <t>Trust</t>
  </si>
  <si>
    <t>Persistence/resilience</t>
  </si>
  <si>
    <t>Self-regulation/self-control</t>
  </si>
  <si>
    <t>Learning to learn</t>
  </si>
  <si>
    <t>Empathy</t>
  </si>
  <si>
    <t>Respect</t>
  </si>
  <si>
    <t>Cooperation/collaboration</t>
  </si>
  <si>
    <t>Problem solving</t>
  </si>
  <si>
    <t>Critical thinking</t>
  </si>
  <si>
    <t>Skills, attitudes and values for 2030</t>
  </si>
  <si>
    <t>Reconciling dilemmas and tensions</t>
  </si>
  <si>
    <t>Taking responsibility</t>
  </si>
  <si>
    <t>Creating new value</t>
  </si>
  <si>
    <t>Transformative competencies</t>
  </si>
  <si>
    <t>Co-agency</t>
  </si>
  <si>
    <t>Student agency</t>
  </si>
  <si>
    <t>Key concepts for 2030</t>
  </si>
  <si>
    <t>Total</t>
  </si>
  <si>
    <t>Competency</t>
  </si>
  <si>
    <t>Type of competency</t>
  </si>
  <si>
    <t>Note: The percentage refers to the total percentage of the mapped curriculum that embeds the competency as a main or a sub-target.</t>
  </si>
  <si>
    <t>Average</t>
  </si>
  <si>
    <t>China</t>
  </si>
  <si>
    <t>Saskatchewan (Canada)</t>
  </si>
  <si>
    <t>Lithuania</t>
  </si>
  <si>
    <t>Israel</t>
  </si>
  <si>
    <t>Northern Ireland (United Kingdom)</t>
  </si>
  <si>
    <t>Greece</t>
  </si>
  <si>
    <t>Dummy</t>
  </si>
  <si>
    <t>Source: Data from the Education 2030 Curriculum Content Mapping exercise</t>
  </si>
  <si>
    <t>Note: The percentage next to the name of the country/jurisdiction refers to the total percentage of the mapped curriculum that embeds the concept. The data has been ordered descending from the largest percentage of mapped curriculum corresponding to this concept.</t>
  </si>
  <si>
    <t>Japan (16%)</t>
  </si>
  <si>
    <t>Lithuania (34%)</t>
  </si>
  <si>
    <t>Estonia (34%)</t>
  </si>
  <si>
    <t>China (63%)</t>
  </si>
  <si>
    <t>Korea (61%)</t>
  </si>
  <si>
    <t>Australia (41%)</t>
  </si>
  <si>
    <t>Saskatchewan (Canada) (51%)</t>
  </si>
  <si>
    <t>British Columbia (Canada) (40%)</t>
  </si>
  <si>
    <t>Northern Ireland (United Kingdom) (14%)</t>
  </si>
  <si>
    <t>Distribution of content items in the mapped curricula targeting student agency (as main or sub target), by learning area</t>
  </si>
  <si>
    <t>Source: Data from the Education 2030 Curriculum Content Mapping exercise</t>
  </si>
  <si>
    <t>Note: The percentage next to the name of the country/jurisdiction refers to the total percentage of the mapped curriculum that embeds the concept.</t>
  </si>
  <si>
    <t>British Columbia (Canada) (34%)</t>
  </si>
  <si>
    <t>Australia (12%)</t>
  </si>
  <si>
    <t>China (51%)</t>
  </si>
  <si>
    <t>Estonia (29%)</t>
  </si>
  <si>
    <t>Japan (44%)</t>
  </si>
  <si>
    <t>Saskatchewan (Canada) (45%)</t>
  </si>
  <si>
    <t>Israel (25%)</t>
  </si>
  <si>
    <t>Northern Ireland (United Kingdom) (16%)</t>
  </si>
  <si>
    <t>Greece (7%)</t>
  </si>
  <si>
    <t>Lithuania (13%)</t>
  </si>
  <si>
    <t>Distribution of content items in the mapped curricula targeting student co-agency (as main or sub target), by learning area</t>
  </si>
  <si>
    <t>Source: Data from the Education 2030 Curriculum Content Mapping exercise.</t>
  </si>
  <si>
    <t>Reconciling tensions</t>
  </si>
  <si>
    <t xml:space="preserve">Reconciling tensions
</t>
  </si>
  <si>
    <t xml:space="preserve">Taking responsibility
</t>
  </si>
  <si>
    <t xml:space="preserve">Creating new value
</t>
  </si>
  <si>
    <r>
      <t>Source</t>
    </r>
    <r>
      <rPr>
        <sz val="9"/>
        <color theme="1"/>
        <rFont val="Times New Roman"/>
        <family val="1"/>
      </rPr>
      <t>: Data from the Education 2030 Curriculum Content Mapping exercise.</t>
    </r>
  </si>
  <si>
    <r>
      <t>Note</t>
    </r>
    <r>
      <rPr>
        <sz val="9"/>
        <color theme="1"/>
        <rFont val="Times New Roman"/>
        <family val="1"/>
      </rPr>
      <t>: The percentage next to the name of the country/jurisdiction refers to the total percentage of the mapped curriculum that embeds the competency.</t>
    </r>
  </si>
  <si>
    <t>Note: The percentage next to the name of the country/jurisdiction refers to the total percentage of the mapped curriculum that embeds the competency.</t>
  </si>
  <si>
    <t>Co-operation/collaboration</t>
  </si>
  <si>
    <t>Persistence/ resilience</t>
  </si>
  <si>
    <t>Self-regulation/…</t>
  </si>
  <si>
    <t>Cooperation/ collaboration</t>
  </si>
  <si>
    <t>Learning to Learn</t>
  </si>
  <si>
    <t>Portugal (26%)</t>
  </si>
  <si>
    <t>Greece (32%)</t>
  </si>
  <si>
    <t>Israel (85%)</t>
  </si>
  <si>
    <t>Sweden (34%)</t>
  </si>
  <si>
    <t>Kazakhstan (75%)</t>
  </si>
  <si>
    <t>China (61%)</t>
  </si>
  <si>
    <t>Korea (83%)</t>
  </si>
  <si>
    <t>Australia (76%)</t>
  </si>
  <si>
    <t>Northern Ireland (United Kingdom) (63%)</t>
  </si>
  <si>
    <t>Estonia (84%)</t>
  </si>
  <si>
    <t>Lithuania (82%)</t>
  </si>
  <si>
    <t>Russian Federation (79%)</t>
  </si>
  <si>
    <t>Saskatchewan (Canada) (79%)</t>
  </si>
  <si>
    <t>British Columbia (Canada) (82%)</t>
  </si>
  <si>
    <t>Distribution of content items in the mapped curricula targeting critical thinking (as main or sub target), by learning area</t>
  </si>
  <si>
    <t>Israel (83%)</t>
  </si>
  <si>
    <t>Kazakhstan (72%)</t>
  </si>
  <si>
    <t>Northern Ireland (United Kingdom) (57%)</t>
  </si>
  <si>
    <t>Lithuania (64%)</t>
  </si>
  <si>
    <t>Sweden (17%)</t>
  </si>
  <si>
    <t>Estonia (79%)</t>
  </si>
  <si>
    <t>China (72%)</t>
  </si>
  <si>
    <t>Saskatchewan (Canada) (61%)</t>
  </si>
  <si>
    <t>Japan (83%)</t>
  </si>
  <si>
    <t>Russian Federation (68%)</t>
  </si>
  <si>
    <t>Greece (24%)</t>
  </si>
  <si>
    <t>Australia (48%)</t>
  </si>
  <si>
    <t>British Columbia (Canada) (65%)</t>
  </si>
  <si>
    <t>Portugal (14%)</t>
  </si>
  <si>
    <t>Distribution of content items in the mapped curricula targeting problem solving (as main or sub target), by learning area</t>
  </si>
  <si>
    <t>Japan (9%)</t>
  </si>
  <si>
    <t>Portugal (27%)</t>
  </si>
  <si>
    <t>Sweden (18%)</t>
  </si>
  <si>
    <t>Estonia (38%)</t>
  </si>
  <si>
    <t>Lithuania (45%)</t>
  </si>
  <si>
    <t>Northern Ireland (United Kingdom) (37%)</t>
  </si>
  <si>
    <t>Saskatchewan (Canada) (46%)</t>
  </si>
  <si>
    <t>Kazakhstan (62%)</t>
  </si>
  <si>
    <t>Australia (22%)</t>
  </si>
  <si>
    <t>Russian Federation (28%)</t>
  </si>
  <si>
    <t>Israel (24%)</t>
  </si>
  <si>
    <t>Distribution of content items in the mapped curricula targeting  anticipation (as main or sub target), by learning area</t>
  </si>
  <si>
    <t>Russian Federation (25%)</t>
  </si>
  <si>
    <t>Sweden (27%)</t>
  </si>
  <si>
    <t>Kazakhstan (61%)</t>
  </si>
  <si>
    <t>Japan (35%)</t>
  </si>
  <si>
    <t>Saskatchewan (Canada) (49%)</t>
  </si>
  <si>
    <t>Korea (70%)</t>
  </si>
  <si>
    <t>Estonia (59%)</t>
  </si>
  <si>
    <t>China (74%)</t>
  </si>
  <si>
    <t>Australia (57%)</t>
  </si>
  <si>
    <t>Israel (31%)</t>
  </si>
  <si>
    <t>Greece (25%)</t>
  </si>
  <si>
    <t>British Columbia (Canada) (39%)</t>
  </si>
  <si>
    <t>Distribution of content items in the mapped curricula targeting action (as main or sub target), by learning area</t>
  </si>
  <si>
    <t>Sweden (22%)</t>
  </si>
  <si>
    <t>Greece (23%)</t>
  </si>
  <si>
    <t>Russian Federation (38%)</t>
  </si>
  <si>
    <t>China (52%)</t>
  </si>
  <si>
    <t>Estonia (56%)</t>
  </si>
  <si>
    <t>Australia (49%)</t>
  </si>
  <si>
    <t>Saskatchewan (Canada) (57%)</t>
  </si>
  <si>
    <t>Korea (63%)</t>
  </si>
  <si>
    <t>Northern Ireland (United Kingdom) (52%)</t>
  </si>
  <si>
    <t>Japan (34%)</t>
  </si>
  <si>
    <t>British Columbia (Canada) (33%)</t>
  </si>
  <si>
    <t>Distribution of content items in the mapped curricula targeting reflection (as main or sub target), by learning area</t>
  </si>
  <si>
    <t>E2030 Curriculum Database © OECD 2020</t>
  </si>
  <si>
    <t>Version 1 - Last updated: 24-Nov-2020</t>
  </si>
  <si>
    <t>A. Curriculum Redesign</t>
  </si>
  <si>
    <t>TOC</t>
  </si>
  <si>
    <t>Line ID</t>
  </si>
  <si>
    <t>Title</t>
  </si>
  <si>
    <t>PQC item</t>
  </si>
  <si>
    <t>Report</t>
  </si>
  <si>
    <t>Section</t>
  </si>
  <si>
    <t>Figure/ table</t>
  </si>
  <si>
    <t>01</t>
  </si>
  <si>
    <t>Figure 21</t>
  </si>
  <si>
    <t>02</t>
  </si>
  <si>
    <t>03</t>
  </si>
  <si>
    <t>04</t>
  </si>
  <si>
    <t>Literacy for sustainable development in curricula</t>
  </si>
  <si>
    <t>Physical/health literacy in curricula</t>
  </si>
  <si>
    <t>ICT/digital literacy in curricula</t>
  </si>
  <si>
    <t>Computational thinking/programming/coding in curricula</t>
  </si>
  <si>
    <t>Entrepreneurship in curricula</t>
  </si>
  <si>
    <t>Media literacy in curricula</t>
  </si>
  <si>
    <t>Global competency in curricula</t>
  </si>
  <si>
    <t>Taking responsibility in curricula</t>
  </si>
  <si>
    <t>Co-operation/collaboration in curricula</t>
  </si>
  <si>
    <t>Reconciling tensions and dilemmas in curricula</t>
  </si>
  <si>
    <t>Creating new value in curricula</t>
  </si>
  <si>
    <t>Data literacy in curricula</t>
  </si>
  <si>
    <t>Financial literacy in curricula</t>
  </si>
  <si>
    <t>Curriculum overload: A way forward</t>
  </si>
  <si>
    <t>21st century competencies and key concepts in curricula</t>
  </si>
  <si>
    <t>Key concepts for 2030 in curricula</t>
  </si>
  <si>
    <t>Student agency in curricula</t>
  </si>
  <si>
    <t>Student co-agency in curricula</t>
  </si>
  <si>
    <t>Transformative competencies for 2030 in curricula</t>
  </si>
  <si>
    <t>Skills, attitudes and values for 2030 in curricula</t>
  </si>
  <si>
    <t>Critical thinking in curricula</t>
  </si>
  <si>
    <t>Problem solving in curricula</t>
  </si>
  <si>
    <t>Competency development cycle for 2030 in curricula</t>
  </si>
  <si>
    <t>Anticipation in curricula</t>
  </si>
  <si>
    <t>Action in curricula</t>
  </si>
  <si>
    <t>Reflection in curricula</t>
  </si>
  <si>
    <t>What students learn matters: towards a 21st century curriculum</t>
  </si>
  <si>
    <t>05</t>
  </si>
  <si>
    <t>06</t>
  </si>
  <si>
    <t>07</t>
  </si>
  <si>
    <t>08</t>
  </si>
  <si>
    <t>09</t>
  </si>
  <si>
    <t>10</t>
  </si>
  <si>
    <t>11</t>
  </si>
  <si>
    <t>12</t>
  </si>
  <si>
    <t>13</t>
  </si>
  <si>
    <t>14</t>
  </si>
  <si>
    <t>15</t>
  </si>
  <si>
    <t>16</t>
  </si>
  <si>
    <t>17</t>
  </si>
  <si>
    <t>18</t>
  </si>
  <si>
    <t>19</t>
  </si>
  <si>
    <t>20</t>
  </si>
  <si>
    <t>21</t>
  </si>
  <si>
    <t>22</t>
  </si>
  <si>
    <t>23</t>
  </si>
  <si>
    <t>24</t>
  </si>
  <si>
    <t>25</t>
  </si>
  <si>
    <t>26</t>
  </si>
  <si>
    <t>27</t>
  </si>
  <si>
    <t>28</t>
  </si>
  <si>
    <t>CCM_01</t>
  </si>
  <si>
    <t>CCM_02</t>
  </si>
  <si>
    <t>CCM_03</t>
  </si>
  <si>
    <t>CCM_04</t>
  </si>
  <si>
    <t>CCM_05</t>
  </si>
  <si>
    <t>CCM_06</t>
  </si>
  <si>
    <t>CCM_07</t>
  </si>
  <si>
    <t>CCM_08</t>
  </si>
  <si>
    <t>CCM_09</t>
  </si>
  <si>
    <t>CCM_10</t>
  </si>
  <si>
    <t>CCM_11</t>
  </si>
  <si>
    <t>CCM_12</t>
  </si>
  <si>
    <t>CCM_13</t>
  </si>
  <si>
    <t>CCM_14</t>
  </si>
  <si>
    <t>CCM_15</t>
  </si>
  <si>
    <t>CCM_16</t>
  </si>
  <si>
    <t>CCM_17</t>
  </si>
  <si>
    <t>CCM_18</t>
  </si>
  <si>
    <t>CCM_19</t>
  </si>
  <si>
    <t>CCM_20</t>
  </si>
  <si>
    <t>CCM_21</t>
  </si>
  <si>
    <t>CCM_22</t>
  </si>
  <si>
    <t>CCM_23</t>
  </si>
  <si>
    <t>CCM_24</t>
  </si>
  <si>
    <t>CCM_25</t>
  </si>
  <si>
    <t>CCM_26</t>
  </si>
  <si>
    <t>CCM_27</t>
  </si>
  <si>
    <t>CCM_28</t>
  </si>
  <si>
    <t>Figure 12</t>
  </si>
  <si>
    <t>Figure 13</t>
  </si>
  <si>
    <t>Figure 14</t>
  </si>
  <si>
    <t>Figure 15</t>
  </si>
  <si>
    <t>Figure 16</t>
  </si>
  <si>
    <t>Figure 17</t>
  </si>
  <si>
    <t>Figure 19</t>
  </si>
  <si>
    <t>Figure 20</t>
  </si>
  <si>
    <t>Figure 28</t>
  </si>
  <si>
    <t>Figure 29</t>
  </si>
  <si>
    <t>Figure 30</t>
  </si>
  <si>
    <t>Figure 36</t>
  </si>
  <si>
    <t>Figure 38</t>
  </si>
  <si>
    <t>Figure 39</t>
  </si>
  <si>
    <t>Figure 40</t>
  </si>
  <si>
    <t>Figure 41</t>
  </si>
  <si>
    <t>Figure 42</t>
  </si>
  <si>
    <t>Figure 43</t>
  </si>
  <si>
    <t>Figure 45</t>
  </si>
  <si>
    <t>Figure 47</t>
  </si>
  <si>
    <t>Figure 48</t>
  </si>
  <si>
    <t>Figure 49</t>
  </si>
  <si>
    <t>Figure 50</t>
  </si>
  <si>
    <t xml:space="preserve">4. Contents in curriculum: (c) Distributions of competencies across learning areas/ subjects (CCM) </t>
  </si>
  <si>
    <t>Chapter 2. How do countries compare?</t>
  </si>
  <si>
    <t>Figure 22</t>
  </si>
  <si>
    <t>Figure 23</t>
  </si>
  <si>
    <t>Figure 24</t>
  </si>
  <si>
    <t>Figure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</si>
</sst>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0"/>
      <color theme="1"/>
      <name val="Arial"/>
      <family val="2"/>
    </font>
    <font>
      <b/>
      <sz val="10"/>
      <color theme="1"/>
      <name val="Arial"/>
      <family val="2"/>
    </font>
    <font>
      <sz val="10"/>
      <color theme="0"/>
      <name val="Arial"/>
      <family val="2"/>
    </font>
    <font>
      <b/>
      <i/>
      <sz val="10"/>
      <color theme="1"/>
      <name val="Arial"/>
      <family val="2"/>
    </font>
    <font>
      <i/>
      <sz val="10"/>
      <color theme="1"/>
      <name val="Arial"/>
      <family val="2"/>
    </font>
    <font>
      <sz val="10"/>
      <color rgb="FF000000"/>
      <name val="Arial Narrow"/>
      <family val="2"/>
    </font>
    <font>
      <sz val="10"/>
      <name val="Arial"/>
      <family val="2"/>
    </font>
    <font>
      <b/>
      <sz val="10"/>
      <name val="Arial"/>
      <family val="2"/>
    </font>
    <font>
      <sz val="10"/>
      <color rgb="FF595959"/>
      <name val="Arial"/>
      <family val="2"/>
    </font>
    <font>
      <sz val="9"/>
      <color theme="1"/>
      <name val="Times New Roman"/>
      <family val="1"/>
    </font>
    <font>
      <i/>
      <sz val="1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theme="0" tint="-4.9989318521683403E-2"/>
        <bgColor indexed="64"/>
      </patternFill>
    </fill>
    <fill>
      <patternFill patternType="solid">
        <fgColor theme="0" tint="-0.14999847407452621"/>
        <bgColor indexed="64"/>
      </patternFill>
    </fill>
  </fills>
  <borders count="3">
    <border>
      <left/>
      <right/>
      <top/>
      <bottom/>
      <diagonal/>
    </border>
    <border>
      <left/>
      <right/>
      <top/>
      <bottom style="thin">
        <color theme="0"/>
      </bottom>
      <diagonal/>
    </border>
    <border>
      <left/>
      <right/>
      <top style="thin">
        <color theme="0"/>
      </top>
      <bottom/>
      <diagonal/>
    </border>
  </borders>
  <cellStyleXfs count="4">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7" fillId="0" borderId="0"/>
  </cellStyleXfs>
  <cellXfs count="57">
    <xf numFmtId="0" fontId="0" fillId="0" borderId="0" xfId="0"/>
    <xf numFmtId="0" fontId="0" fillId="2" borderId="0" xfId="0" applyFill="1"/>
    <xf numFmtId="9" fontId="0" fillId="2" borderId="0" xfId="1" applyFont="1" applyFill="1"/>
    <xf numFmtId="0" fontId="2" fillId="2" borderId="0" xfId="0" applyFont="1" applyFill="1"/>
    <xf numFmtId="0" fontId="2" fillId="0" borderId="0" xfId="0" applyFont="1"/>
    <xf numFmtId="9" fontId="0" fillId="0" borderId="0" xfId="1" applyFont="1" applyFill="1"/>
    <xf numFmtId="0" fontId="4" fillId="0" borderId="0" xfId="0" applyFont="1"/>
    <xf numFmtId="0" fontId="5" fillId="0" borderId="0" xfId="0" applyFont="1" applyAlignment="1"/>
    <xf numFmtId="9" fontId="1" fillId="0" borderId="0" xfId="1" applyFont="1"/>
    <xf numFmtId="9" fontId="2" fillId="0" borderId="0" xfId="1" applyFont="1"/>
    <xf numFmtId="0" fontId="5" fillId="0" borderId="0" xfId="0" applyFont="1"/>
    <xf numFmtId="0" fontId="6" fillId="0" borderId="0" xfId="0" applyFont="1"/>
    <xf numFmtId="0" fontId="0" fillId="2" borderId="0" xfId="0" applyFill="1" applyAlignment="1">
      <alignment horizontal="left" readingOrder="1"/>
    </xf>
    <xf numFmtId="0" fontId="5" fillId="2" borderId="0" xfId="0" applyFont="1" applyFill="1" applyAlignment="1"/>
    <xf numFmtId="0" fontId="5" fillId="2" borderId="0" xfId="0" applyFont="1" applyFill="1"/>
    <xf numFmtId="9" fontId="0" fillId="0" borderId="0" xfId="1" applyFont="1"/>
    <xf numFmtId="9" fontId="0" fillId="2" borderId="0" xfId="0" applyNumberFormat="1" applyFill="1"/>
    <xf numFmtId="9" fontId="7" fillId="2" borderId="0" xfId="1"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left" vertical="center"/>
    </xf>
    <xf numFmtId="0" fontId="8" fillId="2" borderId="0" xfId="0" applyFont="1" applyFill="1" applyBorder="1" applyAlignment="1">
      <alignment horizontal="left"/>
    </xf>
    <xf numFmtId="0" fontId="3" fillId="3" borderId="1" xfId="0" applyFont="1" applyFill="1" applyBorder="1"/>
    <xf numFmtId="0" fontId="3" fillId="3" borderId="0" xfId="0" applyFont="1" applyFill="1" applyBorder="1" applyAlignment="1"/>
    <xf numFmtId="0" fontId="3" fillId="3" borderId="0" xfId="0" applyFont="1" applyFill="1" applyBorder="1"/>
    <xf numFmtId="0" fontId="0" fillId="4" borderId="0" xfId="0" applyFill="1"/>
    <xf numFmtId="0" fontId="0" fillId="0" borderId="0" xfId="0" applyFill="1"/>
    <xf numFmtId="0" fontId="9" fillId="2" borderId="0" xfId="0" applyFont="1" applyFill="1" applyAlignment="1">
      <alignment horizontal="left" vertical="top" readingOrder="1"/>
    </xf>
    <xf numFmtId="0" fontId="0" fillId="2" borderId="1" xfId="0" applyFill="1" applyBorder="1"/>
    <xf numFmtId="0" fontId="0" fillId="5" borderId="1" xfId="0" applyFill="1" applyBorder="1"/>
    <xf numFmtId="0" fontId="0" fillId="2" borderId="0" xfId="0" applyFill="1" applyBorder="1"/>
    <xf numFmtId="0" fontId="0" fillId="5" borderId="0" xfId="0" applyFill="1" applyBorder="1"/>
    <xf numFmtId="0" fontId="0" fillId="2" borderId="0" xfId="0" applyFill="1" applyAlignment="1">
      <alignment wrapText="1"/>
    </xf>
    <xf numFmtId="0" fontId="0" fillId="2" borderId="0" xfId="0" applyFill="1" applyAlignment="1"/>
    <xf numFmtId="0" fontId="9" fillId="0" borderId="0" xfId="0" applyFont="1" applyAlignment="1">
      <alignment horizontal="left" vertical="center" readingOrder="1"/>
    </xf>
    <xf numFmtId="0" fontId="0" fillId="4" borderId="1" xfId="0" applyFill="1" applyBorder="1"/>
    <xf numFmtId="0" fontId="3" fillId="4" borderId="1" xfId="0" applyFont="1" applyFill="1" applyBorder="1" applyAlignment="1">
      <alignment horizontal="left"/>
    </xf>
    <xf numFmtId="0" fontId="3" fillId="3" borderId="1" xfId="0" applyFont="1" applyFill="1" applyBorder="1" applyAlignment="1">
      <alignment horizontal="left"/>
    </xf>
    <xf numFmtId="0" fontId="0" fillId="4" borderId="0" xfId="0" applyFill="1" applyBorder="1"/>
    <xf numFmtId="0" fontId="3" fillId="4" borderId="0" xfId="0" applyFont="1" applyFill="1" applyBorder="1" applyAlignment="1">
      <alignment horizontal="left"/>
    </xf>
    <xf numFmtId="0" fontId="3" fillId="3" borderId="0" xfId="0" applyFont="1" applyFill="1" applyBorder="1" applyAlignment="1">
      <alignment horizontal="left"/>
    </xf>
    <xf numFmtId="0" fontId="3" fillId="2" borderId="1" xfId="0" applyFont="1" applyFill="1" applyBorder="1" applyAlignment="1">
      <alignment horizontal="left"/>
    </xf>
    <xf numFmtId="0" fontId="3" fillId="2" borderId="0" xfId="0" applyFont="1" applyFill="1" applyBorder="1" applyAlignment="1">
      <alignment horizontal="left"/>
    </xf>
    <xf numFmtId="9" fontId="0" fillId="2" borderId="0" xfId="1" applyNumberFormat="1" applyFont="1" applyFill="1"/>
    <xf numFmtId="0" fontId="3" fillId="2" borderId="0" xfId="0" applyFont="1" applyFill="1"/>
    <xf numFmtId="0" fontId="3" fillId="2" borderId="1" xfId="0" applyFont="1" applyFill="1" applyBorder="1"/>
    <xf numFmtId="0" fontId="3" fillId="2" borderId="0" xfId="0" applyFont="1" applyFill="1" applyBorder="1"/>
    <xf numFmtId="9" fontId="3" fillId="2" borderId="0" xfId="0" applyNumberFormat="1" applyFont="1" applyFill="1"/>
    <xf numFmtId="9" fontId="3" fillId="2" borderId="0" xfId="1" applyFont="1" applyFill="1"/>
    <xf numFmtId="0" fontId="0" fillId="2" borderId="2" xfId="0" applyFill="1" applyBorder="1"/>
    <xf numFmtId="0" fontId="3" fillId="3" borderId="2" xfId="0" applyFont="1" applyFill="1" applyBorder="1"/>
    <xf numFmtId="0" fontId="11" fillId="2" borderId="0" xfId="0" applyFont="1" applyFill="1" applyAlignment="1">
      <alignment vertical="center" readingOrder="1"/>
    </xf>
    <xf numFmtId="0" fontId="9" fillId="2" borderId="0" xfId="0" applyFont="1" applyFill="1" applyAlignment="1">
      <alignment horizontal="left" vertical="center" readingOrder="1"/>
    </xf>
    <xf numFmtId="0" fontId="0" fillId="2" borderId="0" xfId="0" applyFill="1" applyAlignment="1">
      <alignment horizontal="left"/>
    </xf>
    <xf numFmtId="0" fontId="0" fillId="2" borderId="0" xfId="0" quotePrefix="1" applyFont="1" applyFill="1" applyAlignment="1">
      <alignment horizontal="right"/>
    </xf>
    <xf numFmtId="0" fontId="12" fillId="2" borderId="0" xfId="2" applyFill="1" applyAlignment="1">
      <alignment horizontal="left"/>
    </xf>
    <xf numFmtId="0" fontId="0" fillId="2" borderId="0" xfId="0" quotePrefix="1" applyFill="1"/>
    <xf numFmtId="0" fontId="12" fillId="2" borderId="0" xfId="2" applyFill="1" applyAlignment="1">
      <alignment horizontal="center"/>
    </xf>
  </cellXfs>
  <cellStyles count="4">
    <cellStyle name="Hyperlink" xfId="2" builtinId="8"/>
    <cellStyle name="Normal" xfId="0" builtinId="0"/>
    <cellStyle name="Normal 130"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externalLink" Target="externalLinks/externalLink21.xml"/><Relationship Id="rId55" Type="http://schemas.openxmlformats.org/officeDocument/2006/relationships/externalLink" Target="externalLinks/externalLink26.xml"/><Relationship Id="rId63" Type="http://schemas.openxmlformats.org/officeDocument/2006/relationships/externalLink" Target="externalLinks/externalLink34.xml"/><Relationship Id="rId68" Type="http://schemas.openxmlformats.org/officeDocument/2006/relationships/externalLink" Target="externalLinks/externalLink39.xml"/><Relationship Id="rId76" Type="http://schemas.openxmlformats.org/officeDocument/2006/relationships/externalLink" Target="externalLinks/externalLink47.xml"/><Relationship Id="rId7" Type="http://schemas.openxmlformats.org/officeDocument/2006/relationships/worksheet" Target="worksheets/sheet7.xml"/><Relationship Id="rId71" Type="http://schemas.openxmlformats.org/officeDocument/2006/relationships/externalLink" Target="externalLinks/externalLink4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externalLink" Target="externalLinks/externalLink24.xml"/><Relationship Id="rId58" Type="http://schemas.openxmlformats.org/officeDocument/2006/relationships/externalLink" Target="externalLinks/externalLink29.xml"/><Relationship Id="rId66" Type="http://schemas.openxmlformats.org/officeDocument/2006/relationships/externalLink" Target="externalLinks/externalLink37.xml"/><Relationship Id="rId74" Type="http://schemas.openxmlformats.org/officeDocument/2006/relationships/externalLink" Target="externalLinks/externalLink45.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32.xml"/><Relationship Id="rId82"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externalLink" Target="externalLinks/externalLink23.xml"/><Relationship Id="rId60" Type="http://schemas.openxmlformats.org/officeDocument/2006/relationships/externalLink" Target="externalLinks/externalLink31.xml"/><Relationship Id="rId65" Type="http://schemas.openxmlformats.org/officeDocument/2006/relationships/externalLink" Target="externalLinks/externalLink36.xml"/><Relationship Id="rId73" Type="http://schemas.openxmlformats.org/officeDocument/2006/relationships/externalLink" Target="externalLinks/externalLink44.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56" Type="http://schemas.openxmlformats.org/officeDocument/2006/relationships/externalLink" Target="externalLinks/externalLink27.xml"/><Relationship Id="rId64" Type="http://schemas.openxmlformats.org/officeDocument/2006/relationships/externalLink" Target="externalLinks/externalLink35.xml"/><Relationship Id="rId69" Type="http://schemas.openxmlformats.org/officeDocument/2006/relationships/externalLink" Target="externalLinks/externalLink40.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2.xml"/><Relationship Id="rId72" Type="http://schemas.openxmlformats.org/officeDocument/2006/relationships/externalLink" Target="externalLinks/externalLink43.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59" Type="http://schemas.openxmlformats.org/officeDocument/2006/relationships/externalLink" Target="externalLinks/externalLink30.xml"/><Relationship Id="rId67" Type="http://schemas.openxmlformats.org/officeDocument/2006/relationships/externalLink" Target="externalLinks/externalLink38.xml"/><Relationship Id="rId20" Type="http://schemas.openxmlformats.org/officeDocument/2006/relationships/worksheet" Target="worksheets/sheet20.xml"/><Relationship Id="rId41" Type="http://schemas.openxmlformats.org/officeDocument/2006/relationships/externalLink" Target="externalLinks/externalLink12.xml"/><Relationship Id="rId54" Type="http://schemas.openxmlformats.org/officeDocument/2006/relationships/externalLink" Target="externalLinks/externalLink25.xml"/><Relationship Id="rId62" Type="http://schemas.openxmlformats.org/officeDocument/2006/relationships/externalLink" Target="externalLinks/externalLink33.xml"/><Relationship Id="rId70" Type="http://schemas.openxmlformats.org/officeDocument/2006/relationships/externalLink" Target="externalLinks/externalLink41.xml"/><Relationship Id="rId75" Type="http://schemas.openxmlformats.org/officeDocument/2006/relationships/externalLink" Target="externalLinks/externalLink46.xml"/><Relationship Id="rId83"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57" Type="http://schemas.openxmlformats.org/officeDocument/2006/relationships/externalLink" Target="externalLinks/externalLink2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CCM_01!$A$7</c:f>
          <c:strCache>
            <c:ptCount val="1"/>
            <c:pt idx="0">
              <c:v>Distribution of content items in the mapped curricula targeting literacy for sustainable development (as main or sub target), by learning area
</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CCM_01!$C$33</c:f>
              <c:strCache>
                <c:ptCount val="1"/>
                <c:pt idx="0">
                  <c:v>national language</c:v>
                </c:pt>
              </c:strCache>
            </c:strRef>
          </c:tx>
          <c:spPr>
            <a:solidFill>
              <a:srgbClr val="217D6A"/>
            </a:solidFill>
            <a:ln>
              <a:solidFill>
                <a:srgbClr val="217D6A"/>
              </a:solidFill>
            </a:ln>
            <a:effectLst/>
          </c:spPr>
          <c:invertIfNegative val="0"/>
          <c:cat>
            <c:strRef>
              <c:f>CCM_01!$B$34:$B$48</c:f>
              <c:strCache>
                <c:ptCount val="15"/>
                <c:pt idx="0">
                  <c:v>Japan (38%)</c:v>
                </c:pt>
                <c:pt idx="1">
                  <c:v>Portugal (11%)</c:v>
                </c:pt>
                <c:pt idx="2">
                  <c:v>Russian Federation (23%)</c:v>
                </c:pt>
                <c:pt idx="3">
                  <c:v>Israel (21%)</c:v>
                </c:pt>
                <c:pt idx="4">
                  <c:v>British Columbia (Canada) (3%)</c:v>
                </c:pt>
                <c:pt idx="5">
                  <c:v>Korea (24%)</c:v>
                </c:pt>
                <c:pt idx="6">
                  <c:v>Sweden (20%)</c:v>
                </c:pt>
                <c:pt idx="7">
                  <c:v>China (45%)</c:v>
                </c:pt>
                <c:pt idx="8">
                  <c:v>Estonia (39%)</c:v>
                </c:pt>
                <c:pt idx="9">
                  <c:v>Australia (18%)</c:v>
                </c:pt>
                <c:pt idx="10">
                  <c:v>Greece (8%)</c:v>
                </c:pt>
                <c:pt idx="11">
                  <c:v>Lithuania (28%)</c:v>
                </c:pt>
                <c:pt idx="12">
                  <c:v>Saskatchewan (Canada) (25%)</c:v>
                </c:pt>
                <c:pt idx="13">
                  <c:v>Northern Ireland (United Kingdom) (32%)</c:v>
                </c:pt>
                <c:pt idx="14">
                  <c:v>Kazakhstan (32%)</c:v>
                </c:pt>
              </c:strCache>
            </c:strRef>
          </c:cat>
          <c:val>
            <c:numRef>
              <c:f>CCM_01!$C$34:$C$48</c:f>
              <c:numCache>
                <c:formatCode>0%</c:formatCode>
                <c:ptCount val="15"/>
                <c:pt idx="0">
                  <c:v>0</c:v>
                </c:pt>
                <c:pt idx="1">
                  <c:v>0</c:v>
                </c:pt>
                <c:pt idx="2">
                  <c:v>0</c:v>
                </c:pt>
                <c:pt idx="3">
                  <c:v>0</c:v>
                </c:pt>
                <c:pt idx="4">
                  <c:v>0</c:v>
                </c:pt>
                <c:pt idx="5">
                  <c:v>2.777777777777778E-2</c:v>
                </c:pt>
                <c:pt idx="6">
                  <c:v>3.125E-2</c:v>
                </c:pt>
                <c:pt idx="7">
                  <c:v>9.2307692307692313E-2</c:v>
                </c:pt>
                <c:pt idx="8">
                  <c:v>9.2307692307692313E-2</c:v>
                </c:pt>
                <c:pt idx="9">
                  <c:v>0.2</c:v>
                </c:pt>
                <c:pt idx="10">
                  <c:v>0.23076923076923078</c:v>
                </c:pt>
                <c:pt idx="11">
                  <c:v>0.34782608695652173</c:v>
                </c:pt>
                <c:pt idx="12">
                  <c:v>0.35555555555555557</c:v>
                </c:pt>
                <c:pt idx="13">
                  <c:v>0.46666666666666667</c:v>
                </c:pt>
                <c:pt idx="14">
                  <c:v>0.54901960784313719</c:v>
                </c:pt>
              </c:numCache>
            </c:numRef>
          </c:val>
          <c:extLst>
            <c:ext xmlns:c16="http://schemas.microsoft.com/office/drawing/2014/chart" uri="{C3380CC4-5D6E-409C-BE32-E72D297353CC}">
              <c16:uniqueId val="{00000000-7B0A-454F-8C37-BE5CE123933A}"/>
            </c:ext>
          </c:extLst>
        </c:ser>
        <c:ser>
          <c:idx val="6"/>
          <c:order val="1"/>
          <c:tx>
            <c:strRef>
              <c:f>CCM_01!$D$33</c:f>
              <c:strCache>
                <c:ptCount val="1"/>
                <c:pt idx="0">
                  <c:v>mathematics</c:v>
                </c:pt>
              </c:strCache>
            </c:strRef>
          </c:tx>
          <c:spPr>
            <a:solidFill>
              <a:srgbClr val="59B891"/>
            </a:solidFill>
            <a:ln>
              <a:solidFill>
                <a:srgbClr val="59B891"/>
              </a:solidFill>
            </a:ln>
            <a:effectLst/>
          </c:spPr>
          <c:invertIfNegative val="0"/>
          <c:cat>
            <c:strRef>
              <c:f>CCM_01!$B$34:$B$48</c:f>
              <c:strCache>
                <c:ptCount val="15"/>
                <c:pt idx="0">
                  <c:v>Japan (38%)</c:v>
                </c:pt>
                <c:pt idx="1">
                  <c:v>Portugal (11%)</c:v>
                </c:pt>
                <c:pt idx="2">
                  <c:v>Russian Federation (23%)</c:v>
                </c:pt>
                <c:pt idx="3">
                  <c:v>Israel (21%)</c:v>
                </c:pt>
                <c:pt idx="4">
                  <c:v>British Columbia (Canada) (3%)</c:v>
                </c:pt>
                <c:pt idx="5">
                  <c:v>Korea (24%)</c:v>
                </c:pt>
                <c:pt idx="6">
                  <c:v>Sweden (20%)</c:v>
                </c:pt>
                <c:pt idx="7">
                  <c:v>China (45%)</c:v>
                </c:pt>
                <c:pt idx="8">
                  <c:v>Estonia (39%)</c:v>
                </c:pt>
                <c:pt idx="9">
                  <c:v>Australia (18%)</c:v>
                </c:pt>
                <c:pt idx="10">
                  <c:v>Greece (8%)</c:v>
                </c:pt>
                <c:pt idx="11">
                  <c:v>Lithuania (28%)</c:v>
                </c:pt>
                <c:pt idx="12">
                  <c:v>Saskatchewan (Canada) (25%)</c:v>
                </c:pt>
                <c:pt idx="13">
                  <c:v>Northern Ireland (United Kingdom) (32%)</c:v>
                </c:pt>
                <c:pt idx="14">
                  <c:v>Kazakhstan (32%)</c:v>
                </c:pt>
              </c:strCache>
            </c:strRef>
          </c:cat>
          <c:val>
            <c:numRef>
              <c:f>CCM_01!$D$34:$D$48</c:f>
              <c:numCache>
                <c:formatCode>0%</c:formatCode>
                <c:ptCount val="15"/>
                <c:pt idx="0">
                  <c:v>0</c:v>
                </c:pt>
                <c:pt idx="1">
                  <c:v>0</c:v>
                </c:pt>
                <c:pt idx="2">
                  <c:v>0</c:v>
                </c:pt>
                <c:pt idx="3">
                  <c:v>0</c:v>
                </c:pt>
                <c:pt idx="4">
                  <c:v>0.16666666666666666</c:v>
                </c:pt>
                <c:pt idx="5">
                  <c:v>0</c:v>
                </c:pt>
                <c:pt idx="6">
                  <c:v>3.125E-2</c:v>
                </c:pt>
                <c:pt idx="7">
                  <c:v>0</c:v>
                </c:pt>
                <c:pt idx="8">
                  <c:v>0</c:v>
                </c:pt>
                <c:pt idx="9">
                  <c:v>0</c:v>
                </c:pt>
                <c:pt idx="10">
                  <c:v>0</c:v>
                </c:pt>
                <c:pt idx="11">
                  <c:v>0</c:v>
                </c:pt>
                <c:pt idx="12">
                  <c:v>2.2222222222222223E-2</c:v>
                </c:pt>
                <c:pt idx="13">
                  <c:v>0.2</c:v>
                </c:pt>
                <c:pt idx="14">
                  <c:v>0</c:v>
                </c:pt>
              </c:numCache>
            </c:numRef>
          </c:val>
          <c:extLst>
            <c:ext xmlns:c16="http://schemas.microsoft.com/office/drawing/2014/chart" uri="{C3380CC4-5D6E-409C-BE32-E72D297353CC}">
              <c16:uniqueId val="{00000001-7B0A-454F-8C37-BE5CE123933A}"/>
            </c:ext>
          </c:extLst>
        </c:ser>
        <c:ser>
          <c:idx val="4"/>
          <c:order val="2"/>
          <c:tx>
            <c:strRef>
              <c:f>CCM_01!$E$33</c:f>
              <c:strCache>
                <c:ptCount val="1"/>
                <c:pt idx="0">
                  <c:v>humanities</c:v>
                </c:pt>
              </c:strCache>
            </c:strRef>
          </c:tx>
          <c:spPr>
            <a:solidFill>
              <a:srgbClr val="1A2643"/>
            </a:solidFill>
            <a:ln>
              <a:solidFill>
                <a:srgbClr val="1A2643"/>
              </a:solidFill>
            </a:ln>
            <a:effectLst/>
          </c:spPr>
          <c:invertIfNegative val="0"/>
          <c:cat>
            <c:strRef>
              <c:f>CCM_01!$B$34:$B$48</c:f>
              <c:strCache>
                <c:ptCount val="15"/>
                <c:pt idx="0">
                  <c:v>Japan (38%)</c:v>
                </c:pt>
                <c:pt idx="1">
                  <c:v>Portugal (11%)</c:v>
                </c:pt>
                <c:pt idx="2">
                  <c:v>Russian Federation (23%)</c:v>
                </c:pt>
                <c:pt idx="3">
                  <c:v>Israel (21%)</c:v>
                </c:pt>
                <c:pt idx="4">
                  <c:v>British Columbia (Canada) (3%)</c:v>
                </c:pt>
                <c:pt idx="5">
                  <c:v>Korea (24%)</c:v>
                </c:pt>
                <c:pt idx="6">
                  <c:v>Sweden (20%)</c:v>
                </c:pt>
                <c:pt idx="7">
                  <c:v>China (45%)</c:v>
                </c:pt>
                <c:pt idx="8">
                  <c:v>Estonia (39%)</c:v>
                </c:pt>
                <c:pt idx="9">
                  <c:v>Australia (18%)</c:v>
                </c:pt>
                <c:pt idx="10">
                  <c:v>Greece (8%)</c:v>
                </c:pt>
                <c:pt idx="11">
                  <c:v>Lithuania (28%)</c:v>
                </c:pt>
                <c:pt idx="12">
                  <c:v>Saskatchewan (Canada) (25%)</c:v>
                </c:pt>
                <c:pt idx="13">
                  <c:v>Northern Ireland (United Kingdom) (32%)</c:v>
                </c:pt>
                <c:pt idx="14">
                  <c:v>Kazakhstan (32%)</c:v>
                </c:pt>
              </c:strCache>
            </c:strRef>
          </c:cat>
          <c:val>
            <c:numRef>
              <c:f>CCM_01!$E$34:$E$48</c:f>
              <c:numCache>
                <c:formatCode>0%</c:formatCode>
                <c:ptCount val="15"/>
                <c:pt idx="0">
                  <c:v>0.19298245614035087</c:v>
                </c:pt>
                <c:pt idx="1">
                  <c:v>0.3</c:v>
                </c:pt>
                <c:pt idx="2">
                  <c:v>0.49999999999999994</c:v>
                </c:pt>
                <c:pt idx="3">
                  <c:v>0.56000000000000005</c:v>
                </c:pt>
                <c:pt idx="4">
                  <c:v>0</c:v>
                </c:pt>
                <c:pt idx="5">
                  <c:v>0.30555555555555558</c:v>
                </c:pt>
                <c:pt idx="6">
                  <c:v>0.5</c:v>
                </c:pt>
                <c:pt idx="7">
                  <c:v>0.15384615384615383</c:v>
                </c:pt>
                <c:pt idx="8">
                  <c:v>0.24615384615384617</c:v>
                </c:pt>
                <c:pt idx="9">
                  <c:v>0.46666666666666673</c:v>
                </c:pt>
                <c:pt idx="10">
                  <c:v>0.53846153846153844</c:v>
                </c:pt>
                <c:pt idx="11">
                  <c:v>0.2608695652173913</c:v>
                </c:pt>
                <c:pt idx="12">
                  <c:v>0.4</c:v>
                </c:pt>
                <c:pt idx="13">
                  <c:v>0.15</c:v>
                </c:pt>
                <c:pt idx="14">
                  <c:v>0.25490196078431371</c:v>
                </c:pt>
              </c:numCache>
            </c:numRef>
          </c:val>
          <c:extLst>
            <c:ext xmlns:c16="http://schemas.microsoft.com/office/drawing/2014/chart" uri="{C3380CC4-5D6E-409C-BE32-E72D297353CC}">
              <c16:uniqueId val="{00000002-7B0A-454F-8C37-BE5CE123933A}"/>
            </c:ext>
          </c:extLst>
        </c:ser>
        <c:ser>
          <c:idx val="1"/>
          <c:order val="3"/>
          <c:tx>
            <c:strRef>
              <c:f>CCM_01!$F$33</c:f>
              <c:strCache>
                <c:ptCount val="1"/>
                <c:pt idx="0">
                  <c:v>science</c:v>
                </c:pt>
              </c:strCache>
            </c:strRef>
          </c:tx>
          <c:spPr>
            <a:solidFill>
              <a:srgbClr val="4299B3"/>
            </a:solidFill>
            <a:ln>
              <a:solidFill>
                <a:srgbClr val="4299B3"/>
              </a:solidFill>
            </a:ln>
            <a:effectLst/>
          </c:spPr>
          <c:invertIfNegative val="0"/>
          <c:cat>
            <c:strRef>
              <c:f>CCM_01!$B$34:$B$48</c:f>
              <c:strCache>
                <c:ptCount val="15"/>
                <c:pt idx="0">
                  <c:v>Japan (38%)</c:v>
                </c:pt>
                <c:pt idx="1">
                  <c:v>Portugal (11%)</c:v>
                </c:pt>
                <c:pt idx="2">
                  <c:v>Russian Federation (23%)</c:v>
                </c:pt>
                <c:pt idx="3">
                  <c:v>Israel (21%)</c:v>
                </c:pt>
                <c:pt idx="4">
                  <c:v>British Columbia (Canada) (3%)</c:v>
                </c:pt>
                <c:pt idx="5">
                  <c:v>Korea (24%)</c:v>
                </c:pt>
                <c:pt idx="6">
                  <c:v>Sweden (20%)</c:v>
                </c:pt>
                <c:pt idx="7">
                  <c:v>China (45%)</c:v>
                </c:pt>
                <c:pt idx="8">
                  <c:v>Estonia (39%)</c:v>
                </c:pt>
                <c:pt idx="9">
                  <c:v>Australia (18%)</c:v>
                </c:pt>
                <c:pt idx="10">
                  <c:v>Greece (8%)</c:v>
                </c:pt>
                <c:pt idx="11">
                  <c:v>Lithuania (28%)</c:v>
                </c:pt>
                <c:pt idx="12">
                  <c:v>Saskatchewan (Canada) (25%)</c:v>
                </c:pt>
                <c:pt idx="13">
                  <c:v>Northern Ireland (United Kingdom) (32%)</c:v>
                </c:pt>
                <c:pt idx="14">
                  <c:v>Kazakhstan (32%)</c:v>
                </c:pt>
              </c:strCache>
            </c:strRef>
          </c:cat>
          <c:val>
            <c:numRef>
              <c:f>CCM_01!$F$34:$F$48</c:f>
              <c:numCache>
                <c:formatCode>0%</c:formatCode>
                <c:ptCount val="15"/>
                <c:pt idx="0">
                  <c:v>0.45614035087719296</c:v>
                </c:pt>
                <c:pt idx="1">
                  <c:v>0.7</c:v>
                </c:pt>
                <c:pt idx="2">
                  <c:v>0</c:v>
                </c:pt>
                <c:pt idx="3">
                  <c:v>0.44</c:v>
                </c:pt>
                <c:pt idx="4">
                  <c:v>0.33333333333333331</c:v>
                </c:pt>
                <c:pt idx="5">
                  <c:v>8.3333333333333329E-2</c:v>
                </c:pt>
                <c:pt idx="6">
                  <c:v>0.25</c:v>
                </c:pt>
                <c:pt idx="7">
                  <c:v>0.32307692307692304</c:v>
                </c:pt>
                <c:pt idx="8">
                  <c:v>0.15384615384615385</c:v>
                </c:pt>
                <c:pt idx="9">
                  <c:v>0</c:v>
                </c:pt>
                <c:pt idx="10">
                  <c:v>0</c:v>
                </c:pt>
                <c:pt idx="11">
                  <c:v>0.34782608695652173</c:v>
                </c:pt>
                <c:pt idx="12">
                  <c:v>0.17777777777777778</c:v>
                </c:pt>
                <c:pt idx="13">
                  <c:v>6.6666666666666666E-2</c:v>
                </c:pt>
                <c:pt idx="14">
                  <c:v>0.1176470588235294</c:v>
                </c:pt>
              </c:numCache>
            </c:numRef>
          </c:val>
          <c:extLst>
            <c:ext xmlns:c16="http://schemas.microsoft.com/office/drawing/2014/chart" uri="{C3380CC4-5D6E-409C-BE32-E72D297353CC}">
              <c16:uniqueId val="{00000003-7B0A-454F-8C37-BE5CE123933A}"/>
            </c:ext>
          </c:extLst>
        </c:ser>
        <c:ser>
          <c:idx val="2"/>
          <c:order val="4"/>
          <c:tx>
            <c:strRef>
              <c:f>CCM_01!$G$33</c:f>
              <c:strCache>
                <c:ptCount val="1"/>
                <c:pt idx="0">
                  <c:v>technologies/home economics</c:v>
                </c:pt>
              </c:strCache>
            </c:strRef>
          </c:tx>
          <c:spPr>
            <a:solidFill>
              <a:srgbClr val="98B4CA"/>
            </a:solidFill>
            <a:ln>
              <a:solidFill>
                <a:srgbClr val="98B4CA"/>
              </a:solidFill>
            </a:ln>
            <a:effectLst/>
          </c:spPr>
          <c:invertIfNegative val="0"/>
          <c:cat>
            <c:strRef>
              <c:f>CCM_01!$B$34:$B$48</c:f>
              <c:strCache>
                <c:ptCount val="15"/>
                <c:pt idx="0">
                  <c:v>Japan (38%)</c:v>
                </c:pt>
                <c:pt idx="1">
                  <c:v>Portugal (11%)</c:v>
                </c:pt>
                <c:pt idx="2">
                  <c:v>Russian Federation (23%)</c:v>
                </c:pt>
                <c:pt idx="3">
                  <c:v>Israel (21%)</c:v>
                </c:pt>
                <c:pt idx="4">
                  <c:v>British Columbia (Canada) (3%)</c:v>
                </c:pt>
                <c:pt idx="5">
                  <c:v>Korea (24%)</c:v>
                </c:pt>
                <c:pt idx="6">
                  <c:v>Sweden (20%)</c:v>
                </c:pt>
                <c:pt idx="7">
                  <c:v>China (45%)</c:v>
                </c:pt>
                <c:pt idx="8">
                  <c:v>Estonia (39%)</c:v>
                </c:pt>
                <c:pt idx="9">
                  <c:v>Australia (18%)</c:v>
                </c:pt>
                <c:pt idx="10">
                  <c:v>Greece (8%)</c:v>
                </c:pt>
                <c:pt idx="11">
                  <c:v>Lithuania (28%)</c:v>
                </c:pt>
                <c:pt idx="12">
                  <c:v>Saskatchewan (Canada) (25%)</c:v>
                </c:pt>
                <c:pt idx="13">
                  <c:v>Northern Ireland (United Kingdom) (32%)</c:v>
                </c:pt>
                <c:pt idx="14">
                  <c:v>Kazakhstan (32%)</c:v>
                </c:pt>
              </c:strCache>
            </c:strRef>
          </c:cat>
          <c:val>
            <c:numRef>
              <c:f>CCM_01!$G$34:$G$48</c:f>
              <c:numCache>
                <c:formatCode>0%</c:formatCode>
                <c:ptCount val="15"/>
                <c:pt idx="0">
                  <c:v>0.31578947368421051</c:v>
                </c:pt>
                <c:pt idx="1">
                  <c:v>0</c:v>
                </c:pt>
                <c:pt idx="2">
                  <c:v>0.47058823529411759</c:v>
                </c:pt>
                <c:pt idx="3">
                  <c:v>0</c:v>
                </c:pt>
                <c:pt idx="4">
                  <c:v>0.5</c:v>
                </c:pt>
                <c:pt idx="5">
                  <c:v>0.47222222222222227</c:v>
                </c:pt>
                <c:pt idx="6">
                  <c:v>0.15625</c:v>
                </c:pt>
                <c:pt idx="7">
                  <c:v>0.23076923076923075</c:v>
                </c:pt>
                <c:pt idx="8">
                  <c:v>0.18461538461538463</c:v>
                </c:pt>
                <c:pt idx="9">
                  <c:v>0.33333333333333331</c:v>
                </c:pt>
                <c:pt idx="10">
                  <c:v>0.23076923076923078</c:v>
                </c:pt>
                <c:pt idx="11">
                  <c:v>4.3478260869565216E-2</c:v>
                </c:pt>
                <c:pt idx="12">
                  <c:v>0</c:v>
                </c:pt>
                <c:pt idx="13">
                  <c:v>0.1</c:v>
                </c:pt>
                <c:pt idx="14">
                  <c:v>3.9215686274509796E-2</c:v>
                </c:pt>
              </c:numCache>
            </c:numRef>
          </c:val>
          <c:extLst>
            <c:ext xmlns:c16="http://schemas.microsoft.com/office/drawing/2014/chart" uri="{C3380CC4-5D6E-409C-BE32-E72D297353CC}">
              <c16:uniqueId val="{00000004-7B0A-454F-8C37-BE5CE123933A}"/>
            </c:ext>
          </c:extLst>
        </c:ser>
        <c:ser>
          <c:idx val="3"/>
          <c:order val="5"/>
          <c:tx>
            <c:strRef>
              <c:f>CCM_01!$H$33</c:f>
              <c:strCache>
                <c:ptCount val="1"/>
                <c:pt idx="0">
                  <c:v>arts</c:v>
                </c:pt>
              </c:strCache>
            </c:strRef>
          </c:tx>
          <c:spPr>
            <a:solidFill>
              <a:srgbClr val="035A76"/>
            </a:solidFill>
            <a:ln>
              <a:solidFill>
                <a:srgbClr val="035A76"/>
              </a:solidFill>
            </a:ln>
            <a:effectLst/>
          </c:spPr>
          <c:invertIfNegative val="0"/>
          <c:cat>
            <c:strRef>
              <c:f>CCM_01!$B$34:$B$48</c:f>
              <c:strCache>
                <c:ptCount val="15"/>
                <c:pt idx="0">
                  <c:v>Japan (38%)</c:v>
                </c:pt>
                <c:pt idx="1">
                  <c:v>Portugal (11%)</c:v>
                </c:pt>
                <c:pt idx="2">
                  <c:v>Russian Federation (23%)</c:v>
                </c:pt>
                <c:pt idx="3">
                  <c:v>Israel (21%)</c:v>
                </c:pt>
                <c:pt idx="4">
                  <c:v>British Columbia (Canada) (3%)</c:v>
                </c:pt>
                <c:pt idx="5">
                  <c:v>Korea (24%)</c:v>
                </c:pt>
                <c:pt idx="6">
                  <c:v>Sweden (20%)</c:v>
                </c:pt>
                <c:pt idx="7">
                  <c:v>China (45%)</c:v>
                </c:pt>
                <c:pt idx="8">
                  <c:v>Estonia (39%)</c:v>
                </c:pt>
                <c:pt idx="9">
                  <c:v>Australia (18%)</c:v>
                </c:pt>
                <c:pt idx="10">
                  <c:v>Greece (8%)</c:v>
                </c:pt>
                <c:pt idx="11">
                  <c:v>Lithuania (28%)</c:v>
                </c:pt>
                <c:pt idx="12">
                  <c:v>Saskatchewan (Canada) (25%)</c:v>
                </c:pt>
                <c:pt idx="13">
                  <c:v>Northern Ireland (United Kingdom) (32%)</c:v>
                </c:pt>
                <c:pt idx="14">
                  <c:v>Kazakhstan (32%)</c:v>
                </c:pt>
              </c:strCache>
            </c:strRef>
          </c:cat>
          <c:val>
            <c:numRef>
              <c:f>CCM_01!$H$34:$H$48</c:f>
              <c:numCache>
                <c:formatCode>0%</c:formatCode>
                <c:ptCount val="15"/>
                <c:pt idx="0">
                  <c:v>3.5087719298245612E-2</c:v>
                </c:pt>
                <c:pt idx="1">
                  <c:v>0</c:v>
                </c:pt>
                <c:pt idx="2">
                  <c:v>0</c:v>
                </c:pt>
                <c:pt idx="3">
                  <c:v>0</c:v>
                </c:pt>
                <c:pt idx="4">
                  <c:v>0</c:v>
                </c:pt>
                <c:pt idx="5">
                  <c:v>0.11111111111111112</c:v>
                </c:pt>
                <c:pt idx="6">
                  <c:v>0</c:v>
                </c:pt>
                <c:pt idx="7">
                  <c:v>6.1538461538461535E-2</c:v>
                </c:pt>
                <c:pt idx="8">
                  <c:v>0.1076923076923077</c:v>
                </c:pt>
                <c:pt idx="9">
                  <c:v>0</c:v>
                </c:pt>
                <c:pt idx="10">
                  <c:v>0</c:v>
                </c:pt>
                <c:pt idx="11">
                  <c:v>0</c:v>
                </c:pt>
                <c:pt idx="12">
                  <c:v>0</c:v>
                </c:pt>
                <c:pt idx="13">
                  <c:v>1.6666666666666666E-2</c:v>
                </c:pt>
                <c:pt idx="14">
                  <c:v>3.9215686274509796E-2</c:v>
                </c:pt>
              </c:numCache>
            </c:numRef>
          </c:val>
          <c:extLst>
            <c:ext xmlns:c16="http://schemas.microsoft.com/office/drawing/2014/chart" uri="{C3380CC4-5D6E-409C-BE32-E72D297353CC}">
              <c16:uniqueId val="{00000005-7B0A-454F-8C37-BE5CE123933A}"/>
            </c:ext>
          </c:extLst>
        </c:ser>
        <c:ser>
          <c:idx val="0"/>
          <c:order val="6"/>
          <c:tx>
            <c:strRef>
              <c:f>CCM_01!$I$33</c:f>
              <c:strCache>
                <c:ptCount val="1"/>
                <c:pt idx="0">
                  <c:v>PE health</c:v>
                </c:pt>
              </c:strCache>
            </c:strRef>
          </c:tx>
          <c:spPr>
            <a:solidFill>
              <a:srgbClr val="9174B2"/>
            </a:solidFill>
            <a:ln>
              <a:solidFill>
                <a:srgbClr val="9174B2"/>
              </a:solidFill>
            </a:ln>
            <a:effectLst/>
          </c:spPr>
          <c:invertIfNegative val="0"/>
          <c:cat>
            <c:strRef>
              <c:f>CCM_01!$B$34:$B$48</c:f>
              <c:strCache>
                <c:ptCount val="15"/>
                <c:pt idx="0">
                  <c:v>Japan (38%)</c:v>
                </c:pt>
                <c:pt idx="1">
                  <c:v>Portugal (11%)</c:v>
                </c:pt>
                <c:pt idx="2">
                  <c:v>Russian Federation (23%)</c:v>
                </c:pt>
                <c:pt idx="3">
                  <c:v>Israel (21%)</c:v>
                </c:pt>
                <c:pt idx="4">
                  <c:v>British Columbia (Canada) (3%)</c:v>
                </c:pt>
                <c:pt idx="5">
                  <c:v>Korea (24%)</c:v>
                </c:pt>
                <c:pt idx="6">
                  <c:v>Sweden (20%)</c:v>
                </c:pt>
                <c:pt idx="7">
                  <c:v>China (45%)</c:v>
                </c:pt>
                <c:pt idx="8">
                  <c:v>Estonia (39%)</c:v>
                </c:pt>
                <c:pt idx="9">
                  <c:v>Australia (18%)</c:v>
                </c:pt>
                <c:pt idx="10">
                  <c:v>Greece (8%)</c:v>
                </c:pt>
                <c:pt idx="11">
                  <c:v>Lithuania (28%)</c:v>
                </c:pt>
                <c:pt idx="12">
                  <c:v>Saskatchewan (Canada) (25%)</c:v>
                </c:pt>
                <c:pt idx="13">
                  <c:v>Northern Ireland (United Kingdom) (32%)</c:v>
                </c:pt>
                <c:pt idx="14">
                  <c:v>Kazakhstan (32%)</c:v>
                </c:pt>
              </c:strCache>
            </c:strRef>
          </c:cat>
          <c:val>
            <c:numRef>
              <c:f>CCM_01!$I$34:$I$48</c:f>
              <c:numCache>
                <c:formatCode>0%</c:formatCode>
                <c:ptCount val="15"/>
                <c:pt idx="0">
                  <c:v>0</c:v>
                </c:pt>
                <c:pt idx="1">
                  <c:v>0</c:v>
                </c:pt>
                <c:pt idx="2">
                  <c:v>2.9411764705882349E-2</c:v>
                </c:pt>
                <c:pt idx="3">
                  <c:v>0</c:v>
                </c:pt>
                <c:pt idx="4">
                  <c:v>0</c:v>
                </c:pt>
                <c:pt idx="5">
                  <c:v>0</c:v>
                </c:pt>
                <c:pt idx="6">
                  <c:v>3.125E-2</c:v>
                </c:pt>
                <c:pt idx="7">
                  <c:v>0.13846153846153847</c:v>
                </c:pt>
                <c:pt idx="8">
                  <c:v>0.2153846153846154</c:v>
                </c:pt>
                <c:pt idx="9">
                  <c:v>0</c:v>
                </c:pt>
                <c:pt idx="10">
                  <c:v>0</c:v>
                </c:pt>
                <c:pt idx="11">
                  <c:v>0</c:v>
                </c:pt>
                <c:pt idx="12">
                  <c:v>4.4444444444444446E-2</c:v>
                </c:pt>
                <c:pt idx="13">
                  <c:v>0</c:v>
                </c:pt>
                <c:pt idx="14">
                  <c:v>0</c:v>
                </c:pt>
              </c:numCache>
            </c:numRef>
          </c:val>
          <c:extLst>
            <c:ext xmlns:c16="http://schemas.microsoft.com/office/drawing/2014/chart" uri="{C3380CC4-5D6E-409C-BE32-E72D297353CC}">
              <c16:uniqueId val="{00000006-7B0A-454F-8C37-BE5CE123933A}"/>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CCM_10!$A$7</c:f>
          <c:strCache>
            <c:ptCount val="1"/>
            <c:pt idx="0">
              <c:v>Distribution of content items in the mapped curricula targeting reconciling tensions and dilemmas (as main or sub target), by learning area</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CCM_10!$C$34</c:f>
              <c:strCache>
                <c:ptCount val="1"/>
                <c:pt idx="0">
                  <c:v>national language</c:v>
                </c:pt>
              </c:strCache>
            </c:strRef>
          </c:tx>
          <c:spPr>
            <a:solidFill>
              <a:srgbClr val="217D6A"/>
            </a:solidFill>
            <a:ln>
              <a:solidFill>
                <a:srgbClr val="217D6A"/>
              </a:solidFill>
            </a:ln>
            <a:effectLst/>
          </c:spPr>
          <c:invertIfNegative val="0"/>
          <c:cat>
            <c:strRef>
              <c:f>CCM_10!$B$35:$B$49</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CCM_10!$C$35:$C$49</c:f>
              <c:numCache>
                <c:formatCode>0%</c:formatCode>
                <c:ptCount val="15"/>
                <c:pt idx="0">
                  <c:v>0</c:v>
                </c:pt>
                <c:pt idx="1">
                  <c:v>0</c:v>
                </c:pt>
                <c:pt idx="2">
                  <c:v>0</c:v>
                </c:pt>
                <c:pt idx="3">
                  <c:v>0</c:v>
                </c:pt>
                <c:pt idx="4">
                  <c:v>9.0909090909090912E-2</c:v>
                </c:pt>
                <c:pt idx="5">
                  <c:v>0.14285714285714285</c:v>
                </c:pt>
                <c:pt idx="6">
                  <c:v>0.1875</c:v>
                </c:pt>
                <c:pt idx="7">
                  <c:v>0.21739130434782611</c:v>
                </c:pt>
                <c:pt idx="8">
                  <c:v>0.22448979591836735</c:v>
                </c:pt>
                <c:pt idx="9">
                  <c:v>0.23529411764705885</c:v>
                </c:pt>
                <c:pt idx="10">
                  <c:v>0.38775510204081637</c:v>
                </c:pt>
                <c:pt idx="11">
                  <c:v>0.43548387096774194</c:v>
                </c:pt>
                <c:pt idx="12">
                  <c:v>0.55102040816326525</c:v>
                </c:pt>
                <c:pt idx="13">
                  <c:v>0.64285714285714279</c:v>
                </c:pt>
                <c:pt idx="14">
                  <c:v>1</c:v>
                </c:pt>
              </c:numCache>
            </c:numRef>
          </c:val>
          <c:extLst>
            <c:ext xmlns:c16="http://schemas.microsoft.com/office/drawing/2014/chart" uri="{C3380CC4-5D6E-409C-BE32-E72D297353CC}">
              <c16:uniqueId val="{00000000-0344-4730-97E9-3D6065525BB5}"/>
            </c:ext>
          </c:extLst>
        </c:ser>
        <c:ser>
          <c:idx val="6"/>
          <c:order val="1"/>
          <c:tx>
            <c:strRef>
              <c:f>CCM_10!$D$34</c:f>
              <c:strCache>
                <c:ptCount val="1"/>
                <c:pt idx="0">
                  <c:v>mathematics</c:v>
                </c:pt>
              </c:strCache>
            </c:strRef>
          </c:tx>
          <c:spPr>
            <a:solidFill>
              <a:srgbClr val="59B891"/>
            </a:solidFill>
            <a:ln>
              <a:solidFill>
                <a:srgbClr val="59B891"/>
              </a:solidFill>
            </a:ln>
            <a:effectLst/>
          </c:spPr>
          <c:invertIfNegative val="0"/>
          <c:cat>
            <c:strRef>
              <c:f>CCM_10!$B$35:$B$49</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CCM_10!$D$35:$D$49</c:f>
              <c:numCache>
                <c:formatCode>0%</c:formatCode>
                <c:ptCount val="15"/>
                <c:pt idx="0">
                  <c:v>0</c:v>
                </c:pt>
                <c:pt idx="1">
                  <c:v>0</c:v>
                </c:pt>
                <c:pt idx="2">
                  <c:v>0</c:v>
                </c:pt>
                <c:pt idx="3">
                  <c:v>5.8823529411764705E-2</c:v>
                </c:pt>
                <c:pt idx="4">
                  <c:v>0</c:v>
                </c:pt>
                <c:pt idx="5">
                  <c:v>0</c:v>
                </c:pt>
                <c:pt idx="6">
                  <c:v>0</c:v>
                </c:pt>
                <c:pt idx="7">
                  <c:v>0</c:v>
                </c:pt>
                <c:pt idx="8">
                  <c:v>0</c:v>
                </c:pt>
                <c:pt idx="9">
                  <c:v>0.41176470588235298</c:v>
                </c:pt>
                <c:pt idx="10">
                  <c:v>0</c:v>
                </c:pt>
                <c:pt idx="11">
                  <c:v>1.6129032258064516E-2</c:v>
                </c:pt>
                <c:pt idx="12">
                  <c:v>0</c:v>
                </c:pt>
                <c:pt idx="13">
                  <c:v>0</c:v>
                </c:pt>
                <c:pt idx="14">
                  <c:v>0</c:v>
                </c:pt>
              </c:numCache>
            </c:numRef>
          </c:val>
          <c:extLst>
            <c:ext xmlns:c16="http://schemas.microsoft.com/office/drawing/2014/chart" uri="{C3380CC4-5D6E-409C-BE32-E72D297353CC}">
              <c16:uniqueId val="{00000001-0344-4730-97E9-3D6065525BB5}"/>
            </c:ext>
          </c:extLst>
        </c:ser>
        <c:ser>
          <c:idx val="4"/>
          <c:order val="2"/>
          <c:tx>
            <c:strRef>
              <c:f>CCM_10!$E$34</c:f>
              <c:strCache>
                <c:ptCount val="1"/>
                <c:pt idx="0">
                  <c:v>humanities</c:v>
                </c:pt>
              </c:strCache>
            </c:strRef>
          </c:tx>
          <c:spPr>
            <a:solidFill>
              <a:srgbClr val="1A2643"/>
            </a:solidFill>
            <a:ln>
              <a:solidFill>
                <a:srgbClr val="1A2643"/>
              </a:solidFill>
            </a:ln>
            <a:effectLst/>
          </c:spPr>
          <c:invertIfNegative val="0"/>
          <c:cat>
            <c:strRef>
              <c:f>CCM_10!$B$35:$B$49</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CCM_10!$E$35:$E$49</c:f>
              <c:numCache>
                <c:formatCode>0%</c:formatCode>
                <c:ptCount val="15"/>
                <c:pt idx="0">
                  <c:v>0.22580645161290322</c:v>
                </c:pt>
                <c:pt idx="1">
                  <c:v>0.33333333333333337</c:v>
                </c:pt>
                <c:pt idx="2">
                  <c:v>0.88888888888888884</c:v>
                </c:pt>
                <c:pt idx="3">
                  <c:v>0.52941176470588236</c:v>
                </c:pt>
                <c:pt idx="4">
                  <c:v>0.59090909090909094</c:v>
                </c:pt>
                <c:pt idx="5">
                  <c:v>0.3714285714285715</c:v>
                </c:pt>
                <c:pt idx="6">
                  <c:v>0.4375</c:v>
                </c:pt>
                <c:pt idx="7">
                  <c:v>0.43478260869565222</c:v>
                </c:pt>
                <c:pt idx="8">
                  <c:v>0.22448979591836735</c:v>
                </c:pt>
                <c:pt idx="9">
                  <c:v>0</c:v>
                </c:pt>
                <c:pt idx="10">
                  <c:v>0.20408163265306123</c:v>
                </c:pt>
                <c:pt idx="11">
                  <c:v>8.0645161290322578E-2</c:v>
                </c:pt>
                <c:pt idx="12">
                  <c:v>0.2244897959183674</c:v>
                </c:pt>
                <c:pt idx="13">
                  <c:v>0.14285714285714282</c:v>
                </c:pt>
                <c:pt idx="14">
                  <c:v>0</c:v>
                </c:pt>
              </c:numCache>
            </c:numRef>
          </c:val>
          <c:extLst>
            <c:ext xmlns:c16="http://schemas.microsoft.com/office/drawing/2014/chart" uri="{C3380CC4-5D6E-409C-BE32-E72D297353CC}">
              <c16:uniqueId val="{00000002-0344-4730-97E9-3D6065525BB5}"/>
            </c:ext>
          </c:extLst>
        </c:ser>
        <c:ser>
          <c:idx val="1"/>
          <c:order val="3"/>
          <c:tx>
            <c:strRef>
              <c:f>CCM_10!$F$34</c:f>
              <c:strCache>
                <c:ptCount val="1"/>
                <c:pt idx="0">
                  <c:v>science</c:v>
                </c:pt>
              </c:strCache>
            </c:strRef>
          </c:tx>
          <c:spPr>
            <a:solidFill>
              <a:srgbClr val="4299B3"/>
            </a:solidFill>
            <a:ln>
              <a:solidFill>
                <a:srgbClr val="4299B3"/>
              </a:solidFill>
            </a:ln>
            <a:effectLst/>
          </c:spPr>
          <c:invertIfNegative val="0"/>
          <c:cat>
            <c:strRef>
              <c:f>CCM_10!$B$35:$B$49</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CCM_10!$F$35:$F$49</c:f>
              <c:numCache>
                <c:formatCode>0%</c:formatCode>
                <c:ptCount val="15"/>
                <c:pt idx="0">
                  <c:v>0.19354838709677419</c:v>
                </c:pt>
                <c:pt idx="1">
                  <c:v>0.66666666666666674</c:v>
                </c:pt>
                <c:pt idx="2">
                  <c:v>0</c:v>
                </c:pt>
                <c:pt idx="3">
                  <c:v>0</c:v>
                </c:pt>
                <c:pt idx="4">
                  <c:v>9.0909090909090912E-2</c:v>
                </c:pt>
                <c:pt idx="5">
                  <c:v>0</c:v>
                </c:pt>
                <c:pt idx="6">
                  <c:v>0.25</c:v>
                </c:pt>
                <c:pt idx="7">
                  <c:v>0</c:v>
                </c:pt>
                <c:pt idx="8">
                  <c:v>0</c:v>
                </c:pt>
                <c:pt idx="9">
                  <c:v>5.8823529411764712E-2</c:v>
                </c:pt>
                <c:pt idx="10">
                  <c:v>0.30612244897959184</c:v>
                </c:pt>
                <c:pt idx="11">
                  <c:v>0.11290322580645162</c:v>
                </c:pt>
                <c:pt idx="12">
                  <c:v>0.14285714285714288</c:v>
                </c:pt>
                <c:pt idx="13">
                  <c:v>0</c:v>
                </c:pt>
                <c:pt idx="14">
                  <c:v>0</c:v>
                </c:pt>
              </c:numCache>
            </c:numRef>
          </c:val>
          <c:extLst>
            <c:ext xmlns:c16="http://schemas.microsoft.com/office/drawing/2014/chart" uri="{C3380CC4-5D6E-409C-BE32-E72D297353CC}">
              <c16:uniqueId val="{00000003-0344-4730-97E9-3D6065525BB5}"/>
            </c:ext>
          </c:extLst>
        </c:ser>
        <c:ser>
          <c:idx val="2"/>
          <c:order val="4"/>
          <c:tx>
            <c:strRef>
              <c:f>CCM_10!$G$34</c:f>
              <c:strCache>
                <c:ptCount val="1"/>
                <c:pt idx="0">
                  <c:v>technologies/home economics</c:v>
                </c:pt>
              </c:strCache>
            </c:strRef>
          </c:tx>
          <c:spPr>
            <a:solidFill>
              <a:srgbClr val="98B4CA"/>
            </a:solidFill>
            <a:ln>
              <a:solidFill>
                <a:srgbClr val="98B4CA"/>
              </a:solidFill>
            </a:ln>
            <a:effectLst/>
          </c:spPr>
          <c:invertIfNegative val="0"/>
          <c:cat>
            <c:strRef>
              <c:f>CCM_10!$B$35:$B$49</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CCM_10!$G$35:$G$49</c:f>
              <c:numCache>
                <c:formatCode>0%</c:formatCode>
                <c:ptCount val="15"/>
                <c:pt idx="0">
                  <c:v>6.4516129032258063E-2</c:v>
                </c:pt>
                <c:pt idx="1">
                  <c:v>0</c:v>
                </c:pt>
                <c:pt idx="2">
                  <c:v>0</c:v>
                </c:pt>
                <c:pt idx="3">
                  <c:v>0.26470588235294118</c:v>
                </c:pt>
                <c:pt idx="4">
                  <c:v>0</c:v>
                </c:pt>
                <c:pt idx="5">
                  <c:v>0.2</c:v>
                </c:pt>
                <c:pt idx="6">
                  <c:v>3.125E-2</c:v>
                </c:pt>
                <c:pt idx="7">
                  <c:v>0</c:v>
                </c:pt>
                <c:pt idx="8">
                  <c:v>0.38775510204081626</c:v>
                </c:pt>
                <c:pt idx="9">
                  <c:v>0</c:v>
                </c:pt>
                <c:pt idx="10">
                  <c:v>2.0408163265306121E-2</c:v>
                </c:pt>
                <c:pt idx="11">
                  <c:v>0.12903225806451613</c:v>
                </c:pt>
                <c:pt idx="12">
                  <c:v>4.0816326530612249E-2</c:v>
                </c:pt>
                <c:pt idx="13">
                  <c:v>0.14285714285714282</c:v>
                </c:pt>
                <c:pt idx="14">
                  <c:v>0</c:v>
                </c:pt>
              </c:numCache>
            </c:numRef>
          </c:val>
          <c:extLst>
            <c:ext xmlns:c16="http://schemas.microsoft.com/office/drawing/2014/chart" uri="{C3380CC4-5D6E-409C-BE32-E72D297353CC}">
              <c16:uniqueId val="{00000004-0344-4730-97E9-3D6065525BB5}"/>
            </c:ext>
          </c:extLst>
        </c:ser>
        <c:ser>
          <c:idx val="3"/>
          <c:order val="5"/>
          <c:tx>
            <c:strRef>
              <c:f>CCM_10!$H$34</c:f>
              <c:strCache>
                <c:ptCount val="1"/>
                <c:pt idx="0">
                  <c:v>arts</c:v>
                </c:pt>
              </c:strCache>
            </c:strRef>
          </c:tx>
          <c:spPr>
            <a:solidFill>
              <a:srgbClr val="035A76"/>
            </a:solidFill>
            <a:ln>
              <a:solidFill>
                <a:srgbClr val="035A76"/>
              </a:solidFill>
            </a:ln>
            <a:effectLst/>
          </c:spPr>
          <c:invertIfNegative val="0"/>
          <c:cat>
            <c:strRef>
              <c:f>CCM_10!$B$35:$B$49</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CCM_10!$H$35:$H$49</c:f>
              <c:numCache>
                <c:formatCode>0%</c:formatCode>
                <c:ptCount val="15"/>
                <c:pt idx="0">
                  <c:v>0.38709677419354838</c:v>
                </c:pt>
                <c:pt idx="1">
                  <c:v>0</c:v>
                </c:pt>
                <c:pt idx="2">
                  <c:v>0</c:v>
                </c:pt>
                <c:pt idx="3">
                  <c:v>0</c:v>
                </c:pt>
                <c:pt idx="4">
                  <c:v>4.5454545454545456E-2</c:v>
                </c:pt>
                <c:pt idx="5">
                  <c:v>0.2857142857142857</c:v>
                </c:pt>
                <c:pt idx="6">
                  <c:v>9.375E-2</c:v>
                </c:pt>
                <c:pt idx="7">
                  <c:v>0</c:v>
                </c:pt>
                <c:pt idx="8">
                  <c:v>8.1632653061224483E-2</c:v>
                </c:pt>
                <c:pt idx="9">
                  <c:v>0</c:v>
                </c:pt>
                <c:pt idx="10">
                  <c:v>0</c:v>
                </c:pt>
                <c:pt idx="11">
                  <c:v>0.12903225806451613</c:v>
                </c:pt>
                <c:pt idx="12">
                  <c:v>0</c:v>
                </c:pt>
                <c:pt idx="13">
                  <c:v>0</c:v>
                </c:pt>
                <c:pt idx="14">
                  <c:v>0</c:v>
                </c:pt>
              </c:numCache>
            </c:numRef>
          </c:val>
          <c:extLst>
            <c:ext xmlns:c16="http://schemas.microsoft.com/office/drawing/2014/chart" uri="{C3380CC4-5D6E-409C-BE32-E72D297353CC}">
              <c16:uniqueId val="{00000005-0344-4730-97E9-3D6065525BB5}"/>
            </c:ext>
          </c:extLst>
        </c:ser>
        <c:ser>
          <c:idx val="0"/>
          <c:order val="6"/>
          <c:tx>
            <c:strRef>
              <c:f>CCM_10!$I$34</c:f>
              <c:strCache>
                <c:ptCount val="1"/>
                <c:pt idx="0">
                  <c:v>PE health</c:v>
                </c:pt>
              </c:strCache>
            </c:strRef>
          </c:tx>
          <c:spPr>
            <a:solidFill>
              <a:srgbClr val="9174B2"/>
            </a:solidFill>
            <a:ln>
              <a:solidFill>
                <a:srgbClr val="9174B2"/>
              </a:solidFill>
            </a:ln>
            <a:effectLst/>
          </c:spPr>
          <c:invertIfNegative val="0"/>
          <c:cat>
            <c:strRef>
              <c:f>CCM_10!$B$35:$B$49</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CCM_10!$I$35:$I$49</c:f>
              <c:numCache>
                <c:formatCode>0%</c:formatCode>
                <c:ptCount val="15"/>
                <c:pt idx="0">
                  <c:v>0.12903225806451613</c:v>
                </c:pt>
                <c:pt idx="1">
                  <c:v>0</c:v>
                </c:pt>
                <c:pt idx="2">
                  <c:v>0.1111111111111111</c:v>
                </c:pt>
                <c:pt idx="3">
                  <c:v>0.14705882352941177</c:v>
                </c:pt>
                <c:pt idx="4">
                  <c:v>0.18181818181818182</c:v>
                </c:pt>
                <c:pt idx="5">
                  <c:v>0</c:v>
                </c:pt>
                <c:pt idx="6">
                  <c:v>0</c:v>
                </c:pt>
                <c:pt idx="7">
                  <c:v>0.34782608695652173</c:v>
                </c:pt>
                <c:pt idx="8">
                  <c:v>8.1632653061224483E-2</c:v>
                </c:pt>
                <c:pt idx="9">
                  <c:v>0.29411764705882354</c:v>
                </c:pt>
                <c:pt idx="10">
                  <c:v>8.1632653061224483E-2</c:v>
                </c:pt>
                <c:pt idx="11">
                  <c:v>9.677419354838708E-2</c:v>
                </c:pt>
                <c:pt idx="12">
                  <c:v>4.0816326530612249E-2</c:v>
                </c:pt>
                <c:pt idx="13">
                  <c:v>7.1428571428571411E-2</c:v>
                </c:pt>
                <c:pt idx="14">
                  <c:v>0</c:v>
                </c:pt>
              </c:numCache>
            </c:numRef>
          </c:val>
          <c:extLst>
            <c:ext xmlns:c16="http://schemas.microsoft.com/office/drawing/2014/chart" uri="{C3380CC4-5D6E-409C-BE32-E72D297353CC}">
              <c16:uniqueId val="{00000006-0344-4730-97E9-3D6065525BB5}"/>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CCM_11!$A$7</c:f>
          <c:strCache>
            <c:ptCount val="1"/>
            <c:pt idx="0">
              <c:v>Distribution of content items in the mapped curricula targeting creating new value (as main or sub target), by learning area</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CCM_11!$C$34</c:f>
              <c:strCache>
                <c:ptCount val="1"/>
                <c:pt idx="0">
                  <c:v>national language</c:v>
                </c:pt>
              </c:strCache>
            </c:strRef>
          </c:tx>
          <c:spPr>
            <a:solidFill>
              <a:srgbClr val="217D6A"/>
            </a:solidFill>
            <a:ln>
              <a:solidFill>
                <a:srgbClr val="217D6A"/>
              </a:solidFill>
            </a:ln>
            <a:effectLst/>
          </c:spPr>
          <c:invertIfNegative val="0"/>
          <c:cat>
            <c:strRef>
              <c:f>CCM_11!$B$35:$B$49</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CCM_11!$C$35:$C$49</c:f>
              <c:numCache>
                <c:formatCode>0%</c:formatCode>
                <c:ptCount val="15"/>
                <c:pt idx="0">
                  <c:v>0</c:v>
                </c:pt>
                <c:pt idx="1">
                  <c:v>8.3333333333333343E-2</c:v>
                </c:pt>
                <c:pt idx="2">
                  <c:v>0.11904761904761904</c:v>
                </c:pt>
                <c:pt idx="3">
                  <c:v>0.20634920634920637</c:v>
                </c:pt>
                <c:pt idx="4">
                  <c:v>0.24761904761904763</c:v>
                </c:pt>
                <c:pt idx="5">
                  <c:v>0.28301886792452835</c:v>
                </c:pt>
                <c:pt idx="6">
                  <c:v>0.30769230769230765</c:v>
                </c:pt>
                <c:pt idx="7">
                  <c:v>0.30952380952380959</c:v>
                </c:pt>
                <c:pt idx="8">
                  <c:v>0.31111111111111112</c:v>
                </c:pt>
                <c:pt idx="9">
                  <c:v>0.31645569620253167</c:v>
                </c:pt>
                <c:pt idx="10">
                  <c:v>0.35937499999999994</c:v>
                </c:pt>
                <c:pt idx="11">
                  <c:v>0.3611111111111111</c:v>
                </c:pt>
                <c:pt idx="12">
                  <c:v>0.375</c:v>
                </c:pt>
                <c:pt idx="13">
                  <c:v>0.40000000000000008</c:v>
                </c:pt>
                <c:pt idx="14">
                  <c:v>0.5714285714285714</c:v>
                </c:pt>
              </c:numCache>
            </c:numRef>
          </c:val>
          <c:extLst>
            <c:ext xmlns:c16="http://schemas.microsoft.com/office/drawing/2014/chart" uri="{C3380CC4-5D6E-409C-BE32-E72D297353CC}">
              <c16:uniqueId val="{00000000-E574-482C-85AC-AB16ACDB161A}"/>
            </c:ext>
          </c:extLst>
        </c:ser>
        <c:ser>
          <c:idx val="6"/>
          <c:order val="1"/>
          <c:tx>
            <c:strRef>
              <c:f>CCM_11!$D$34</c:f>
              <c:strCache>
                <c:ptCount val="1"/>
                <c:pt idx="0">
                  <c:v>mathematics</c:v>
                </c:pt>
              </c:strCache>
            </c:strRef>
          </c:tx>
          <c:spPr>
            <a:solidFill>
              <a:srgbClr val="59B891"/>
            </a:solidFill>
            <a:ln>
              <a:solidFill>
                <a:srgbClr val="59B891"/>
              </a:solidFill>
            </a:ln>
            <a:effectLst/>
          </c:spPr>
          <c:invertIfNegative val="0"/>
          <c:cat>
            <c:strRef>
              <c:f>CCM_11!$B$35:$B$49</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CCM_11!$D$35:$D$49</c:f>
              <c:numCache>
                <c:formatCode>0%</c:formatCode>
                <c:ptCount val="15"/>
                <c:pt idx="0">
                  <c:v>6.8965517241379309E-2</c:v>
                </c:pt>
                <c:pt idx="1">
                  <c:v>0</c:v>
                </c:pt>
                <c:pt idx="2">
                  <c:v>0.22619047619047622</c:v>
                </c:pt>
                <c:pt idx="3">
                  <c:v>7.9365079365079375E-2</c:v>
                </c:pt>
                <c:pt idx="4">
                  <c:v>5.7142857142857141E-2</c:v>
                </c:pt>
                <c:pt idx="5">
                  <c:v>1.886792452830189E-2</c:v>
                </c:pt>
                <c:pt idx="6">
                  <c:v>0</c:v>
                </c:pt>
                <c:pt idx="7">
                  <c:v>0.14285714285714288</c:v>
                </c:pt>
                <c:pt idx="8">
                  <c:v>4.4444444444444446E-2</c:v>
                </c:pt>
                <c:pt idx="9">
                  <c:v>0.27848101265822783</c:v>
                </c:pt>
                <c:pt idx="10">
                  <c:v>0</c:v>
                </c:pt>
                <c:pt idx="11">
                  <c:v>0.1388888888888889</c:v>
                </c:pt>
                <c:pt idx="12">
                  <c:v>0</c:v>
                </c:pt>
                <c:pt idx="13">
                  <c:v>0</c:v>
                </c:pt>
                <c:pt idx="14">
                  <c:v>0</c:v>
                </c:pt>
              </c:numCache>
            </c:numRef>
          </c:val>
          <c:extLst>
            <c:ext xmlns:c16="http://schemas.microsoft.com/office/drawing/2014/chart" uri="{C3380CC4-5D6E-409C-BE32-E72D297353CC}">
              <c16:uniqueId val="{00000001-E574-482C-85AC-AB16ACDB161A}"/>
            </c:ext>
          </c:extLst>
        </c:ser>
        <c:ser>
          <c:idx val="4"/>
          <c:order val="2"/>
          <c:tx>
            <c:strRef>
              <c:f>CCM_11!$E$34</c:f>
              <c:strCache>
                <c:ptCount val="1"/>
                <c:pt idx="0">
                  <c:v>humanities</c:v>
                </c:pt>
              </c:strCache>
            </c:strRef>
          </c:tx>
          <c:spPr>
            <a:solidFill>
              <a:srgbClr val="1A2643"/>
            </a:solidFill>
            <a:ln>
              <a:solidFill>
                <a:srgbClr val="1A2643"/>
              </a:solidFill>
            </a:ln>
            <a:effectLst/>
          </c:spPr>
          <c:invertIfNegative val="0"/>
          <c:cat>
            <c:strRef>
              <c:f>CCM_11!$B$35:$B$49</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CCM_11!$E$35:$E$49</c:f>
              <c:numCache>
                <c:formatCode>0%</c:formatCode>
                <c:ptCount val="15"/>
                <c:pt idx="0">
                  <c:v>3.4482758620689655E-2</c:v>
                </c:pt>
                <c:pt idx="1">
                  <c:v>0.25000000000000006</c:v>
                </c:pt>
                <c:pt idx="2">
                  <c:v>0</c:v>
                </c:pt>
                <c:pt idx="3">
                  <c:v>1.5873015873015876E-2</c:v>
                </c:pt>
                <c:pt idx="4">
                  <c:v>0.21904761904761907</c:v>
                </c:pt>
                <c:pt idx="5">
                  <c:v>0.169811320754717</c:v>
                </c:pt>
                <c:pt idx="6">
                  <c:v>3.0769230769230767E-2</c:v>
                </c:pt>
                <c:pt idx="7">
                  <c:v>1.1904761904761908E-2</c:v>
                </c:pt>
                <c:pt idx="8">
                  <c:v>0.16666666666666666</c:v>
                </c:pt>
                <c:pt idx="9">
                  <c:v>0.15189873417721519</c:v>
                </c:pt>
                <c:pt idx="10">
                  <c:v>0.109375</c:v>
                </c:pt>
                <c:pt idx="11">
                  <c:v>0</c:v>
                </c:pt>
                <c:pt idx="12">
                  <c:v>0.27500000000000002</c:v>
                </c:pt>
                <c:pt idx="13">
                  <c:v>0</c:v>
                </c:pt>
                <c:pt idx="14">
                  <c:v>0.10714285714285714</c:v>
                </c:pt>
              </c:numCache>
            </c:numRef>
          </c:val>
          <c:extLst>
            <c:ext xmlns:c16="http://schemas.microsoft.com/office/drawing/2014/chart" uri="{C3380CC4-5D6E-409C-BE32-E72D297353CC}">
              <c16:uniqueId val="{00000002-E574-482C-85AC-AB16ACDB161A}"/>
            </c:ext>
          </c:extLst>
        </c:ser>
        <c:ser>
          <c:idx val="1"/>
          <c:order val="3"/>
          <c:tx>
            <c:strRef>
              <c:f>CCM_11!$F$34</c:f>
              <c:strCache>
                <c:ptCount val="1"/>
                <c:pt idx="0">
                  <c:v>science</c:v>
                </c:pt>
              </c:strCache>
            </c:strRef>
          </c:tx>
          <c:spPr>
            <a:solidFill>
              <a:srgbClr val="4299B3"/>
            </a:solidFill>
            <a:ln>
              <a:solidFill>
                <a:srgbClr val="4299B3"/>
              </a:solidFill>
            </a:ln>
            <a:effectLst/>
          </c:spPr>
          <c:invertIfNegative val="0"/>
          <c:cat>
            <c:strRef>
              <c:f>CCM_11!$B$35:$B$49</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CCM_11!$F$35:$F$49</c:f>
              <c:numCache>
                <c:formatCode>0%</c:formatCode>
                <c:ptCount val="15"/>
                <c:pt idx="0">
                  <c:v>0</c:v>
                </c:pt>
                <c:pt idx="1">
                  <c:v>0.33333333333333337</c:v>
                </c:pt>
                <c:pt idx="2">
                  <c:v>0.30952380952380953</c:v>
                </c:pt>
                <c:pt idx="3">
                  <c:v>0.3174603174603175</c:v>
                </c:pt>
                <c:pt idx="4">
                  <c:v>0.12380952380952381</c:v>
                </c:pt>
                <c:pt idx="5">
                  <c:v>0</c:v>
                </c:pt>
                <c:pt idx="6">
                  <c:v>0.23076923076923075</c:v>
                </c:pt>
                <c:pt idx="7">
                  <c:v>0.14285714285714288</c:v>
                </c:pt>
                <c:pt idx="8">
                  <c:v>5.5555555555555559E-2</c:v>
                </c:pt>
                <c:pt idx="9">
                  <c:v>1.2658227848101266E-2</c:v>
                </c:pt>
                <c:pt idx="10">
                  <c:v>6.25E-2</c:v>
                </c:pt>
                <c:pt idx="11">
                  <c:v>0</c:v>
                </c:pt>
                <c:pt idx="12">
                  <c:v>0.22500000000000003</c:v>
                </c:pt>
                <c:pt idx="13">
                  <c:v>0</c:v>
                </c:pt>
                <c:pt idx="14">
                  <c:v>0</c:v>
                </c:pt>
              </c:numCache>
            </c:numRef>
          </c:val>
          <c:extLst>
            <c:ext xmlns:c16="http://schemas.microsoft.com/office/drawing/2014/chart" uri="{C3380CC4-5D6E-409C-BE32-E72D297353CC}">
              <c16:uniqueId val="{00000003-E574-482C-85AC-AB16ACDB161A}"/>
            </c:ext>
          </c:extLst>
        </c:ser>
        <c:ser>
          <c:idx val="2"/>
          <c:order val="4"/>
          <c:tx>
            <c:strRef>
              <c:f>CCM_11!$G$34</c:f>
              <c:strCache>
                <c:ptCount val="1"/>
                <c:pt idx="0">
                  <c:v>technologies/home economics</c:v>
                </c:pt>
              </c:strCache>
            </c:strRef>
          </c:tx>
          <c:spPr>
            <a:solidFill>
              <a:srgbClr val="98B4CA"/>
            </a:solidFill>
            <a:ln>
              <a:solidFill>
                <a:srgbClr val="98B4CA"/>
              </a:solidFill>
            </a:ln>
            <a:effectLst/>
          </c:spPr>
          <c:invertIfNegative val="0"/>
          <c:cat>
            <c:strRef>
              <c:f>CCM_11!$B$35:$B$49</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CCM_11!$G$35:$G$49</c:f>
              <c:numCache>
                <c:formatCode>0%</c:formatCode>
                <c:ptCount val="15"/>
                <c:pt idx="0">
                  <c:v>0.31034482758620691</c:v>
                </c:pt>
                <c:pt idx="1">
                  <c:v>0.16666666666666669</c:v>
                </c:pt>
                <c:pt idx="2">
                  <c:v>0.21428571428571427</c:v>
                </c:pt>
                <c:pt idx="3">
                  <c:v>0.11111111111111112</c:v>
                </c:pt>
                <c:pt idx="4">
                  <c:v>0.12380952380952381</c:v>
                </c:pt>
                <c:pt idx="5">
                  <c:v>0.26415094339622647</c:v>
                </c:pt>
                <c:pt idx="6">
                  <c:v>0.23076923076923075</c:v>
                </c:pt>
                <c:pt idx="7">
                  <c:v>0.22619047619047622</c:v>
                </c:pt>
                <c:pt idx="8">
                  <c:v>0.15555555555555556</c:v>
                </c:pt>
                <c:pt idx="9">
                  <c:v>0.11392405063291139</c:v>
                </c:pt>
                <c:pt idx="10">
                  <c:v>0.140625</c:v>
                </c:pt>
                <c:pt idx="11">
                  <c:v>0.22222222222222218</c:v>
                </c:pt>
                <c:pt idx="12">
                  <c:v>0.05</c:v>
                </c:pt>
                <c:pt idx="13">
                  <c:v>0.6</c:v>
                </c:pt>
                <c:pt idx="14">
                  <c:v>0</c:v>
                </c:pt>
              </c:numCache>
            </c:numRef>
          </c:val>
          <c:extLst>
            <c:ext xmlns:c16="http://schemas.microsoft.com/office/drawing/2014/chart" uri="{C3380CC4-5D6E-409C-BE32-E72D297353CC}">
              <c16:uniqueId val="{00000004-E574-482C-85AC-AB16ACDB161A}"/>
            </c:ext>
          </c:extLst>
        </c:ser>
        <c:ser>
          <c:idx val="3"/>
          <c:order val="5"/>
          <c:tx>
            <c:strRef>
              <c:f>CCM_11!$H$34</c:f>
              <c:strCache>
                <c:ptCount val="1"/>
                <c:pt idx="0">
                  <c:v>arts</c:v>
                </c:pt>
              </c:strCache>
            </c:strRef>
          </c:tx>
          <c:spPr>
            <a:solidFill>
              <a:srgbClr val="035A76"/>
            </a:solidFill>
            <a:ln>
              <a:solidFill>
                <a:srgbClr val="035A76"/>
              </a:solidFill>
            </a:ln>
            <a:effectLst/>
          </c:spPr>
          <c:invertIfNegative val="0"/>
          <c:cat>
            <c:strRef>
              <c:f>CCM_11!$B$35:$B$49</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CCM_11!$H$35:$H$49</c:f>
              <c:numCache>
                <c:formatCode>0%</c:formatCode>
                <c:ptCount val="15"/>
                <c:pt idx="0">
                  <c:v>0.58620689655172409</c:v>
                </c:pt>
                <c:pt idx="1">
                  <c:v>0.16666666666666669</c:v>
                </c:pt>
                <c:pt idx="2">
                  <c:v>0.13095238095238096</c:v>
                </c:pt>
                <c:pt idx="3">
                  <c:v>0.17460317460317462</c:v>
                </c:pt>
                <c:pt idx="4">
                  <c:v>0.12380952380952381</c:v>
                </c:pt>
                <c:pt idx="5">
                  <c:v>0.26415094339622647</c:v>
                </c:pt>
                <c:pt idx="6">
                  <c:v>0.15384615384615383</c:v>
                </c:pt>
                <c:pt idx="7">
                  <c:v>0.11904761904761905</c:v>
                </c:pt>
                <c:pt idx="8">
                  <c:v>0.18888888888888888</c:v>
                </c:pt>
                <c:pt idx="9">
                  <c:v>2.5316455696202531E-2</c:v>
                </c:pt>
                <c:pt idx="10">
                  <c:v>0.3125</c:v>
                </c:pt>
                <c:pt idx="11">
                  <c:v>0.25</c:v>
                </c:pt>
                <c:pt idx="12">
                  <c:v>7.4999999999999997E-2</c:v>
                </c:pt>
                <c:pt idx="13">
                  <c:v>0</c:v>
                </c:pt>
                <c:pt idx="14">
                  <c:v>0.32142857142857145</c:v>
                </c:pt>
              </c:numCache>
            </c:numRef>
          </c:val>
          <c:extLst>
            <c:ext xmlns:c16="http://schemas.microsoft.com/office/drawing/2014/chart" uri="{C3380CC4-5D6E-409C-BE32-E72D297353CC}">
              <c16:uniqueId val="{00000005-E574-482C-85AC-AB16ACDB161A}"/>
            </c:ext>
          </c:extLst>
        </c:ser>
        <c:ser>
          <c:idx val="0"/>
          <c:order val="6"/>
          <c:tx>
            <c:strRef>
              <c:f>CCM_11!$I$34</c:f>
              <c:strCache>
                <c:ptCount val="1"/>
                <c:pt idx="0">
                  <c:v>PE health</c:v>
                </c:pt>
              </c:strCache>
            </c:strRef>
          </c:tx>
          <c:spPr>
            <a:solidFill>
              <a:srgbClr val="9174B2"/>
            </a:solidFill>
            <a:ln>
              <a:solidFill>
                <a:srgbClr val="9174B2"/>
              </a:solidFill>
            </a:ln>
            <a:effectLst/>
          </c:spPr>
          <c:invertIfNegative val="0"/>
          <c:cat>
            <c:strRef>
              <c:f>CCM_11!$B$35:$B$49</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CCM_11!$I$35:$I$49</c:f>
              <c:numCache>
                <c:formatCode>0%</c:formatCode>
                <c:ptCount val="15"/>
                <c:pt idx="0">
                  <c:v>0</c:v>
                </c:pt>
                <c:pt idx="1">
                  <c:v>0</c:v>
                </c:pt>
                <c:pt idx="2">
                  <c:v>0</c:v>
                </c:pt>
                <c:pt idx="3">
                  <c:v>9.5238095238095233E-2</c:v>
                </c:pt>
                <c:pt idx="4">
                  <c:v>0.10476190476190476</c:v>
                </c:pt>
                <c:pt idx="5">
                  <c:v>0</c:v>
                </c:pt>
                <c:pt idx="6">
                  <c:v>4.6153846153846156E-2</c:v>
                </c:pt>
                <c:pt idx="7">
                  <c:v>4.761904761904763E-2</c:v>
                </c:pt>
                <c:pt idx="8">
                  <c:v>7.7777777777777779E-2</c:v>
                </c:pt>
                <c:pt idx="9">
                  <c:v>0.10126582278481013</c:v>
                </c:pt>
                <c:pt idx="10">
                  <c:v>1.5625E-2</c:v>
                </c:pt>
                <c:pt idx="11">
                  <c:v>2.7777777777777773E-2</c:v>
                </c:pt>
                <c:pt idx="12">
                  <c:v>0</c:v>
                </c:pt>
                <c:pt idx="13">
                  <c:v>0</c:v>
                </c:pt>
                <c:pt idx="14">
                  <c:v>0</c:v>
                </c:pt>
              </c:numCache>
            </c:numRef>
          </c:val>
          <c:extLst>
            <c:ext xmlns:c16="http://schemas.microsoft.com/office/drawing/2014/chart" uri="{C3380CC4-5D6E-409C-BE32-E72D297353CC}">
              <c16:uniqueId val="{00000006-E574-482C-85AC-AB16ACDB161A}"/>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CCM_12!$A$7</c:f>
          <c:strCache>
            <c:ptCount val="1"/>
            <c:pt idx="0">
              <c:v>Distribution of content items in the mapped curricula targeting data literacy (as main or sub target), by learning area</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CCM_12!$C$33</c:f>
              <c:strCache>
                <c:ptCount val="1"/>
                <c:pt idx="0">
                  <c:v>national language</c:v>
                </c:pt>
              </c:strCache>
            </c:strRef>
          </c:tx>
          <c:spPr>
            <a:solidFill>
              <a:srgbClr val="217D6A"/>
            </a:solidFill>
            <a:ln>
              <a:solidFill>
                <a:srgbClr val="217D6A"/>
              </a:solidFill>
            </a:ln>
            <a:effectLst/>
          </c:spPr>
          <c:invertIfNegative val="0"/>
          <c:cat>
            <c:strRef>
              <c:f>CCM_12!$B$34:$B$48</c:f>
              <c:strCache>
                <c:ptCount val="15"/>
                <c:pt idx="0">
                  <c:v>Greece (8%)</c:v>
                </c:pt>
                <c:pt idx="1">
                  <c:v>Lithuania (21%)</c:v>
                </c:pt>
                <c:pt idx="2">
                  <c:v>Northern Ireland (United Kingdom) (22%)</c:v>
                </c:pt>
                <c:pt idx="3">
                  <c:v>Russian Federation (50%)</c:v>
                </c:pt>
                <c:pt idx="4">
                  <c:v>Portugal (10%)</c:v>
                </c:pt>
                <c:pt idx="5">
                  <c:v>British Colmbia (Canada) (51%)</c:v>
                </c:pt>
                <c:pt idx="6">
                  <c:v>Australia (21%)</c:v>
                </c:pt>
                <c:pt idx="7">
                  <c:v>Israel (19%)</c:v>
                </c:pt>
                <c:pt idx="8">
                  <c:v>China (26%)</c:v>
                </c:pt>
                <c:pt idx="9">
                  <c:v>Saskatchewan (Canada) (32%)</c:v>
                </c:pt>
                <c:pt idx="10">
                  <c:v>Korea (44%)</c:v>
                </c:pt>
                <c:pt idx="11">
                  <c:v>Kazakhstan (69%)</c:v>
                </c:pt>
                <c:pt idx="12">
                  <c:v>Sweden (11%)</c:v>
                </c:pt>
                <c:pt idx="13">
                  <c:v>Estonia (52%)</c:v>
                </c:pt>
                <c:pt idx="14">
                  <c:v>Japan (17%)</c:v>
                </c:pt>
              </c:strCache>
            </c:strRef>
          </c:cat>
          <c:val>
            <c:numRef>
              <c:f>CCM_12!$C$34:$C$48</c:f>
              <c:numCache>
                <c:formatCode>0%</c:formatCode>
                <c:ptCount val="15"/>
                <c:pt idx="0">
                  <c:v>0</c:v>
                </c:pt>
                <c:pt idx="1">
                  <c:v>0</c:v>
                </c:pt>
                <c:pt idx="2">
                  <c:v>0</c:v>
                </c:pt>
                <c:pt idx="3">
                  <c:v>0</c:v>
                </c:pt>
                <c:pt idx="4">
                  <c:v>0</c:v>
                </c:pt>
                <c:pt idx="5">
                  <c:v>1.0869565217391302E-2</c:v>
                </c:pt>
                <c:pt idx="6">
                  <c:v>2.8571428571428574E-2</c:v>
                </c:pt>
                <c:pt idx="7">
                  <c:v>4.5454545454545463E-2</c:v>
                </c:pt>
                <c:pt idx="8">
                  <c:v>0.13157894736842107</c:v>
                </c:pt>
                <c:pt idx="9">
                  <c:v>0.15517241379310345</c:v>
                </c:pt>
                <c:pt idx="10">
                  <c:v>0.18181818181818182</c:v>
                </c:pt>
                <c:pt idx="11">
                  <c:v>0.18181818181818185</c:v>
                </c:pt>
                <c:pt idx="12">
                  <c:v>0.22222222222222218</c:v>
                </c:pt>
                <c:pt idx="13">
                  <c:v>0.26136363636363635</c:v>
                </c:pt>
                <c:pt idx="14">
                  <c:v>0.64</c:v>
                </c:pt>
              </c:numCache>
            </c:numRef>
          </c:val>
          <c:extLst>
            <c:ext xmlns:c16="http://schemas.microsoft.com/office/drawing/2014/chart" uri="{C3380CC4-5D6E-409C-BE32-E72D297353CC}">
              <c16:uniqueId val="{00000000-0DE0-4658-88AF-DCA17B3B9BC4}"/>
            </c:ext>
          </c:extLst>
        </c:ser>
        <c:ser>
          <c:idx val="6"/>
          <c:order val="1"/>
          <c:tx>
            <c:strRef>
              <c:f>CCM_12!$D$33</c:f>
              <c:strCache>
                <c:ptCount val="1"/>
                <c:pt idx="0">
                  <c:v>mathematics</c:v>
                </c:pt>
              </c:strCache>
            </c:strRef>
          </c:tx>
          <c:spPr>
            <a:solidFill>
              <a:srgbClr val="59B891"/>
            </a:solidFill>
            <a:ln>
              <a:solidFill>
                <a:srgbClr val="59B891"/>
              </a:solidFill>
            </a:ln>
            <a:effectLst/>
          </c:spPr>
          <c:invertIfNegative val="0"/>
          <c:cat>
            <c:strRef>
              <c:f>CCM_12!$B$34:$B$48</c:f>
              <c:strCache>
                <c:ptCount val="15"/>
                <c:pt idx="0">
                  <c:v>Greece (8%)</c:v>
                </c:pt>
                <c:pt idx="1">
                  <c:v>Lithuania (21%)</c:v>
                </c:pt>
                <c:pt idx="2">
                  <c:v>Northern Ireland (United Kingdom) (22%)</c:v>
                </c:pt>
                <c:pt idx="3">
                  <c:v>Russian Federation (50%)</c:v>
                </c:pt>
                <c:pt idx="4">
                  <c:v>Portugal (10%)</c:v>
                </c:pt>
                <c:pt idx="5">
                  <c:v>British Colmbia (Canada) (51%)</c:v>
                </c:pt>
                <c:pt idx="6">
                  <c:v>Australia (21%)</c:v>
                </c:pt>
                <c:pt idx="7">
                  <c:v>Israel (19%)</c:v>
                </c:pt>
                <c:pt idx="8">
                  <c:v>China (26%)</c:v>
                </c:pt>
                <c:pt idx="9">
                  <c:v>Saskatchewan (Canada) (32%)</c:v>
                </c:pt>
                <c:pt idx="10">
                  <c:v>Korea (44%)</c:v>
                </c:pt>
                <c:pt idx="11">
                  <c:v>Kazakhstan (69%)</c:v>
                </c:pt>
                <c:pt idx="12">
                  <c:v>Sweden (11%)</c:v>
                </c:pt>
                <c:pt idx="13">
                  <c:v>Estonia (52%)</c:v>
                </c:pt>
                <c:pt idx="14">
                  <c:v>Japan (17%)</c:v>
                </c:pt>
              </c:strCache>
            </c:strRef>
          </c:cat>
          <c:val>
            <c:numRef>
              <c:f>CCM_12!$D$34:$D$48</c:f>
              <c:numCache>
                <c:formatCode>0%</c:formatCode>
                <c:ptCount val="15"/>
                <c:pt idx="0">
                  <c:v>7.6923076923076927E-2</c:v>
                </c:pt>
                <c:pt idx="1">
                  <c:v>0.11764705882352942</c:v>
                </c:pt>
                <c:pt idx="2">
                  <c:v>0.26829268292682928</c:v>
                </c:pt>
                <c:pt idx="3">
                  <c:v>0.39726027397260272</c:v>
                </c:pt>
                <c:pt idx="4">
                  <c:v>0.66666666666666652</c:v>
                </c:pt>
                <c:pt idx="5">
                  <c:v>0.29347826086956519</c:v>
                </c:pt>
                <c:pt idx="6">
                  <c:v>0.17142857142857143</c:v>
                </c:pt>
                <c:pt idx="7">
                  <c:v>9.0909090909090925E-2</c:v>
                </c:pt>
                <c:pt idx="8">
                  <c:v>0.15789473684210528</c:v>
                </c:pt>
                <c:pt idx="9">
                  <c:v>0.46551724137931028</c:v>
                </c:pt>
                <c:pt idx="10">
                  <c:v>0.10606060606060606</c:v>
                </c:pt>
                <c:pt idx="11">
                  <c:v>0.26363636363636361</c:v>
                </c:pt>
                <c:pt idx="12">
                  <c:v>0.27777777777777779</c:v>
                </c:pt>
                <c:pt idx="13">
                  <c:v>5.6818181818181816E-2</c:v>
                </c:pt>
                <c:pt idx="14">
                  <c:v>0.2</c:v>
                </c:pt>
              </c:numCache>
            </c:numRef>
          </c:val>
          <c:extLst>
            <c:ext xmlns:c16="http://schemas.microsoft.com/office/drawing/2014/chart" uri="{C3380CC4-5D6E-409C-BE32-E72D297353CC}">
              <c16:uniqueId val="{00000001-0DE0-4658-88AF-DCA17B3B9BC4}"/>
            </c:ext>
          </c:extLst>
        </c:ser>
        <c:ser>
          <c:idx val="4"/>
          <c:order val="2"/>
          <c:tx>
            <c:strRef>
              <c:f>CCM_12!$E$33</c:f>
              <c:strCache>
                <c:ptCount val="1"/>
                <c:pt idx="0">
                  <c:v>humanities</c:v>
                </c:pt>
              </c:strCache>
            </c:strRef>
          </c:tx>
          <c:spPr>
            <a:solidFill>
              <a:srgbClr val="1A2643"/>
            </a:solidFill>
            <a:ln>
              <a:solidFill>
                <a:srgbClr val="1A2643"/>
              </a:solidFill>
            </a:ln>
            <a:effectLst/>
          </c:spPr>
          <c:invertIfNegative val="0"/>
          <c:cat>
            <c:strRef>
              <c:f>CCM_12!$B$34:$B$48</c:f>
              <c:strCache>
                <c:ptCount val="15"/>
                <c:pt idx="0">
                  <c:v>Greece (8%)</c:v>
                </c:pt>
                <c:pt idx="1">
                  <c:v>Lithuania (21%)</c:v>
                </c:pt>
                <c:pt idx="2">
                  <c:v>Northern Ireland (United Kingdom) (22%)</c:v>
                </c:pt>
                <c:pt idx="3">
                  <c:v>Russian Federation (50%)</c:v>
                </c:pt>
                <c:pt idx="4">
                  <c:v>Portugal (10%)</c:v>
                </c:pt>
                <c:pt idx="5">
                  <c:v>British Colmbia (Canada) (51%)</c:v>
                </c:pt>
                <c:pt idx="6">
                  <c:v>Australia (21%)</c:v>
                </c:pt>
                <c:pt idx="7">
                  <c:v>Israel (19%)</c:v>
                </c:pt>
                <c:pt idx="8">
                  <c:v>China (26%)</c:v>
                </c:pt>
                <c:pt idx="9">
                  <c:v>Saskatchewan (Canada) (32%)</c:v>
                </c:pt>
                <c:pt idx="10">
                  <c:v>Korea (44%)</c:v>
                </c:pt>
                <c:pt idx="11">
                  <c:v>Kazakhstan (69%)</c:v>
                </c:pt>
                <c:pt idx="12">
                  <c:v>Sweden (11%)</c:v>
                </c:pt>
                <c:pt idx="13">
                  <c:v>Estonia (52%)</c:v>
                </c:pt>
                <c:pt idx="14">
                  <c:v>Japan (17%)</c:v>
                </c:pt>
              </c:strCache>
            </c:strRef>
          </c:cat>
          <c:val>
            <c:numRef>
              <c:f>CCM_12!$E$34:$E$48</c:f>
              <c:numCache>
                <c:formatCode>0%</c:formatCode>
                <c:ptCount val="15"/>
                <c:pt idx="0">
                  <c:v>0.30769230769230771</c:v>
                </c:pt>
                <c:pt idx="1">
                  <c:v>0.23529411764705885</c:v>
                </c:pt>
                <c:pt idx="2">
                  <c:v>0.31707317073170732</c:v>
                </c:pt>
                <c:pt idx="3">
                  <c:v>0.17808219178082191</c:v>
                </c:pt>
                <c:pt idx="4">
                  <c:v>0.1111111111111111</c:v>
                </c:pt>
                <c:pt idx="5">
                  <c:v>0.27173913043478254</c:v>
                </c:pt>
                <c:pt idx="6">
                  <c:v>0.2857142857142857</c:v>
                </c:pt>
                <c:pt idx="7">
                  <c:v>0.3636363636363637</c:v>
                </c:pt>
                <c:pt idx="8">
                  <c:v>5.2631578947368425E-2</c:v>
                </c:pt>
                <c:pt idx="9">
                  <c:v>0.12068965517241381</c:v>
                </c:pt>
                <c:pt idx="10">
                  <c:v>0.22727272727272727</c:v>
                </c:pt>
                <c:pt idx="11">
                  <c:v>0.14545454545454548</c:v>
                </c:pt>
                <c:pt idx="12">
                  <c:v>0.22222222222222218</c:v>
                </c:pt>
                <c:pt idx="13">
                  <c:v>0.125</c:v>
                </c:pt>
                <c:pt idx="14">
                  <c:v>0</c:v>
                </c:pt>
              </c:numCache>
            </c:numRef>
          </c:val>
          <c:extLst>
            <c:ext xmlns:c16="http://schemas.microsoft.com/office/drawing/2014/chart" uri="{C3380CC4-5D6E-409C-BE32-E72D297353CC}">
              <c16:uniqueId val="{00000002-0DE0-4658-88AF-DCA17B3B9BC4}"/>
            </c:ext>
          </c:extLst>
        </c:ser>
        <c:ser>
          <c:idx val="1"/>
          <c:order val="3"/>
          <c:tx>
            <c:strRef>
              <c:f>CCM_12!$F$33</c:f>
              <c:strCache>
                <c:ptCount val="1"/>
                <c:pt idx="0">
                  <c:v>technologies/home economics</c:v>
                </c:pt>
              </c:strCache>
            </c:strRef>
          </c:tx>
          <c:spPr>
            <a:solidFill>
              <a:srgbClr val="4299B3"/>
            </a:solidFill>
            <a:ln>
              <a:solidFill>
                <a:srgbClr val="4299B3"/>
              </a:solidFill>
            </a:ln>
            <a:effectLst/>
          </c:spPr>
          <c:invertIfNegative val="0"/>
          <c:cat>
            <c:strRef>
              <c:f>CCM_12!$B$34:$B$48</c:f>
              <c:strCache>
                <c:ptCount val="15"/>
                <c:pt idx="0">
                  <c:v>Greece (8%)</c:v>
                </c:pt>
                <c:pt idx="1">
                  <c:v>Lithuania (21%)</c:v>
                </c:pt>
                <c:pt idx="2">
                  <c:v>Northern Ireland (United Kingdom) (22%)</c:v>
                </c:pt>
                <c:pt idx="3">
                  <c:v>Russian Federation (50%)</c:v>
                </c:pt>
                <c:pt idx="4">
                  <c:v>Portugal (10%)</c:v>
                </c:pt>
                <c:pt idx="5">
                  <c:v>British Colmbia (Canada) (51%)</c:v>
                </c:pt>
                <c:pt idx="6">
                  <c:v>Australia (21%)</c:v>
                </c:pt>
                <c:pt idx="7">
                  <c:v>Israel (19%)</c:v>
                </c:pt>
                <c:pt idx="8">
                  <c:v>China (26%)</c:v>
                </c:pt>
                <c:pt idx="9">
                  <c:v>Saskatchewan (Canada) (32%)</c:v>
                </c:pt>
                <c:pt idx="10">
                  <c:v>Korea (44%)</c:v>
                </c:pt>
                <c:pt idx="11">
                  <c:v>Kazakhstan (69%)</c:v>
                </c:pt>
                <c:pt idx="12">
                  <c:v>Sweden (11%)</c:v>
                </c:pt>
                <c:pt idx="13">
                  <c:v>Estonia (52%)</c:v>
                </c:pt>
                <c:pt idx="14">
                  <c:v>Japan (17%)</c:v>
                </c:pt>
              </c:strCache>
            </c:strRef>
          </c:cat>
          <c:val>
            <c:numRef>
              <c:f>CCM_12!$F$34:$F$48</c:f>
              <c:numCache>
                <c:formatCode>0%</c:formatCode>
                <c:ptCount val="15"/>
                <c:pt idx="0">
                  <c:v>0.53846153846153844</c:v>
                </c:pt>
                <c:pt idx="1">
                  <c:v>0.1470588235294118</c:v>
                </c:pt>
                <c:pt idx="2">
                  <c:v>0.24390243902439024</c:v>
                </c:pt>
                <c:pt idx="3">
                  <c:v>0.21917808219178081</c:v>
                </c:pt>
                <c:pt idx="4">
                  <c:v>0.1111111111111111</c:v>
                </c:pt>
                <c:pt idx="5">
                  <c:v>0.15217391304347824</c:v>
                </c:pt>
                <c:pt idx="6">
                  <c:v>0.2857142857142857</c:v>
                </c:pt>
                <c:pt idx="7">
                  <c:v>0</c:v>
                </c:pt>
                <c:pt idx="8">
                  <c:v>0.13157894736842107</c:v>
                </c:pt>
                <c:pt idx="9">
                  <c:v>0</c:v>
                </c:pt>
                <c:pt idx="10">
                  <c:v>0.27272727272727271</c:v>
                </c:pt>
                <c:pt idx="11">
                  <c:v>0.11818181818181821</c:v>
                </c:pt>
                <c:pt idx="12">
                  <c:v>0</c:v>
                </c:pt>
                <c:pt idx="13">
                  <c:v>0.18181818181818182</c:v>
                </c:pt>
                <c:pt idx="14">
                  <c:v>0.16</c:v>
                </c:pt>
              </c:numCache>
            </c:numRef>
          </c:val>
          <c:extLst>
            <c:ext xmlns:c16="http://schemas.microsoft.com/office/drawing/2014/chart" uri="{C3380CC4-5D6E-409C-BE32-E72D297353CC}">
              <c16:uniqueId val="{00000003-0DE0-4658-88AF-DCA17B3B9BC4}"/>
            </c:ext>
          </c:extLst>
        </c:ser>
        <c:ser>
          <c:idx val="2"/>
          <c:order val="4"/>
          <c:tx>
            <c:strRef>
              <c:f>CCM_12!$G$33</c:f>
              <c:strCache>
                <c:ptCount val="1"/>
                <c:pt idx="0">
                  <c:v>science</c:v>
                </c:pt>
              </c:strCache>
            </c:strRef>
          </c:tx>
          <c:spPr>
            <a:solidFill>
              <a:srgbClr val="98B4CA"/>
            </a:solidFill>
            <a:ln>
              <a:solidFill>
                <a:srgbClr val="98B4CA"/>
              </a:solidFill>
            </a:ln>
            <a:effectLst/>
          </c:spPr>
          <c:invertIfNegative val="0"/>
          <c:cat>
            <c:strRef>
              <c:f>CCM_12!$B$34:$B$48</c:f>
              <c:strCache>
                <c:ptCount val="15"/>
                <c:pt idx="0">
                  <c:v>Greece (8%)</c:v>
                </c:pt>
                <c:pt idx="1">
                  <c:v>Lithuania (21%)</c:v>
                </c:pt>
                <c:pt idx="2">
                  <c:v>Northern Ireland (United Kingdom) (22%)</c:v>
                </c:pt>
                <c:pt idx="3">
                  <c:v>Russian Federation (50%)</c:v>
                </c:pt>
                <c:pt idx="4">
                  <c:v>Portugal (10%)</c:v>
                </c:pt>
                <c:pt idx="5">
                  <c:v>British Colmbia (Canada) (51%)</c:v>
                </c:pt>
                <c:pt idx="6">
                  <c:v>Australia (21%)</c:v>
                </c:pt>
                <c:pt idx="7">
                  <c:v>Israel (19%)</c:v>
                </c:pt>
                <c:pt idx="8">
                  <c:v>China (26%)</c:v>
                </c:pt>
                <c:pt idx="9">
                  <c:v>Saskatchewan (Canada) (32%)</c:v>
                </c:pt>
                <c:pt idx="10">
                  <c:v>Korea (44%)</c:v>
                </c:pt>
                <c:pt idx="11">
                  <c:v>Kazakhstan (69%)</c:v>
                </c:pt>
                <c:pt idx="12">
                  <c:v>Sweden (11%)</c:v>
                </c:pt>
                <c:pt idx="13">
                  <c:v>Estonia (52%)</c:v>
                </c:pt>
                <c:pt idx="14">
                  <c:v>Japan (17%)</c:v>
                </c:pt>
              </c:strCache>
            </c:strRef>
          </c:cat>
          <c:val>
            <c:numRef>
              <c:f>CCM_12!$G$34:$G$48</c:f>
              <c:numCache>
                <c:formatCode>0%</c:formatCode>
                <c:ptCount val="15"/>
                <c:pt idx="0">
                  <c:v>7.6923076923076927E-2</c:v>
                </c:pt>
                <c:pt idx="1">
                  <c:v>0.50000000000000011</c:v>
                </c:pt>
                <c:pt idx="2">
                  <c:v>0.14634146341463414</c:v>
                </c:pt>
                <c:pt idx="3">
                  <c:v>0.20547945205479451</c:v>
                </c:pt>
                <c:pt idx="4">
                  <c:v>0.1111111111111111</c:v>
                </c:pt>
                <c:pt idx="5">
                  <c:v>0.15217391304347824</c:v>
                </c:pt>
                <c:pt idx="6">
                  <c:v>0.22857142857142859</c:v>
                </c:pt>
                <c:pt idx="7">
                  <c:v>0.45454545454545459</c:v>
                </c:pt>
                <c:pt idx="8">
                  <c:v>0.47368421052631582</c:v>
                </c:pt>
                <c:pt idx="9">
                  <c:v>0.15517241379310345</c:v>
                </c:pt>
                <c:pt idx="10">
                  <c:v>0.21212121212121213</c:v>
                </c:pt>
                <c:pt idx="11">
                  <c:v>0.13636363636363638</c:v>
                </c:pt>
                <c:pt idx="12">
                  <c:v>0.27777777777777779</c:v>
                </c:pt>
                <c:pt idx="13">
                  <c:v>0.27272727272727271</c:v>
                </c:pt>
                <c:pt idx="14">
                  <c:v>0</c:v>
                </c:pt>
              </c:numCache>
            </c:numRef>
          </c:val>
          <c:extLst>
            <c:ext xmlns:c16="http://schemas.microsoft.com/office/drawing/2014/chart" uri="{C3380CC4-5D6E-409C-BE32-E72D297353CC}">
              <c16:uniqueId val="{00000004-0DE0-4658-88AF-DCA17B3B9BC4}"/>
            </c:ext>
          </c:extLst>
        </c:ser>
        <c:ser>
          <c:idx val="3"/>
          <c:order val="5"/>
          <c:tx>
            <c:strRef>
              <c:f>CCM_12!$H$33</c:f>
              <c:strCache>
                <c:ptCount val="1"/>
                <c:pt idx="0">
                  <c:v>arts</c:v>
                </c:pt>
              </c:strCache>
            </c:strRef>
          </c:tx>
          <c:spPr>
            <a:solidFill>
              <a:srgbClr val="035A76"/>
            </a:solidFill>
            <a:ln>
              <a:solidFill>
                <a:srgbClr val="035A76"/>
              </a:solidFill>
            </a:ln>
            <a:effectLst/>
          </c:spPr>
          <c:invertIfNegative val="0"/>
          <c:cat>
            <c:strRef>
              <c:f>CCM_12!$B$34:$B$48</c:f>
              <c:strCache>
                <c:ptCount val="15"/>
                <c:pt idx="0">
                  <c:v>Greece (8%)</c:v>
                </c:pt>
                <c:pt idx="1">
                  <c:v>Lithuania (21%)</c:v>
                </c:pt>
                <c:pt idx="2">
                  <c:v>Northern Ireland (United Kingdom) (22%)</c:v>
                </c:pt>
                <c:pt idx="3">
                  <c:v>Russian Federation (50%)</c:v>
                </c:pt>
                <c:pt idx="4">
                  <c:v>Portugal (10%)</c:v>
                </c:pt>
                <c:pt idx="5">
                  <c:v>British Colmbia (Canada) (51%)</c:v>
                </c:pt>
                <c:pt idx="6">
                  <c:v>Australia (21%)</c:v>
                </c:pt>
                <c:pt idx="7">
                  <c:v>Israel (19%)</c:v>
                </c:pt>
                <c:pt idx="8">
                  <c:v>China (26%)</c:v>
                </c:pt>
                <c:pt idx="9">
                  <c:v>Saskatchewan (Canada) (32%)</c:v>
                </c:pt>
                <c:pt idx="10">
                  <c:v>Korea (44%)</c:v>
                </c:pt>
                <c:pt idx="11">
                  <c:v>Kazakhstan (69%)</c:v>
                </c:pt>
                <c:pt idx="12">
                  <c:v>Sweden (11%)</c:v>
                </c:pt>
                <c:pt idx="13">
                  <c:v>Estonia (52%)</c:v>
                </c:pt>
                <c:pt idx="14">
                  <c:v>Japan (17%)</c:v>
                </c:pt>
              </c:strCache>
            </c:strRef>
          </c:cat>
          <c:val>
            <c:numRef>
              <c:f>CCM_12!$H$34:$H$48</c:f>
              <c:numCache>
                <c:formatCode>0%</c:formatCode>
                <c:ptCount val="15"/>
                <c:pt idx="0">
                  <c:v>0</c:v>
                </c:pt>
                <c:pt idx="1">
                  <c:v>0</c:v>
                </c:pt>
                <c:pt idx="2">
                  <c:v>0</c:v>
                </c:pt>
                <c:pt idx="3">
                  <c:v>0</c:v>
                </c:pt>
                <c:pt idx="4">
                  <c:v>0</c:v>
                </c:pt>
                <c:pt idx="5">
                  <c:v>4.3478260869565209E-2</c:v>
                </c:pt>
                <c:pt idx="6">
                  <c:v>0</c:v>
                </c:pt>
                <c:pt idx="7">
                  <c:v>4.5454545454545463E-2</c:v>
                </c:pt>
                <c:pt idx="8">
                  <c:v>0</c:v>
                </c:pt>
                <c:pt idx="9">
                  <c:v>0</c:v>
                </c:pt>
                <c:pt idx="10">
                  <c:v>0</c:v>
                </c:pt>
                <c:pt idx="11">
                  <c:v>0.13636363636363638</c:v>
                </c:pt>
                <c:pt idx="12">
                  <c:v>0</c:v>
                </c:pt>
                <c:pt idx="13">
                  <c:v>6.8181818181818177E-2</c:v>
                </c:pt>
                <c:pt idx="14">
                  <c:v>0</c:v>
                </c:pt>
              </c:numCache>
            </c:numRef>
          </c:val>
          <c:extLst>
            <c:ext xmlns:c16="http://schemas.microsoft.com/office/drawing/2014/chart" uri="{C3380CC4-5D6E-409C-BE32-E72D297353CC}">
              <c16:uniqueId val="{00000005-0DE0-4658-88AF-DCA17B3B9BC4}"/>
            </c:ext>
          </c:extLst>
        </c:ser>
        <c:ser>
          <c:idx val="0"/>
          <c:order val="6"/>
          <c:tx>
            <c:strRef>
              <c:f>CCM_12!$I$33</c:f>
              <c:strCache>
                <c:ptCount val="1"/>
                <c:pt idx="0">
                  <c:v>PE health</c:v>
                </c:pt>
              </c:strCache>
            </c:strRef>
          </c:tx>
          <c:spPr>
            <a:solidFill>
              <a:srgbClr val="9174B2"/>
            </a:solidFill>
            <a:ln>
              <a:solidFill>
                <a:srgbClr val="9174B2"/>
              </a:solidFill>
            </a:ln>
            <a:effectLst/>
          </c:spPr>
          <c:invertIfNegative val="0"/>
          <c:cat>
            <c:strRef>
              <c:f>CCM_12!$B$34:$B$48</c:f>
              <c:strCache>
                <c:ptCount val="15"/>
                <c:pt idx="0">
                  <c:v>Greece (8%)</c:v>
                </c:pt>
                <c:pt idx="1">
                  <c:v>Lithuania (21%)</c:v>
                </c:pt>
                <c:pt idx="2">
                  <c:v>Northern Ireland (United Kingdom) (22%)</c:v>
                </c:pt>
                <c:pt idx="3">
                  <c:v>Russian Federation (50%)</c:v>
                </c:pt>
                <c:pt idx="4">
                  <c:v>Portugal (10%)</c:v>
                </c:pt>
                <c:pt idx="5">
                  <c:v>British Colmbia (Canada) (51%)</c:v>
                </c:pt>
                <c:pt idx="6">
                  <c:v>Australia (21%)</c:v>
                </c:pt>
                <c:pt idx="7">
                  <c:v>Israel (19%)</c:v>
                </c:pt>
                <c:pt idx="8">
                  <c:v>China (26%)</c:v>
                </c:pt>
                <c:pt idx="9">
                  <c:v>Saskatchewan (Canada) (32%)</c:v>
                </c:pt>
                <c:pt idx="10">
                  <c:v>Korea (44%)</c:v>
                </c:pt>
                <c:pt idx="11">
                  <c:v>Kazakhstan (69%)</c:v>
                </c:pt>
                <c:pt idx="12">
                  <c:v>Sweden (11%)</c:v>
                </c:pt>
                <c:pt idx="13">
                  <c:v>Estonia (52%)</c:v>
                </c:pt>
                <c:pt idx="14">
                  <c:v>Japan (17%)</c:v>
                </c:pt>
              </c:strCache>
            </c:strRef>
          </c:cat>
          <c:val>
            <c:numRef>
              <c:f>CCM_12!$I$34:$I$48</c:f>
              <c:numCache>
                <c:formatCode>0%</c:formatCode>
                <c:ptCount val="15"/>
                <c:pt idx="0">
                  <c:v>0</c:v>
                </c:pt>
                <c:pt idx="1">
                  <c:v>0</c:v>
                </c:pt>
                <c:pt idx="2">
                  <c:v>2.4390243902439025E-2</c:v>
                </c:pt>
                <c:pt idx="3">
                  <c:v>0</c:v>
                </c:pt>
                <c:pt idx="4">
                  <c:v>0</c:v>
                </c:pt>
                <c:pt idx="5">
                  <c:v>7.6086956521739121E-2</c:v>
                </c:pt>
                <c:pt idx="6">
                  <c:v>0</c:v>
                </c:pt>
                <c:pt idx="7">
                  <c:v>0</c:v>
                </c:pt>
                <c:pt idx="8">
                  <c:v>5.2631578947368425E-2</c:v>
                </c:pt>
                <c:pt idx="9">
                  <c:v>0.10344827586206895</c:v>
                </c:pt>
                <c:pt idx="10">
                  <c:v>0</c:v>
                </c:pt>
                <c:pt idx="11">
                  <c:v>1.8181818181818184E-2</c:v>
                </c:pt>
                <c:pt idx="12">
                  <c:v>0</c:v>
                </c:pt>
                <c:pt idx="13">
                  <c:v>3.4090909090909088E-2</c:v>
                </c:pt>
                <c:pt idx="14">
                  <c:v>0</c:v>
                </c:pt>
              </c:numCache>
            </c:numRef>
          </c:val>
          <c:extLst>
            <c:ext xmlns:c16="http://schemas.microsoft.com/office/drawing/2014/chart" uri="{C3380CC4-5D6E-409C-BE32-E72D297353CC}">
              <c16:uniqueId val="{00000006-0DE0-4658-88AF-DCA17B3B9BC4}"/>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CCM_13!$A$7</c:f>
          <c:strCache>
            <c:ptCount val="1"/>
            <c:pt idx="0">
              <c:v>Distribution of content items in the mapped curricula targeting financial literacy (as main or sub target), by learning area</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CCM_13!$C$33</c:f>
              <c:strCache>
                <c:ptCount val="1"/>
                <c:pt idx="0">
                  <c:v>national language</c:v>
                </c:pt>
              </c:strCache>
            </c:strRef>
          </c:tx>
          <c:spPr>
            <a:solidFill>
              <a:srgbClr val="217D6A"/>
            </a:solidFill>
            <a:ln>
              <a:solidFill>
                <a:srgbClr val="217D6A"/>
              </a:solidFill>
            </a:ln>
            <a:effectLst/>
          </c:spPr>
          <c:invertIfNegative val="0"/>
          <c:cat>
            <c:strRef>
              <c:f>CCM_13!$B$34:$B$48</c:f>
              <c:strCache>
                <c:ptCount val="15"/>
                <c:pt idx="0">
                  <c:v>Portugal (0%)</c:v>
                </c:pt>
                <c:pt idx="1">
                  <c:v>Greece (2%)</c:v>
                </c:pt>
                <c:pt idx="2">
                  <c:v>Japan (3%)</c:v>
                </c:pt>
                <c:pt idx="3">
                  <c:v>Russian Federation (4%)</c:v>
                </c:pt>
                <c:pt idx="4">
                  <c:v>Israel (12%)</c:v>
                </c:pt>
                <c:pt idx="5">
                  <c:v>Sweden (8%)</c:v>
                </c:pt>
                <c:pt idx="6">
                  <c:v>Australia (6%)</c:v>
                </c:pt>
                <c:pt idx="7">
                  <c:v>China (5%)</c:v>
                </c:pt>
                <c:pt idx="8">
                  <c:v>Kazakhstan (24%)</c:v>
                </c:pt>
                <c:pt idx="9">
                  <c:v>Northern Ireland (United Kingdom) (15%)</c:v>
                </c:pt>
                <c:pt idx="10">
                  <c:v>Lithuania (6%)</c:v>
                </c:pt>
                <c:pt idx="11">
                  <c:v>British Columbia (Canada) (17%)</c:v>
                </c:pt>
                <c:pt idx="12">
                  <c:v>Saskatchewan (Canada) (4%)</c:v>
                </c:pt>
                <c:pt idx="13">
                  <c:v>Korea (9%)</c:v>
                </c:pt>
                <c:pt idx="14">
                  <c:v>Estonia (21%)</c:v>
                </c:pt>
              </c:strCache>
            </c:strRef>
          </c:cat>
          <c:val>
            <c:numRef>
              <c:f>CCM_13!$C$34:$C$48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7.1428571428571425E-2</c:v>
                </c:pt>
                <c:pt idx="14">
                  <c:v>0.34285714285714286</c:v>
                </c:pt>
              </c:numCache>
            </c:numRef>
          </c:val>
          <c:extLst>
            <c:ext xmlns:c16="http://schemas.microsoft.com/office/drawing/2014/chart" uri="{C3380CC4-5D6E-409C-BE32-E72D297353CC}">
              <c16:uniqueId val="{00000000-5C41-4CAE-A287-78E15B66DAE7}"/>
            </c:ext>
          </c:extLst>
        </c:ser>
        <c:ser>
          <c:idx val="6"/>
          <c:order val="1"/>
          <c:tx>
            <c:strRef>
              <c:f>CCM_13!$D$33</c:f>
              <c:strCache>
                <c:ptCount val="1"/>
                <c:pt idx="0">
                  <c:v>mathematics</c:v>
                </c:pt>
              </c:strCache>
            </c:strRef>
          </c:tx>
          <c:spPr>
            <a:solidFill>
              <a:srgbClr val="59B891"/>
            </a:solidFill>
            <a:ln>
              <a:solidFill>
                <a:srgbClr val="59B891"/>
              </a:solidFill>
            </a:ln>
            <a:effectLst/>
          </c:spPr>
          <c:invertIfNegative val="0"/>
          <c:cat>
            <c:strRef>
              <c:f>CCM_13!$B$34:$B$48</c:f>
              <c:strCache>
                <c:ptCount val="15"/>
                <c:pt idx="0">
                  <c:v>Portugal (0%)</c:v>
                </c:pt>
                <c:pt idx="1">
                  <c:v>Greece (2%)</c:v>
                </c:pt>
                <c:pt idx="2">
                  <c:v>Japan (3%)</c:v>
                </c:pt>
                <c:pt idx="3">
                  <c:v>Russian Federation (4%)</c:v>
                </c:pt>
                <c:pt idx="4">
                  <c:v>Israel (12%)</c:v>
                </c:pt>
                <c:pt idx="5">
                  <c:v>Sweden (8%)</c:v>
                </c:pt>
                <c:pt idx="6">
                  <c:v>Australia (6%)</c:v>
                </c:pt>
                <c:pt idx="7">
                  <c:v>China (5%)</c:v>
                </c:pt>
                <c:pt idx="8">
                  <c:v>Kazakhstan (24%)</c:v>
                </c:pt>
                <c:pt idx="9">
                  <c:v>Northern Ireland (United Kingdom) (15%)</c:v>
                </c:pt>
                <c:pt idx="10">
                  <c:v>Lithuania (6%)</c:v>
                </c:pt>
                <c:pt idx="11">
                  <c:v>British Columbia (Canada) (17%)</c:v>
                </c:pt>
                <c:pt idx="12">
                  <c:v>Saskatchewan (Canada) (4%)</c:v>
                </c:pt>
                <c:pt idx="13">
                  <c:v>Korea (9%)</c:v>
                </c:pt>
                <c:pt idx="14">
                  <c:v>Estonia (21%)</c:v>
                </c:pt>
              </c:strCache>
            </c:strRef>
          </c:cat>
          <c:val>
            <c:numRef>
              <c:f>CCM_13!$D$34:$D$48</c:f>
              <c:numCache>
                <c:formatCode>0%</c:formatCode>
                <c:ptCount val="15"/>
                <c:pt idx="0">
                  <c:v>0</c:v>
                </c:pt>
                <c:pt idx="1">
                  <c:v>0</c:v>
                </c:pt>
                <c:pt idx="2">
                  <c:v>0</c:v>
                </c:pt>
                <c:pt idx="3">
                  <c:v>0</c:v>
                </c:pt>
                <c:pt idx="4">
                  <c:v>0</c:v>
                </c:pt>
                <c:pt idx="5">
                  <c:v>8.3333333333333315E-2</c:v>
                </c:pt>
                <c:pt idx="6">
                  <c:v>0.1</c:v>
                </c:pt>
                <c:pt idx="7">
                  <c:v>0.42857142857142855</c:v>
                </c:pt>
                <c:pt idx="8">
                  <c:v>0.44736842105263158</c:v>
                </c:pt>
                <c:pt idx="9">
                  <c:v>0.5</c:v>
                </c:pt>
                <c:pt idx="10">
                  <c:v>0.50000000000000011</c:v>
                </c:pt>
                <c:pt idx="11">
                  <c:v>0.74193548387096775</c:v>
                </c:pt>
                <c:pt idx="12">
                  <c:v>0.875</c:v>
                </c:pt>
                <c:pt idx="13">
                  <c:v>0</c:v>
                </c:pt>
                <c:pt idx="14">
                  <c:v>5.7142857142857127E-2</c:v>
                </c:pt>
              </c:numCache>
            </c:numRef>
          </c:val>
          <c:extLst>
            <c:ext xmlns:c16="http://schemas.microsoft.com/office/drawing/2014/chart" uri="{C3380CC4-5D6E-409C-BE32-E72D297353CC}">
              <c16:uniqueId val="{00000001-5C41-4CAE-A287-78E15B66DAE7}"/>
            </c:ext>
          </c:extLst>
        </c:ser>
        <c:ser>
          <c:idx val="4"/>
          <c:order val="2"/>
          <c:tx>
            <c:strRef>
              <c:f>CCM_13!$E$33</c:f>
              <c:strCache>
                <c:ptCount val="1"/>
                <c:pt idx="0">
                  <c:v>humanities</c:v>
                </c:pt>
              </c:strCache>
            </c:strRef>
          </c:tx>
          <c:spPr>
            <a:solidFill>
              <a:srgbClr val="1A2643"/>
            </a:solidFill>
            <a:ln>
              <a:solidFill>
                <a:srgbClr val="1A2643"/>
              </a:solidFill>
            </a:ln>
            <a:effectLst/>
          </c:spPr>
          <c:invertIfNegative val="0"/>
          <c:cat>
            <c:strRef>
              <c:f>CCM_13!$B$34:$B$48</c:f>
              <c:strCache>
                <c:ptCount val="15"/>
                <c:pt idx="0">
                  <c:v>Portugal (0%)</c:v>
                </c:pt>
                <c:pt idx="1">
                  <c:v>Greece (2%)</c:v>
                </c:pt>
                <c:pt idx="2">
                  <c:v>Japan (3%)</c:v>
                </c:pt>
                <c:pt idx="3">
                  <c:v>Russian Federation (4%)</c:v>
                </c:pt>
                <c:pt idx="4">
                  <c:v>Israel (12%)</c:v>
                </c:pt>
                <c:pt idx="5">
                  <c:v>Sweden (8%)</c:v>
                </c:pt>
                <c:pt idx="6">
                  <c:v>Australia (6%)</c:v>
                </c:pt>
                <c:pt idx="7">
                  <c:v>China (5%)</c:v>
                </c:pt>
                <c:pt idx="8">
                  <c:v>Kazakhstan (24%)</c:v>
                </c:pt>
                <c:pt idx="9">
                  <c:v>Northern Ireland (United Kingdom) (15%)</c:v>
                </c:pt>
                <c:pt idx="10">
                  <c:v>Lithuania (6%)</c:v>
                </c:pt>
                <c:pt idx="11">
                  <c:v>British Columbia (Canada) (17%)</c:v>
                </c:pt>
                <c:pt idx="12">
                  <c:v>Saskatchewan (Canada) (4%)</c:v>
                </c:pt>
                <c:pt idx="13">
                  <c:v>Korea (9%)</c:v>
                </c:pt>
                <c:pt idx="14">
                  <c:v>Estonia (21%)</c:v>
                </c:pt>
              </c:strCache>
            </c:strRef>
          </c:cat>
          <c:val>
            <c:numRef>
              <c:f>CCM_13!$E$34:$E$48</c:f>
              <c:numCache>
                <c:formatCode>0%</c:formatCode>
                <c:ptCount val="15"/>
                <c:pt idx="0">
                  <c:v>0</c:v>
                </c:pt>
                <c:pt idx="1">
                  <c:v>0.25</c:v>
                </c:pt>
                <c:pt idx="2">
                  <c:v>0.5</c:v>
                </c:pt>
                <c:pt idx="3">
                  <c:v>1</c:v>
                </c:pt>
                <c:pt idx="4">
                  <c:v>1</c:v>
                </c:pt>
                <c:pt idx="5">
                  <c:v>0.58333333333333326</c:v>
                </c:pt>
                <c:pt idx="6">
                  <c:v>0.5</c:v>
                </c:pt>
                <c:pt idx="7">
                  <c:v>0.14285714285714285</c:v>
                </c:pt>
                <c:pt idx="8">
                  <c:v>0.15789473684210525</c:v>
                </c:pt>
                <c:pt idx="9">
                  <c:v>0.10714285714285714</c:v>
                </c:pt>
                <c:pt idx="10">
                  <c:v>0.3</c:v>
                </c:pt>
                <c:pt idx="11">
                  <c:v>3.2258064516129031E-2</c:v>
                </c:pt>
                <c:pt idx="12">
                  <c:v>0</c:v>
                </c:pt>
                <c:pt idx="13">
                  <c:v>0.3571428571428571</c:v>
                </c:pt>
                <c:pt idx="14">
                  <c:v>0.22857142857142851</c:v>
                </c:pt>
              </c:numCache>
            </c:numRef>
          </c:val>
          <c:extLst>
            <c:ext xmlns:c16="http://schemas.microsoft.com/office/drawing/2014/chart" uri="{C3380CC4-5D6E-409C-BE32-E72D297353CC}">
              <c16:uniqueId val="{00000002-5C41-4CAE-A287-78E15B66DAE7}"/>
            </c:ext>
          </c:extLst>
        </c:ser>
        <c:ser>
          <c:idx val="1"/>
          <c:order val="3"/>
          <c:tx>
            <c:strRef>
              <c:f>CCM_13!$F$33</c:f>
              <c:strCache>
                <c:ptCount val="1"/>
                <c:pt idx="0">
                  <c:v>science</c:v>
                </c:pt>
              </c:strCache>
            </c:strRef>
          </c:tx>
          <c:spPr>
            <a:solidFill>
              <a:srgbClr val="4299B3"/>
            </a:solidFill>
            <a:ln>
              <a:solidFill>
                <a:srgbClr val="4299B3"/>
              </a:solidFill>
            </a:ln>
            <a:effectLst/>
          </c:spPr>
          <c:invertIfNegative val="0"/>
          <c:cat>
            <c:strRef>
              <c:f>CCM_13!$B$34:$B$48</c:f>
              <c:strCache>
                <c:ptCount val="15"/>
                <c:pt idx="0">
                  <c:v>Portugal (0%)</c:v>
                </c:pt>
                <c:pt idx="1">
                  <c:v>Greece (2%)</c:v>
                </c:pt>
                <c:pt idx="2">
                  <c:v>Japan (3%)</c:v>
                </c:pt>
                <c:pt idx="3">
                  <c:v>Russian Federation (4%)</c:v>
                </c:pt>
                <c:pt idx="4">
                  <c:v>Israel (12%)</c:v>
                </c:pt>
                <c:pt idx="5">
                  <c:v>Sweden (8%)</c:v>
                </c:pt>
                <c:pt idx="6">
                  <c:v>Australia (6%)</c:v>
                </c:pt>
                <c:pt idx="7">
                  <c:v>China (5%)</c:v>
                </c:pt>
                <c:pt idx="8">
                  <c:v>Kazakhstan (24%)</c:v>
                </c:pt>
                <c:pt idx="9">
                  <c:v>Northern Ireland (United Kingdom) (15%)</c:v>
                </c:pt>
                <c:pt idx="10">
                  <c:v>Lithuania (6%)</c:v>
                </c:pt>
                <c:pt idx="11">
                  <c:v>British Columbia (Canada) (17%)</c:v>
                </c:pt>
                <c:pt idx="12">
                  <c:v>Saskatchewan (Canada) (4%)</c:v>
                </c:pt>
                <c:pt idx="13">
                  <c:v>Korea (9%)</c:v>
                </c:pt>
                <c:pt idx="14">
                  <c:v>Estonia (21%)</c:v>
                </c:pt>
              </c:strCache>
            </c:strRef>
          </c:cat>
          <c:val>
            <c:numRef>
              <c:f>CCM_13!$F$34:$F$48</c:f>
              <c:numCache>
                <c:formatCode>0%</c:formatCode>
                <c:ptCount val="15"/>
                <c:pt idx="0">
                  <c:v>0</c:v>
                </c:pt>
                <c:pt idx="1">
                  <c:v>0</c:v>
                </c:pt>
                <c:pt idx="2">
                  <c:v>0</c:v>
                </c:pt>
                <c:pt idx="3">
                  <c:v>0</c:v>
                </c:pt>
                <c:pt idx="4">
                  <c:v>0</c:v>
                </c:pt>
                <c:pt idx="5">
                  <c:v>0</c:v>
                </c:pt>
                <c:pt idx="6">
                  <c:v>0</c:v>
                </c:pt>
                <c:pt idx="7">
                  <c:v>0.2857142857142857</c:v>
                </c:pt>
                <c:pt idx="8">
                  <c:v>5.2631578947368418E-2</c:v>
                </c:pt>
                <c:pt idx="9">
                  <c:v>7.1428571428571425E-2</c:v>
                </c:pt>
                <c:pt idx="10">
                  <c:v>0</c:v>
                </c:pt>
                <c:pt idx="11">
                  <c:v>0</c:v>
                </c:pt>
                <c:pt idx="12">
                  <c:v>0.125</c:v>
                </c:pt>
                <c:pt idx="13">
                  <c:v>0</c:v>
                </c:pt>
                <c:pt idx="14">
                  <c:v>0</c:v>
                </c:pt>
              </c:numCache>
            </c:numRef>
          </c:val>
          <c:extLst>
            <c:ext xmlns:c16="http://schemas.microsoft.com/office/drawing/2014/chart" uri="{C3380CC4-5D6E-409C-BE32-E72D297353CC}">
              <c16:uniqueId val="{00000003-5C41-4CAE-A287-78E15B66DAE7}"/>
            </c:ext>
          </c:extLst>
        </c:ser>
        <c:ser>
          <c:idx val="2"/>
          <c:order val="4"/>
          <c:tx>
            <c:strRef>
              <c:f>CCM_13!$G$33</c:f>
              <c:strCache>
                <c:ptCount val="1"/>
                <c:pt idx="0">
                  <c:v>technologies/home economics</c:v>
                </c:pt>
              </c:strCache>
            </c:strRef>
          </c:tx>
          <c:spPr>
            <a:solidFill>
              <a:srgbClr val="98B4CA"/>
            </a:solidFill>
            <a:ln>
              <a:solidFill>
                <a:srgbClr val="98B4CA"/>
              </a:solidFill>
            </a:ln>
            <a:effectLst/>
          </c:spPr>
          <c:invertIfNegative val="0"/>
          <c:cat>
            <c:strRef>
              <c:f>CCM_13!$B$34:$B$48</c:f>
              <c:strCache>
                <c:ptCount val="15"/>
                <c:pt idx="0">
                  <c:v>Portugal (0%)</c:v>
                </c:pt>
                <c:pt idx="1">
                  <c:v>Greece (2%)</c:v>
                </c:pt>
                <c:pt idx="2">
                  <c:v>Japan (3%)</c:v>
                </c:pt>
                <c:pt idx="3">
                  <c:v>Russian Federation (4%)</c:v>
                </c:pt>
                <c:pt idx="4">
                  <c:v>Israel (12%)</c:v>
                </c:pt>
                <c:pt idx="5">
                  <c:v>Sweden (8%)</c:v>
                </c:pt>
                <c:pt idx="6">
                  <c:v>Australia (6%)</c:v>
                </c:pt>
                <c:pt idx="7">
                  <c:v>China (5%)</c:v>
                </c:pt>
                <c:pt idx="8">
                  <c:v>Kazakhstan (24%)</c:v>
                </c:pt>
                <c:pt idx="9">
                  <c:v>Northern Ireland (United Kingdom) (15%)</c:v>
                </c:pt>
                <c:pt idx="10">
                  <c:v>Lithuania (6%)</c:v>
                </c:pt>
                <c:pt idx="11">
                  <c:v>British Columbia (Canada) (17%)</c:v>
                </c:pt>
                <c:pt idx="12">
                  <c:v>Saskatchewan (Canada) (4%)</c:v>
                </c:pt>
                <c:pt idx="13">
                  <c:v>Korea (9%)</c:v>
                </c:pt>
                <c:pt idx="14">
                  <c:v>Estonia (21%)</c:v>
                </c:pt>
              </c:strCache>
            </c:strRef>
          </c:cat>
          <c:val>
            <c:numRef>
              <c:f>CCM_13!$G$34:$G$48</c:f>
              <c:numCache>
                <c:formatCode>0%</c:formatCode>
                <c:ptCount val="15"/>
                <c:pt idx="0">
                  <c:v>0</c:v>
                </c:pt>
                <c:pt idx="1">
                  <c:v>0.75</c:v>
                </c:pt>
                <c:pt idx="2">
                  <c:v>0.5</c:v>
                </c:pt>
                <c:pt idx="3">
                  <c:v>0</c:v>
                </c:pt>
                <c:pt idx="4">
                  <c:v>0</c:v>
                </c:pt>
                <c:pt idx="5">
                  <c:v>0.33333333333333326</c:v>
                </c:pt>
                <c:pt idx="6">
                  <c:v>0.4</c:v>
                </c:pt>
                <c:pt idx="7">
                  <c:v>0.14285714285714285</c:v>
                </c:pt>
                <c:pt idx="8">
                  <c:v>0.26315789473684209</c:v>
                </c:pt>
                <c:pt idx="9">
                  <c:v>0.25</c:v>
                </c:pt>
                <c:pt idx="10">
                  <c:v>0.20000000000000004</c:v>
                </c:pt>
                <c:pt idx="11">
                  <c:v>0.22580645161290322</c:v>
                </c:pt>
                <c:pt idx="12">
                  <c:v>0</c:v>
                </c:pt>
                <c:pt idx="13">
                  <c:v>0.5714285714285714</c:v>
                </c:pt>
                <c:pt idx="14">
                  <c:v>0.37142857142857139</c:v>
                </c:pt>
              </c:numCache>
            </c:numRef>
          </c:val>
          <c:extLst>
            <c:ext xmlns:c16="http://schemas.microsoft.com/office/drawing/2014/chart" uri="{C3380CC4-5D6E-409C-BE32-E72D297353CC}">
              <c16:uniqueId val="{00000004-5C41-4CAE-A287-78E15B66DAE7}"/>
            </c:ext>
          </c:extLst>
        </c:ser>
        <c:ser>
          <c:idx val="3"/>
          <c:order val="5"/>
          <c:tx>
            <c:strRef>
              <c:f>CCM_13!$H$33</c:f>
              <c:strCache>
                <c:ptCount val="1"/>
                <c:pt idx="0">
                  <c:v>arts</c:v>
                </c:pt>
              </c:strCache>
            </c:strRef>
          </c:tx>
          <c:spPr>
            <a:solidFill>
              <a:srgbClr val="035A76"/>
            </a:solidFill>
            <a:ln>
              <a:solidFill>
                <a:srgbClr val="035A76"/>
              </a:solidFill>
            </a:ln>
            <a:effectLst/>
          </c:spPr>
          <c:invertIfNegative val="0"/>
          <c:cat>
            <c:strRef>
              <c:f>CCM_13!$B$34:$B$48</c:f>
              <c:strCache>
                <c:ptCount val="15"/>
                <c:pt idx="0">
                  <c:v>Portugal (0%)</c:v>
                </c:pt>
                <c:pt idx="1">
                  <c:v>Greece (2%)</c:v>
                </c:pt>
                <c:pt idx="2">
                  <c:v>Japan (3%)</c:v>
                </c:pt>
                <c:pt idx="3">
                  <c:v>Russian Federation (4%)</c:v>
                </c:pt>
                <c:pt idx="4">
                  <c:v>Israel (12%)</c:v>
                </c:pt>
                <c:pt idx="5">
                  <c:v>Sweden (8%)</c:v>
                </c:pt>
                <c:pt idx="6">
                  <c:v>Australia (6%)</c:v>
                </c:pt>
                <c:pt idx="7">
                  <c:v>China (5%)</c:v>
                </c:pt>
                <c:pt idx="8">
                  <c:v>Kazakhstan (24%)</c:v>
                </c:pt>
                <c:pt idx="9">
                  <c:v>Northern Ireland (United Kingdom) (15%)</c:v>
                </c:pt>
                <c:pt idx="10">
                  <c:v>Lithuania (6%)</c:v>
                </c:pt>
                <c:pt idx="11">
                  <c:v>British Columbia (Canada) (17%)</c:v>
                </c:pt>
                <c:pt idx="12">
                  <c:v>Saskatchewan (Canada) (4%)</c:v>
                </c:pt>
                <c:pt idx="13">
                  <c:v>Korea (9%)</c:v>
                </c:pt>
                <c:pt idx="14">
                  <c:v>Estonia (21%)</c:v>
                </c:pt>
              </c:strCache>
            </c:strRef>
          </c:cat>
          <c:val>
            <c:numRef>
              <c:f>CCM_13!$H$34:$H$48</c:f>
              <c:numCache>
                <c:formatCode>0%</c:formatCode>
                <c:ptCount val="15"/>
                <c:pt idx="0">
                  <c:v>0</c:v>
                </c:pt>
                <c:pt idx="1">
                  <c:v>0</c:v>
                </c:pt>
                <c:pt idx="2">
                  <c:v>0</c:v>
                </c:pt>
                <c:pt idx="3">
                  <c:v>0</c:v>
                </c:pt>
                <c:pt idx="4">
                  <c:v>0</c:v>
                </c:pt>
                <c:pt idx="5">
                  <c:v>0</c:v>
                </c:pt>
                <c:pt idx="6">
                  <c:v>0</c:v>
                </c:pt>
                <c:pt idx="7">
                  <c:v>0</c:v>
                </c:pt>
                <c:pt idx="8">
                  <c:v>7.8947368421052627E-2</c:v>
                </c:pt>
                <c:pt idx="9">
                  <c:v>3.5714285714285712E-2</c:v>
                </c:pt>
                <c:pt idx="10">
                  <c:v>0</c:v>
                </c:pt>
                <c:pt idx="11">
                  <c:v>0</c:v>
                </c:pt>
                <c:pt idx="12">
                  <c:v>0</c:v>
                </c:pt>
                <c:pt idx="13">
                  <c:v>0</c:v>
                </c:pt>
                <c:pt idx="14">
                  <c:v>0</c:v>
                </c:pt>
              </c:numCache>
            </c:numRef>
          </c:val>
          <c:extLst>
            <c:ext xmlns:c16="http://schemas.microsoft.com/office/drawing/2014/chart" uri="{C3380CC4-5D6E-409C-BE32-E72D297353CC}">
              <c16:uniqueId val="{00000005-5C41-4CAE-A287-78E15B66DAE7}"/>
            </c:ext>
          </c:extLst>
        </c:ser>
        <c:ser>
          <c:idx val="0"/>
          <c:order val="6"/>
          <c:tx>
            <c:strRef>
              <c:f>CCM_13!$I$33</c:f>
              <c:strCache>
                <c:ptCount val="1"/>
                <c:pt idx="0">
                  <c:v>PE health</c:v>
                </c:pt>
              </c:strCache>
            </c:strRef>
          </c:tx>
          <c:spPr>
            <a:solidFill>
              <a:srgbClr val="9174B2"/>
            </a:solidFill>
            <a:ln>
              <a:solidFill>
                <a:srgbClr val="9174B2"/>
              </a:solidFill>
            </a:ln>
            <a:effectLst/>
          </c:spPr>
          <c:invertIfNegative val="0"/>
          <c:cat>
            <c:strRef>
              <c:f>CCM_13!$B$34:$B$48</c:f>
              <c:strCache>
                <c:ptCount val="15"/>
                <c:pt idx="0">
                  <c:v>Portugal (0%)</c:v>
                </c:pt>
                <c:pt idx="1">
                  <c:v>Greece (2%)</c:v>
                </c:pt>
                <c:pt idx="2">
                  <c:v>Japan (3%)</c:v>
                </c:pt>
                <c:pt idx="3">
                  <c:v>Russian Federation (4%)</c:v>
                </c:pt>
                <c:pt idx="4">
                  <c:v>Israel (12%)</c:v>
                </c:pt>
                <c:pt idx="5">
                  <c:v>Sweden (8%)</c:v>
                </c:pt>
                <c:pt idx="6">
                  <c:v>Australia (6%)</c:v>
                </c:pt>
                <c:pt idx="7">
                  <c:v>China (5%)</c:v>
                </c:pt>
                <c:pt idx="8">
                  <c:v>Kazakhstan (24%)</c:v>
                </c:pt>
                <c:pt idx="9">
                  <c:v>Northern Ireland (United Kingdom) (15%)</c:v>
                </c:pt>
                <c:pt idx="10">
                  <c:v>Lithuania (6%)</c:v>
                </c:pt>
                <c:pt idx="11">
                  <c:v>British Columbia (Canada) (17%)</c:v>
                </c:pt>
                <c:pt idx="12">
                  <c:v>Saskatchewan (Canada) (4%)</c:v>
                </c:pt>
                <c:pt idx="13">
                  <c:v>Korea (9%)</c:v>
                </c:pt>
                <c:pt idx="14">
                  <c:v>Estonia (21%)</c:v>
                </c:pt>
              </c:strCache>
            </c:strRef>
          </c:cat>
          <c:val>
            <c:numRef>
              <c:f>CCM_13!$I$34:$I$48</c:f>
              <c:numCache>
                <c:formatCode>0%</c:formatCode>
                <c:ptCount val="15"/>
                <c:pt idx="0">
                  <c:v>0</c:v>
                </c:pt>
                <c:pt idx="1">
                  <c:v>0</c:v>
                </c:pt>
                <c:pt idx="2">
                  <c:v>0</c:v>
                </c:pt>
                <c:pt idx="3">
                  <c:v>0</c:v>
                </c:pt>
                <c:pt idx="4">
                  <c:v>0</c:v>
                </c:pt>
                <c:pt idx="5">
                  <c:v>0</c:v>
                </c:pt>
                <c:pt idx="6">
                  <c:v>0</c:v>
                </c:pt>
                <c:pt idx="7">
                  <c:v>0</c:v>
                </c:pt>
                <c:pt idx="8">
                  <c:v>0</c:v>
                </c:pt>
                <c:pt idx="9">
                  <c:v>3.5714285714285712E-2</c:v>
                </c:pt>
                <c:pt idx="10">
                  <c:v>0</c:v>
                </c:pt>
                <c:pt idx="11">
                  <c:v>0</c:v>
                </c:pt>
                <c:pt idx="12">
                  <c:v>0</c:v>
                </c:pt>
                <c:pt idx="13">
                  <c:v>0</c:v>
                </c:pt>
                <c:pt idx="14">
                  <c:v>0</c:v>
                </c:pt>
              </c:numCache>
            </c:numRef>
          </c:val>
          <c:extLst>
            <c:ext xmlns:c16="http://schemas.microsoft.com/office/drawing/2014/chart" uri="{C3380CC4-5D6E-409C-BE32-E72D297353CC}">
              <c16:uniqueId val="{00000006-5C41-4CAE-A287-78E15B66DAE7}"/>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r>
              <a:rPr lang="en-GB" sz="1000" b="1">
                <a:solidFill>
                  <a:sysClr val="windowText" lastClr="000000"/>
                </a:solidFill>
              </a:rPr>
              <a:t>Percentage of content items in the overall mapped curricula targeting each competency (as main or sub target), and distribution by learning area</a:t>
            </a:r>
          </a:p>
          <a:p>
            <a:pPr>
              <a:defRPr/>
            </a:pPr>
            <a:r>
              <a:rPr lang="en-GB" sz="1000" b="0" i="1">
                <a:solidFill>
                  <a:sysClr val="windowText" lastClr="000000"/>
                </a:solidFill>
              </a:rPr>
              <a:t>On average across countries/jurisdictions with available data</a:t>
            </a:r>
          </a:p>
        </c:rich>
      </c:tx>
      <c:layout>
        <c:manualLayout>
          <c:xMode val="edge"/>
          <c:yMode val="edge"/>
          <c:x val="0.10701544061163021"/>
          <c:y val="0"/>
        </c:manualLayout>
      </c:layout>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6"/>
          <c:order val="0"/>
          <c:tx>
            <c:strRef>
              <c:f>CCM_14!$C$45</c:f>
              <c:strCache>
                <c:ptCount val="1"/>
                <c:pt idx="0">
                  <c:v>national language</c:v>
                </c:pt>
              </c:strCache>
            </c:strRef>
          </c:tx>
          <c:spPr>
            <a:solidFill>
              <a:srgbClr val="217D6A"/>
            </a:solidFill>
            <a:ln w="9525" cap="flat" cmpd="sng" algn="ctr">
              <a:solidFill>
                <a:srgbClr val="217D6A"/>
              </a:solidFill>
              <a:prstDash val="solid"/>
              <a:round/>
              <a:headEnd type="none" w="med" len="med"/>
              <a:tailEnd type="none" w="med" len="med"/>
            </a:ln>
            <a:effectLst/>
          </c:spPr>
          <c:invertIfNegative val="0"/>
          <c:cat>
            <c:multiLvlStrRef>
              <c:f>(CCM_14!$A$46:$B$47,CCM_14!$A$49:$B$51,CCM_14!$A$53:$B$61,CCM_14!$A$63:$B$65)</c:f>
              <c:multiLvlStrCache>
                <c:ptCount val="17"/>
                <c:lvl>
                  <c:pt idx="0">
                    <c:v>Student agency</c:v>
                  </c:pt>
                  <c:pt idx="1">
                    <c:v>Co-agency</c:v>
                  </c:pt>
                  <c:pt idx="2">
                    <c:v>Creating new value</c:v>
                  </c:pt>
                  <c:pt idx="3">
                    <c:v>Taking responsibility</c:v>
                  </c:pt>
                  <c:pt idx="4">
                    <c:v>Reconciling dilemmas and tensions</c:v>
                  </c:pt>
                  <c:pt idx="5">
                    <c:v>Critical thinking</c:v>
                  </c:pt>
                  <c:pt idx="6">
                    <c:v>Problem solving</c:v>
                  </c:pt>
                  <c:pt idx="7">
                    <c:v>Cooperation/collaboration</c:v>
                  </c:pt>
                  <c:pt idx="8">
                    <c:v>Respect</c:v>
                  </c:pt>
                  <c:pt idx="9">
                    <c:v>Empathy</c:v>
                  </c:pt>
                  <c:pt idx="10">
                    <c:v>Learning to learn</c:v>
                  </c:pt>
                  <c:pt idx="11">
                    <c:v>Self-regulation/self-control</c:v>
                  </c:pt>
                  <c:pt idx="12">
                    <c:v>Persistence/resilience</c:v>
                  </c:pt>
                  <c:pt idx="13">
                    <c:v>Trust</c:v>
                  </c:pt>
                  <c:pt idx="14">
                    <c:v>Reflection</c:v>
                  </c:pt>
                  <c:pt idx="15">
                    <c:v>Action</c:v>
                  </c:pt>
                  <c:pt idx="16">
                    <c:v>Anticipation</c:v>
                  </c:pt>
                </c:lvl>
                <c:lvl>
                  <c:pt idx="0">
                    <c:v>Key concepts for 2030</c:v>
                  </c:pt>
                  <c:pt idx="2">
                    <c:v>Transformative competencies</c:v>
                  </c:pt>
                  <c:pt idx="5">
                    <c:v>Skills, attitudes and values for 2030</c:v>
                  </c:pt>
                  <c:pt idx="14">
                    <c:v>Competency development for 2030</c:v>
                  </c:pt>
                </c:lvl>
              </c:multiLvlStrCache>
            </c:multiLvlStrRef>
          </c:cat>
          <c:val>
            <c:numRef>
              <c:f>(CCM_14!$C$46:$C$47,CCM_14!$C$49:$C$51,CCM_14!$C$53:$C$61,CCM_14!$C$63:$C$65)</c:f>
              <c:numCache>
                <c:formatCode>0%</c:formatCode>
                <c:ptCount val="17"/>
                <c:pt idx="0">
                  <c:v>9.5753441416979959E-2</c:v>
                </c:pt>
                <c:pt idx="1">
                  <c:v>6.3416958349644406E-2</c:v>
                </c:pt>
                <c:pt idx="2">
                  <c:v>0.10007861474126661</c:v>
                </c:pt>
                <c:pt idx="3">
                  <c:v>5.6709799706607077E-2</c:v>
                </c:pt>
                <c:pt idx="4">
                  <c:v>5.1718260686722112E-2</c:v>
                </c:pt>
                <c:pt idx="5">
                  <c:v>0.14827655594218728</c:v>
                </c:pt>
                <c:pt idx="6">
                  <c:v>9.2068775540901676E-2</c:v>
                </c:pt>
                <c:pt idx="7">
                  <c:v>8.388300704680908E-2</c:v>
                </c:pt>
                <c:pt idx="8">
                  <c:v>8.6980289883488035E-2</c:v>
                </c:pt>
                <c:pt idx="9">
                  <c:v>9.2291926298860516E-2</c:v>
                </c:pt>
                <c:pt idx="10">
                  <c:v>0.12074790153346315</c:v>
                </c:pt>
                <c:pt idx="11">
                  <c:v>6.0624629545202695E-2</c:v>
                </c:pt>
                <c:pt idx="12">
                  <c:v>3.058860174828204E-2</c:v>
                </c:pt>
                <c:pt idx="13">
                  <c:v>2.9768441253416975E-2</c:v>
                </c:pt>
                <c:pt idx="14">
                  <c:v>0.1091599897816861</c:v>
                </c:pt>
                <c:pt idx="15">
                  <c:v>0.10664022584591813</c:v>
                </c:pt>
                <c:pt idx="16">
                  <c:v>9.4639856804880379E-2</c:v>
                </c:pt>
              </c:numCache>
            </c:numRef>
          </c:val>
          <c:extLst>
            <c:ext xmlns:c16="http://schemas.microsoft.com/office/drawing/2014/chart" uri="{C3380CC4-5D6E-409C-BE32-E72D297353CC}">
              <c16:uniqueId val="{00000000-13A8-4D58-8507-48A889DA7C8F}"/>
            </c:ext>
          </c:extLst>
        </c:ser>
        <c:ser>
          <c:idx val="5"/>
          <c:order val="1"/>
          <c:tx>
            <c:strRef>
              <c:f>CCM_14!$D$45</c:f>
              <c:strCache>
                <c:ptCount val="1"/>
                <c:pt idx="0">
                  <c:v>mathematics</c:v>
                </c:pt>
              </c:strCache>
            </c:strRef>
          </c:tx>
          <c:spPr>
            <a:solidFill>
              <a:srgbClr val="59B891"/>
            </a:solidFill>
            <a:ln w="9525" cap="flat" cmpd="sng" algn="ctr">
              <a:solidFill>
                <a:srgbClr val="59B891"/>
              </a:solidFill>
              <a:prstDash val="solid"/>
              <a:round/>
              <a:headEnd type="none" w="med" len="med"/>
              <a:tailEnd type="none" w="med" len="med"/>
            </a:ln>
            <a:effectLst/>
          </c:spPr>
          <c:invertIfNegative val="0"/>
          <c:cat>
            <c:multiLvlStrRef>
              <c:f>(CCM_14!$A$46:$B$47,CCM_14!$A$49:$B$51,CCM_14!$A$53:$B$61,CCM_14!$A$63:$B$65)</c:f>
              <c:multiLvlStrCache>
                <c:ptCount val="17"/>
                <c:lvl>
                  <c:pt idx="0">
                    <c:v>Student agency</c:v>
                  </c:pt>
                  <c:pt idx="1">
                    <c:v>Co-agency</c:v>
                  </c:pt>
                  <c:pt idx="2">
                    <c:v>Creating new value</c:v>
                  </c:pt>
                  <c:pt idx="3">
                    <c:v>Taking responsibility</c:v>
                  </c:pt>
                  <c:pt idx="4">
                    <c:v>Reconciling dilemmas and tensions</c:v>
                  </c:pt>
                  <c:pt idx="5">
                    <c:v>Critical thinking</c:v>
                  </c:pt>
                  <c:pt idx="6">
                    <c:v>Problem solving</c:v>
                  </c:pt>
                  <c:pt idx="7">
                    <c:v>Cooperation/collaboration</c:v>
                  </c:pt>
                  <c:pt idx="8">
                    <c:v>Respect</c:v>
                  </c:pt>
                  <c:pt idx="9">
                    <c:v>Empathy</c:v>
                  </c:pt>
                  <c:pt idx="10">
                    <c:v>Learning to learn</c:v>
                  </c:pt>
                  <c:pt idx="11">
                    <c:v>Self-regulation/self-control</c:v>
                  </c:pt>
                  <c:pt idx="12">
                    <c:v>Persistence/resilience</c:v>
                  </c:pt>
                  <c:pt idx="13">
                    <c:v>Trust</c:v>
                  </c:pt>
                  <c:pt idx="14">
                    <c:v>Reflection</c:v>
                  </c:pt>
                  <c:pt idx="15">
                    <c:v>Action</c:v>
                  </c:pt>
                  <c:pt idx="16">
                    <c:v>Anticipation</c:v>
                  </c:pt>
                </c:lvl>
                <c:lvl>
                  <c:pt idx="0">
                    <c:v>Key concepts for 2030</c:v>
                  </c:pt>
                  <c:pt idx="2">
                    <c:v>Transformative competencies</c:v>
                  </c:pt>
                  <c:pt idx="5">
                    <c:v>Skills, attitudes and values for 2030</c:v>
                  </c:pt>
                  <c:pt idx="14">
                    <c:v>Competency development for 2030</c:v>
                  </c:pt>
                </c:lvl>
              </c:multiLvlStrCache>
            </c:multiLvlStrRef>
          </c:cat>
          <c:val>
            <c:numRef>
              <c:f>(CCM_14!$D$46:$D$47,CCM_14!$D$49:$D$51,CCM_14!$D$53:$D$61,CCM_14!$D$63:$D$65)</c:f>
              <c:numCache>
                <c:formatCode>0%</c:formatCode>
                <c:ptCount val="17"/>
                <c:pt idx="0">
                  <c:v>1.83412356726145E-2</c:v>
                </c:pt>
                <c:pt idx="1">
                  <c:v>2.3899335399333622E-2</c:v>
                </c:pt>
                <c:pt idx="2">
                  <c:v>2.4841603679040692E-2</c:v>
                </c:pt>
                <c:pt idx="3">
                  <c:v>8.1936985360257526E-3</c:v>
                </c:pt>
                <c:pt idx="4">
                  <c:v>6.1163445327628244E-3</c:v>
                </c:pt>
                <c:pt idx="5">
                  <c:v>0.10643326412293036</c:v>
                </c:pt>
                <c:pt idx="6">
                  <c:v>0.13074902021732784</c:v>
                </c:pt>
                <c:pt idx="7">
                  <c:v>2.1994750289258479E-2</c:v>
                </c:pt>
                <c:pt idx="8">
                  <c:v>6.4376396549978288E-3</c:v>
                </c:pt>
                <c:pt idx="9">
                  <c:v>2.0830859243653093E-3</c:v>
                </c:pt>
                <c:pt idx="10">
                  <c:v>2.6612040616646144E-2</c:v>
                </c:pt>
                <c:pt idx="11">
                  <c:v>4.4574668201726609E-3</c:v>
                </c:pt>
                <c:pt idx="12">
                  <c:v>9.4605204101851307E-3</c:v>
                </c:pt>
                <c:pt idx="13">
                  <c:v>1.818419674731165E-3</c:v>
                </c:pt>
                <c:pt idx="14">
                  <c:v>5.4305357668806065E-2</c:v>
                </c:pt>
                <c:pt idx="15">
                  <c:v>4.1689965123129176E-2</c:v>
                </c:pt>
                <c:pt idx="16">
                  <c:v>3.6100785626557511E-2</c:v>
                </c:pt>
              </c:numCache>
            </c:numRef>
          </c:val>
          <c:extLst>
            <c:ext xmlns:c16="http://schemas.microsoft.com/office/drawing/2014/chart" uri="{C3380CC4-5D6E-409C-BE32-E72D297353CC}">
              <c16:uniqueId val="{00000001-13A8-4D58-8507-48A889DA7C8F}"/>
            </c:ext>
          </c:extLst>
        </c:ser>
        <c:ser>
          <c:idx val="1"/>
          <c:order val="2"/>
          <c:tx>
            <c:strRef>
              <c:f>CCM_14!$E$45</c:f>
              <c:strCache>
                <c:ptCount val="1"/>
                <c:pt idx="0">
                  <c:v>humanities</c:v>
                </c:pt>
              </c:strCache>
            </c:strRef>
          </c:tx>
          <c:spPr>
            <a:solidFill>
              <a:srgbClr val="000000"/>
            </a:solidFill>
            <a:ln w="9525" cap="flat" cmpd="sng" algn="ctr">
              <a:solidFill>
                <a:srgbClr val="000000"/>
              </a:solidFill>
              <a:prstDash val="solid"/>
              <a:round/>
              <a:headEnd type="none" w="med" len="med"/>
              <a:tailEnd type="none" w="med" len="med"/>
            </a:ln>
            <a:effectLst/>
          </c:spPr>
          <c:invertIfNegative val="0"/>
          <c:cat>
            <c:multiLvlStrRef>
              <c:f>(CCM_14!$A$46:$B$47,CCM_14!$A$49:$B$51,CCM_14!$A$53:$B$61,CCM_14!$A$63:$B$65)</c:f>
              <c:multiLvlStrCache>
                <c:ptCount val="17"/>
                <c:lvl>
                  <c:pt idx="0">
                    <c:v>Student agency</c:v>
                  </c:pt>
                  <c:pt idx="1">
                    <c:v>Co-agency</c:v>
                  </c:pt>
                  <c:pt idx="2">
                    <c:v>Creating new value</c:v>
                  </c:pt>
                  <c:pt idx="3">
                    <c:v>Taking responsibility</c:v>
                  </c:pt>
                  <c:pt idx="4">
                    <c:v>Reconciling dilemmas and tensions</c:v>
                  </c:pt>
                  <c:pt idx="5">
                    <c:v>Critical thinking</c:v>
                  </c:pt>
                  <c:pt idx="6">
                    <c:v>Problem solving</c:v>
                  </c:pt>
                  <c:pt idx="7">
                    <c:v>Cooperation/collaboration</c:v>
                  </c:pt>
                  <c:pt idx="8">
                    <c:v>Respect</c:v>
                  </c:pt>
                  <c:pt idx="9">
                    <c:v>Empathy</c:v>
                  </c:pt>
                  <c:pt idx="10">
                    <c:v>Learning to learn</c:v>
                  </c:pt>
                  <c:pt idx="11">
                    <c:v>Self-regulation/self-control</c:v>
                  </c:pt>
                  <c:pt idx="12">
                    <c:v>Persistence/resilience</c:v>
                  </c:pt>
                  <c:pt idx="13">
                    <c:v>Trust</c:v>
                  </c:pt>
                  <c:pt idx="14">
                    <c:v>Reflection</c:v>
                  </c:pt>
                  <c:pt idx="15">
                    <c:v>Action</c:v>
                  </c:pt>
                  <c:pt idx="16">
                    <c:v>Anticipation</c:v>
                  </c:pt>
                </c:lvl>
                <c:lvl>
                  <c:pt idx="0">
                    <c:v>Key concepts for 2030</c:v>
                  </c:pt>
                  <c:pt idx="2">
                    <c:v>Transformative competencies</c:v>
                  </c:pt>
                  <c:pt idx="5">
                    <c:v>Skills, attitudes and values for 2030</c:v>
                  </c:pt>
                  <c:pt idx="14">
                    <c:v>Competency development for 2030</c:v>
                  </c:pt>
                </c:lvl>
              </c:multiLvlStrCache>
            </c:multiLvlStrRef>
          </c:cat>
          <c:val>
            <c:numRef>
              <c:f>(CCM_14!$E$46:$E$47,CCM_14!$E$49:$E$51,CCM_14!$E$53:$E$61,CCM_14!$E$63:$E$65)</c:f>
              <c:numCache>
                <c:formatCode>0%</c:formatCode>
                <c:ptCount val="17"/>
                <c:pt idx="0">
                  <c:v>4.4344417602545594E-2</c:v>
                </c:pt>
                <c:pt idx="1">
                  <c:v>4.1454403692575768E-2</c:v>
                </c:pt>
                <c:pt idx="2">
                  <c:v>3.6301113600762797E-2</c:v>
                </c:pt>
                <c:pt idx="3">
                  <c:v>6.0964228971487629E-2</c:v>
                </c:pt>
                <c:pt idx="4">
                  <c:v>5.8919711991705981E-2</c:v>
                </c:pt>
                <c:pt idx="5">
                  <c:v>0.1197708657149492</c:v>
                </c:pt>
                <c:pt idx="6">
                  <c:v>9.7728600030531285E-2</c:v>
                </c:pt>
                <c:pt idx="7">
                  <c:v>4.6928490351224178E-2</c:v>
                </c:pt>
                <c:pt idx="8">
                  <c:v>6.7355109313042422E-2</c:v>
                </c:pt>
                <c:pt idx="9">
                  <c:v>6.0710039691745182E-2</c:v>
                </c:pt>
                <c:pt idx="10">
                  <c:v>5.1422036257461445E-2</c:v>
                </c:pt>
                <c:pt idx="11">
                  <c:v>1.8900011099334896E-2</c:v>
                </c:pt>
                <c:pt idx="12">
                  <c:v>1.9771459500072589E-2</c:v>
                </c:pt>
                <c:pt idx="13">
                  <c:v>3.6771983060300169E-2</c:v>
                </c:pt>
                <c:pt idx="14">
                  <c:v>5.9623587328585949E-2</c:v>
                </c:pt>
                <c:pt idx="15">
                  <c:v>7.3668296304696429E-2</c:v>
                </c:pt>
                <c:pt idx="16">
                  <c:v>4.6126140327368712E-2</c:v>
                </c:pt>
              </c:numCache>
            </c:numRef>
          </c:val>
          <c:extLst>
            <c:ext xmlns:c16="http://schemas.microsoft.com/office/drawing/2014/chart" uri="{C3380CC4-5D6E-409C-BE32-E72D297353CC}">
              <c16:uniqueId val="{00000002-13A8-4D58-8507-48A889DA7C8F}"/>
            </c:ext>
          </c:extLst>
        </c:ser>
        <c:ser>
          <c:idx val="4"/>
          <c:order val="3"/>
          <c:tx>
            <c:strRef>
              <c:f>CCM_14!$F$45</c:f>
              <c:strCache>
                <c:ptCount val="1"/>
                <c:pt idx="0">
                  <c:v>science</c:v>
                </c:pt>
              </c:strCache>
            </c:strRef>
          </c:tx>
          <c:spPr>
            <a:solidFill>
              <a:srgbClr val="4299B3"/>
            </a:solidFill>
            <a:ln w="9525" cap="flat" cmpd="sng" algn="ctr">
              <a:solidFill>
                <a:srgbClr val="4299B3"/>
              </a:solidFill>
              <a:prstDash val="solid"/>
              <a:round/>
              <a:headEnd type="none" w="med" len="med"/>
              <a:tailEnd type="none" w="med" len="med"/>
            </a:ln>
            <a:effectLst/>
          </c:spPr>
          <c:invertIfNegative val="0"/>
          <c:cat>
            <c:multiLvlStrRef>
              <c:f>(CCM_14!$A$46:$B$47,CCM_14!$A$49:$B$51,CCM_14!$A$53:$B$61,CCM_14!$A$63:$B$65)</c:f>
              <c:multiLvlStrCache>
                <c:ptCount val="17"/>
                <c:lvl>
                  <c:pt idx="0">
                    <c:v>Student agency</c:v>
                  </c:pt>
                  <c:pt idx="1">
                    <c:v>Co-agency</c:v>
                  </c:pt>
                  <c:pt idx="2">
                    <c:v>Creating new value</c:v>
                  </c:pt>
                  <c:pt idx="3">
                    <c:v>Taking responsibility</c:v>
                  </c:pt>
                  <c:pt idx="4">
                    <c:v>Reconciling dilemmas and tensions</c:v>
                  </c:pt>
                  <c:pt idx="5">
                    <c:v>Critical thinking</c:v>
                  </c:pt>
                  <c:pt idx="6">
                    <c:v>Problem solving</c:v>
                  </c:pt>
                  <c:pt idx="7">
                    <c:v>Cooperation/collaboration</c:v>
                  </c:pt>
                  <c:pt idx="8">
                    <c:v>Respect</c:v>
                  </c:pt>
                  <c:pt idx="9">
                    <c:v>Empathy</c:v>
                  </c:pt>
                  <c:pt idx="10">
                    <c:v>Learning to learn</c:v>
                  </c:pt>
                  <c:pt idx="11">
                    <c:v>Self-regulation/self-control</c:v>
                  </c:pt>
                  <c:pt idx="12">
                    <c:v>Persistence/resilience</c:v>
                  </c:pt>
                  <c:pt idx="13">
                    <c:v>Trust</c:v>
                  </c:pt>
                  <c:pt idx="14">
                    <c:v>Reflection</c:v>
                  </c:pt>
                  <c:pt idx="15">
                    <c:v>Action</c:v>
                  </c:pt>
                  <c:pt idx="16">
                    <c:v>Anticipation</c:v>
                  </c:pt>
                </c:lvl>
                <c:lvl>
                  <c:pt idx="0">
                    <c:v>Key concepts for 2030</c:v>
                  </c:pt>
                  <c:pt idx="2">
                    <c:v>Transformative competencies</c:v>
                  </c:pt>
                  <c:pt idx="5">
                    <c:v>Skills, attitudes and values for 2030</c:v>
                  </c:pt>
                  <c:pt idx="14">
                    <c:v>Competency development for 2030</c:v>
                  </c:pt>
                </c:lvl>
              </c:multiLvlStrCache>
            </c:multiLvlStrRef>
          </c:cat>
          <c:val>
            <c:numRef>
              <c:f>(CCM_14!$F$46:$F$47,CCM_14!$F$49:$F$51,CCM_14!$F$53:$F$61,CCM_14!$F$63:$F$65)</c:f>
              <c:numCache>
                <c:formatCode>0%</c:formatCode>
                <c:ptCount val="17"/>
                <c:pt idx="0">
                  <c:v>3.7485535555865465E-2</c:v>
                </c:pt>
                <c:pt idx="1">
                  <c:v>3.2349991072571499E-2</c:v>
                </c:pt>
                <c:pt idx="2">
                  <c:v>4.2692654729450136E-2</c:v>
                </c:pt>
                <c:pt idx="3">
                  <c:v>3.5987254089804965E-2</c:v>
                </c:pt>
                <c:pt idx="4">
                  <c:v>2.2894077754295687E-2</c:v>
                </c:pt>
                <c:pt idx="5">
                  <c:v>9.8779384075364893E-2</c:v>
                </c:pt>
                <c:pt idx="6">
                  <c:v>8.57242338088927E-2</c:v>
                </c:pt>
                <c:pt idx="7">
                  <c:v>6.1134777802388719E-2</c:v>
                </c:pt>
                <c:pt idx="8">
                  <c:v>2.7506635413747114E-2</c:v>
                </c:pt>
                <c:pt idx="9">
                  <c:v>2.4916601755680563E-2</c:v>
                </c:pt>
                <c:pt idx="10">
                  <c:v>4.021253569548483E-2</c:v>
                </c:pt>
                <c:pt idx="11">
                  <c:v>2.7040108470771207E-2</c:v>
                </c:pt>
                <c:pt idx="12">
                  <c:v>1.8120217358942016E-2</c:v>
                </c:pt>
                <c:pt idx="13">
                  <c:v>9.019922773676671E-3</c:v>
                </c:pt>
                <c:pt idx="14">
                  <c:v>4.0192888426340181E-2</c:v>
                </c:pt>
                <c:pt idx="15">
                  <c:v>6.3105029821741529E-2</c:v>
                </c:pt>
                <c:pt idx="16">
                  <c:v>3.914724558386088E-2</c:v>
                </c:pt>
              </c:numCache>
            </c:numRef>
          </c:val>
          <c:extLst>
            <c:ext xmlns:c16="http://schemas.microsoft.com/office/drawing/2014/chart" uri="{C3380CC4-5D6E-409C-BE32-E72D297353CC}">
              <c16:uniqueId val="{00000003-13A8-4D58-8507-48A889DA7C8F}"/>
            </c:ext>
          </c:extLst>
        </c:ser>
        <c:ser>
          <c:idx val="3"/>
          <c:order val="4"/>
          <c:tx>
            <c:strRef>
              <c:f>CCM_14!$G$45</c:f>
              <c:strCache>
                <c:ptCount val="1"/>
                <c:pt idx="0">
                  <c:v>technologies/home economics</c:v>
                </c:pt>
              </c:strCache>
            </c:strRef>
          </c:tx>
          <c:spPr>
            <a:solidFill>
              <a:srgbClr val="98B4CA"/>
            </a:solidFill>
            <a:ln>
              <a:solidFill>
                <a:srgbClr val="98B4CA"/>
              </a:solidFill>
            </a:ln>
            <a:effectLst/>
          </c:spPr>
          <c:invertIfNegative val="0"/>
          <c:cat>
            <c:multiLvlStrRef>
              <c:f>(CCM_14!$A$46:$B$47,CCM_14!$A$49:$B$51,CCM_14!$A$53:$B$61,CCM_14!$A$63:$B$65)</c:f>
              <c:multiLvlStrCache>
                <c:ptCount val="17"/>
                <c:lvl>
                  <c:pt idx="0">
                    <c:v>Student agency</c:v>
                  </c:pt>
                  <c:pt idx="1">
                    <c:v>Co-agency</c:v>
                  </c:pt>
                  <c:pt idx="2">
                    <c:v>Creating new value</c:v>
                  </c:pt>
                  <c:pt idx="3">
                    <c:v>Taking responsibility</c:v>
                  </c:pt>
                  <c:pt idx="4">
                    <c:v>Reconciling dilemmas and tensions</c:v>
                  </c:pt>
                  <c:pt idx="5">
                    <c:v>Critical thinking</c:v>
                  </c:pt>
                  <c:pt idx="6">
                    <c:v>Problem solving</c:v>
                  </c:pt>
                  <c:pt idx="7">
                    <c:v>Cooperation/collaboration</c:v>
                  </c:pt>
                  <c:pt idx="8">
                    <c:v>Respect</c:v>
                  </c:pt>
                  <c:pt idx="9">
                    <c:v>Empathy</c:v>
                  </c:pt>
                  <c:pt idx="10">
                    <c:v>Learning to learn</c:v>
                  </c:pt>
                  <c:pt idx="11">
                    <c:v>Self-regulation/self-control</c:v>
                  </c:pt>
                  <c:pt idx="12">
                    <c:v>Persistence/resilience</c:v>
                  </c:pt>
                  <c:pt idx="13">
                    <c:v>Trust</c:v>
                  </c:pt>
                  <c:pt idx="14">
                    <c:v>Reflection</c:v>
                  </c:pt>
                  <c:pt idx="15">
                    <c:v>Action</c:v>
                  </c:pt>
                  <c:pt idx="16">
                    <c:v>Anticipation</c:v>
                  </c:pt>
                </c:lvl>
                <c:lvl>
                  <c:pt idx="0">
                    <c:v>Key concepts for 2030</c:v>
                  </c:pt>
                  <c:pt idx="2">
                    <c:v>Transformative competencies</c:v>
                  </c:pt>
                  <c:pt idx="5">
                    <c:v>Skills, attitudes and values for 2030</c:v>
                  </c:pt>
                  <c:pt idx="14">
                    <c:v>Competency development for 2030</c:v>
                  </c:pt>
                </c:lvl>
              </c:multiLvlStrCache>
            </c:multiLvlStrRef>
          </c:cat>
          <c:val>
            <c:numRef>
              <c:f>(CCM_14!$G$46:$G$47,CCM_14!$G$49:$G$51,CCM_14!$G$53:$G$61,CCM_14!$G$63:$G$65)</c:f>
              <c:numCache>
                <c:formatCode>0%</c:formatCode>
                <c:ptCount val="17"/>
                <c:pt idx="0">
                  <c:v>5.0772453814325137E-2</c:v>
                </c:pt>
                <c:pt idx="1">
                  <c:v>4.1136120839511646E-2</c:v>
                </c:pt>
                <c:pt idx="2">
                  <c:v>6.8969963838597478E-2</c:v>
                </c:pt>
                <c:pt idx="3">
                  <c:v>4.486132166274058E-2</c:v>
                </c:pt>
                <c:pt idx="4">
                  <c:v>1.6102003293849143E-2</c:v>
                </c:pt>
                <c:pt idx="5">
                  <c:v>7.5992508578540854E-2</c:v>
                </c:pt>
                <c:pt idx="6">
                  <c:v>8.7420748675580168E-2</c:v>
                </c:pt>
                <c:pt idx="7">
                  <c:v>5.135212930884988E-2</c:v>
                </c:pt>
                <c:pt idx="8">
                  <c:v>3.3643912607166641E-2</c:v>
                </c:pt>
                <c:pt idx="9">
                  <c:v>2.277455957975455E-2</c:v>
                </c:pt>
                <c:pt idx="10">
                  <c:v>5.0405485136732694E-2</c:v>
                </c:pt>
                <c:pt idx="11">
                  <c:v>1.6842012949774152E-2</c:v>
                </c:pt>
                <c:pt idx="12">
                  <c:v>2.8689414319574849E-2</c:v>
                </c:pt>
                <c:pt idx="13">
                  <c:v>1.9062400787848616E-2</c:v>
                </c:pt>
                <c:pt idx="14">
                  <c:v>6.0788466297198876E-2</c:v>
                </c:pt>
                <c:pt idx="15">
                  <c:v>5.6836835825188683E-2</c:v>
                </c:pt>
                <c:pt idx="16">
                  <c:v>6.5973138312193993E-2</c:v>
                </c:pt>
              </c:numCache>
            </c:numRef>
          </c:val>
          <c:extLst>
            <c:ext xmlns:c16="http://schemas.microsoft.com/office/drawing/2014/chart" uri="{C3380CC4-5D6E-409C-BE32-E72D297353CC}">
              <c16:uniqueId val="{00000004-13A8-4D58-8507-48A889DA7C8F}"/>
            </c:ext>
          </c:extLst>
        </c:ser>
        <c:ser>
          <c:idx val="0"/>
          <c:order val="5"/>
          <c:tx>
            <c:strRef>
              <c:f>CCM_14!$H$45</c:f>
              <c:strCache>
                <c:ptCount val="1"/>
                <c:pt idx="0">
                  <c:v>PE health</c:v>
                </c:pt>
              </c:strCache>
            </c:strRef>
          </c:tx>
          <c:spPr>
            <a:solidFill>
              <a:srgbClr val="035A76"/>
            </a:solidFill>
            <a:ln w="9525" cap="flat" cmpd="sng" algn="ctr">
              <a:solidFill>
                <a:srgbClr val="035A76"/>
              </a:solidFill>
              <a:prstDash val="solid"/>
              <a:round/>
              <a:headEnd type="none" w="med" len="med"/>
              <a:tailEnd type="none" w="med" len="med"/>
            </a:ln>
            <a:effectLst/>
          </c:spPr>
          <c:invertIfNegative val="0"/>
          <c:cat>
            <c:multiLvlStrRef>
              <c:f>(CCM_14!$A$46:$B$47,CCM_14!$A$49:$B$51,CCM_14!$A$53:$B$61,CCM_14!$A$63:$B$65)</c:f>
              <c:multiLvlStrCache>
                <c:ptCount val="17"/>
                <c:lvl>
                  <c:pt idx="0">
                    <c:v>Student agency</c:v>
                  </c:pt>
                  <c:pt idx="1">
                    <c:v>Co-agency</c:v>
                  </c:pt>
                  <c:pt idx="2">
                    <c:v>Creating new value</c:v>
                  </c:pt>
                  <c:pt idx="3">
                    <c:v>Taking responsibility</c:v>
                  </c:pt>
                  <c:pt idx="4">
                    <c:v>Reconciling dilemmas and tensions</c:v>
                  </c:pt>
                  <c:pt idx="5">
                    <c:v>Critical thinking</c:v>
                  </c:pt>
                  <c:pt idx="6">
                    <c:v>Problem solving</c:v>
                  </c:pt>
                  <c:pt idx="7">
                    <c:v>Cooperation/collaboration</c:v>
                  </c:pt>
                  <c:pt idx="8">
                    <c:v>Respect</c:v>
                  </c:pt>
                  <c:pt idx="9">
                    <c:v>Empathy</c:v>
                  </c:pt>
                  <c:pt idx="10">
                    <c:v>Learning to learn</c:v>
                  </c:pt>
                  <c:pt idx="11">
                    <c:v>Self-regulation/self-control</c:v>
                  </c:pt>
                  <c:pt idx="12">
                    <c:v>Persistence/resilience</c:v>
                  </c:pt>
                  <c:pt idx="13">
                    <c:v>Trust</c:v>
                  </c:pt>
                  <c:pt idx="14">
                    <c:v>Reflection</c:v>
                  </c:pt>
                  <c:pt idx="15">
                    <c:v>Action</c:v>
                  </c:pt>
                  <c:pt idx="16">
                    <c:v>Anticipation</c:v>
                  </c:pt>
                </c:lvl>
                <c:lvl>
                  <c:pt idx="0">
                    <c:v>Key concepts for 2030</c:v>
                  </c:pt>
                  <c:pt idx="2">
                    <c:v>Transformative competencies</c:v>
                  </c:pt>
                  <c:pt idx="5">
                    <c:v>Skills, attitudes and values for 2030</c:v>
                  </c:pt>
                  <c:pt idx="14">
                    <c:v>Competency development for 2030</c:v>
                  </c:pt>
                </c:lvl>
              </c:multiLvlStrCache>
            </c:multiLvlStrRef>
          </c:cat>
          <c:val>
            <c:numRef>
              <c:f>(CCM_14!$H$46:$H$47,CCM_14!$H$49:$H$51,CCM_14!$H$53:$H$61,CCM_14!$H$63:$H$65)</c:f>
              <c:numCache>
                <c:formatCode>0%</c:formatCode>
                <c:ptCount val="17"/>
                <c:pt idx="0">
                  <c:v>4.5818318198603498E-2</c:v>
                </c:pt>
                <c:pt idx="1">
                  <c:v>2.883798198737246E-2</c:v>
                </c:pt>
                <c:pt idx="2">
                  <c:v>1.2152837318551275E-2</c:v>
                </c:pt>
                <c:pt idx="3">
                  <c:v>5.3371478253406109E-2</c:v>
                </c:pt>
                <c:pt idx="4">
                  <c:v>1.98959313554063E-2</c:v>
                </c:pt>
                <c:pt idx="5">
                  <c:v>4.357854832404668E-2</c:v>
                </c:pt>
                <c:pt idx="6">
                  <c:v>4.8793414242489348E-2</c:v>
                </c:pt>
                <c:pt idx="7">
                  <c:v>5.2528183961055033E-2</c:v>
                </c:pt>
                <c:pt idx="8">
                  <c:v>4.6290838150798229E-2</c:v>
                </c:pt>
                <c:pt idx="9">
                  <c:v>4.0495342681507625E-2</c:v>
                </c:pt>
                <c:pt idx="10">
                  <c:v>3.3855655476465622E-2</c:v>
                </c:pt>
                <c:pt idx="11">
                  <c:v>6.0237403491988646E-2</c:v>
                </c:pt>
                <c:pt idx="12">
                  <c:v>3.4585513301713174E-2</c:v>
                </c:pt>
                <c:pt idx="13">
                  <c:v>3.9048288860102837E-2</c:v>
                </c:pt>
                <c:pt idx="14">
                  <c:v>3.3057089681563401E-2</c:v>
                </c:pt>
                <c:pt idx="15">
                  <c:v>4.7780532549883965E-2</c:v>
                </c:pt>
                <c:pt idx="16">
                  <c:v>2.5459889765408552E-2</c:v>
                </c:pt>
              </c:numCache>
            </c:numRef>
          </c:val>
          <c:extLst>
            <c:ext xmlns:c16="http://schemas.microsoft.com/office/drawing/2014/chart" uri="{C3380CC4-5D6E-409C-BE32-E72D297353CC}">
              <c16:uniqueId val="{00000005-13A8-4D58-8507-48A889DA7C8F}"/>
            </c:ext>
          </c:extLst>
        </c:ser>
        <c:ser>
          <c:idx val="2"/>
          <c:order val="6"/>
          <c:tx>
            <c:strRef>
              <c:f>CCM_14!$I$45</c:f>
              <c:strCache>
                <c:ptCount val="1"/>
                <c:pt idx="0">
                  <c:v>arts</c:v>
                </c:pt>
              </c:strCache>
            </c:strRef>
          </c:tx>
          <c:spPr>
            <a:solidFill>
              <a:srgbClr val="9174B2"/>
            </a:solidFill>
            <a:ln w="9525" cap="flat" cmpd="sng" algn="ctr">
              <a:solidFill>
                <a:srgbClr val="9174B2"/>
              </a:solidFill>
              <a:prstDash val="solid"/>
              <a:round/>
              <a:headEnd type="none" w="med" len="med"/>
              <a:tailEnd type="none" w="med" len="med"/>
            </a:ln>
            <a:effectLst/>
          </c:spPr>
          <c:invertIfNegative val="0"/>
          <c:cat>
            <c:multiLvlStrRef>
              <c:f>(CCM_14!$A$46:$B$47,CCM_14!$A$49:$B$51,CCM_14!$A$53:$B$61,CCM_14!$A$63:$B$65)</c:f>
              <c:multiLvlStrCache>
                <c:ptCount val="17"/>
                <c:lvl>
                  <c:pt idx="0">
                    <c:v>Student agency</c:v>
                  </c:pt>
                  <c:pt idx="1">
                    <c:v>Co-agency</c:v>
                  </c:pt>
                  <c:pt idx="2">
                    <c:v>Creating new value</c:v>
                  </c:pt>
                  <c:pt idx="3">
                    <c:v>Taking responsibility</c:v>
                  </c:pt>
                  <c:pt idx="4">
                    <c:v>Reconciling dilemmas and tensions</c:v>
                  </c:pt>
                  <c:pt idx="5">
                    <c:v>Critical thinking</c:v>
                  </c:pt>
                  <c:pt idx="6">
                    <c:v>Problem solving</c:v>
                  </c:pt>
                  <c:pt idx="7">
                    <c:v>Cooperation/collaboration</c:v>
                  </c:pt>
                  <c:pt idx="8">
                    <c:v>Respect</c:v>
                  </c:pt>
                  <c:pt idx="9">
                    <c:v>Empathy</c:v>
                  </c:pt>
                  <c:pt idx="10">
                    <c:v>Learning to learn</c:v>
                  </c:pt>
                  <c:pt idx="11">
                    <c:v>Self-regulation/self-control</c:v>
                  </c:pt>
                  <c:pt idx="12">
                    <c:v>Persistence/resilience</c:v>
                  </c:pt>
                  <c:pt idx="13">
                    <c:v>Trust</c:v>
                  </c:pt>
                  <c:pt idx="14">
                    <c:v>Reflection</c:v>
                  </c:pt>
                  <c:pt idx="15">
                    <c:v>Action</c:v>
                  </c:pt>
                  <c:pt idx="16">
                    <c:v>Anticipation</c:v>
                  </c:pt>
                </c:lvl>
                <c:lvl>
                  <c:pt idx="0">
                    <c:v>Key concepts for 2030</c:v>
                  </c:pt>
                  <c:pt idx="2">
                    <c:v>Transformative competencies</c:v>
                  </c:pt>
                  <c:pt idx="5">
                    <c:v>Skills, attitudes and values for 2030</c:v>
                  </c:pt>
                  <c:pt idx="14">
                    <c:v>Competency development for 2030</c:v>
                  </c:pt>
                </c:lvl>
              </c:multiLvlStrCache>
            </c:multiLvlStrRef>
          </c:cat>
          <c:val>
            <c:numRef>
              <c:f>(CCM_14!$I$46:$I$47,CCM_14!$I$49:$I$51,CCM_14!$I$53:$I$61,CCM_14!$I$63:$I$65)</c:f>
              <c:numCache>
                <c:formatCode>0%</c:formatCode>
                <c:ptCount val="17"/>
                <c:pt idx="0">
                  <c:v>3.9824236778263349E-2</c:v>
                </c:pt>
                <c:pt idx="1">
                  <c:v>4.2397389403553309E-2</c:v>
                </c:pt>
                <c:pt idx="2">
                  <c:v>6.8753183348338479E-2</c:v>
                </c:pt>
                <c:pt idx="3">
                  <c:v>2.5678227189978434E-2</c:v>
                </c:pt>
                <c:pt idx="4">
                  <c:v>1.3769507039719244E-2</c:v>
                </c:pt>
                <c:pt idx="5">
                  <c:v>6.2433360034221778E-2</c:v>
                </c:pt>
                <c:pt idx="6">
                  <c:v>5.1305999874220028E-2</c:v>
                </c:pt>
                <c:pt idx="7">
                  <c:v>4.8543106418162757E-2</c:v>
                </c:pt>
                <c:pt idx="8">
                  <c:v>4.6072926623456807E-2</c:v>
                </c:pt>
                <c:pt idx="9">
                  <c:v>4.5130882898818267E-2</c:v>
                </c:pt>
                <c:pt idx="10">
                  <c:v>3.4214102663627621E-2</c:v>
                </c:pt>
                <c:pt idx="11">
                  <c:v>3.1053632042050475E-2</c:v>
                </c:pt>
                <c:pt idx="12">
                  <c:v>1.6274603764417746E-2</c:v>
                </c:pt>
                <c:pt idx="13">
                  <c:v>9.9841175684167727E-3</c:v>
                </c:pt>
                <c:pt idx="14">
                  <c:v>4.8321820497100161E-2</c:v>
                </c:pt>
                <c:pt idx="15">
                  <c:v>3.615279738534237E-2</c:v>
                </c:pt>
                <c:pt idx="16">
                  <c:v>3.0250476690038643E-2</c:v>
                </c:pt>
              </c:numCache>
            </c:numRef>
          </c:val>
          <c:extLst>
            <c:ext xmlns:c16="http://schemas.microsoft.com/office/drawing/2014/chart" uri="{C3380CC4-5D6E-409C-BE32-E72D297353CC}">
              <c16:uniqueId val="{00000006-13A8-4D58-8507-48A889DA7C8F}"/>
            </c:ext>
          </c:extLst>
        </c:ser>
        <c:dLbls>
          <c:showLegendKey val="0"/>
          <c:showVal val="0"/>
          <c:showCatName val="0"/>
          <c:showSerName val="0"/>
          <c:showPercent val="0"/>
          <c:showBubbleSize val="0"/>
        </c:dLbls>
        <c:gapWidth val="219"/>
        <c:overlap val="100"/>
        <c:axId val="556585088"/>
        <c:axId val="556587712"/>
      </c:barChart>
      <c:catAx>
        <c:axId val="55658508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ln>
                  <a:noFill/>
                </a:ln>
                <a:solidFill>
                  <a:sysClr val="windowText" lastClr="000000"/>
                </a:solidFill>
                <a:latin typeface="+mn-lt"/>
                <a:ea typeface="+mn-ea"/>
                <a:cs typeface="+mn-cs"/>
              </a:defRPr>
            </a:pPr>
            <a:endParaRPr lang="en-US"/>
          </a:p>
        </c:txPr>
        <c:crossAx val="556587712"/>
        <c:crosses val="autoZero"/>
        <c:auto val="1"/>
        <c:lblAlgn val="ctr"/>
        <c:lblOffset val="100"/>
        <c:noMultiLvlLbl val="0"/>
      </c:catAx>
      <c:valAx>
        <c:axId val="556587712"/>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ln>
                  <a:noFill/>
                </a:ln>
                <a:solidFill>
                  <a:sysClr val="windowText" lastClr="000000"/>
                </a:solidFill>
                <a:latin typeface="+mn-lt"/>
                <a:ea typeface="+mn-ea"/>
                <a:cs typeface="+mn-cs"/>
              </a:defRPr>
            </a:pPr>
            <a:endParaRPr lang="en-US"/>
          </a:p>
        </c:txPr>
        <c:crossAx val="556585088"/>
        <c:crosses val="autoZero"/>
        <c:crossBetween val="between"/>
      </c:valAx>
      <c:spPr>
        <a:noFill/>
        <a:ln>
          <a:solidFill>
            <a:schemeClr val="bg1">
              <a:lumMod val="50000"/>
            </a:schemeClr>
          </a:solid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ln>
            <a:noFill/>
          </a:ln>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63688130757"/>
          <c:y val="0.24342652404209669"/>
          <c:w val="0.80160582647392742"/>
          <c:h val="0.2625543161271508"/>
        </c:manualLayout>
      </c:layout>
      <c:scatterChart>
        <c:scatterStyle val="lineMarker"/>
        <c:varyColors val="0"/>
        <c:ser>
          <c:idx val="0"/>
          <c:order val="0"/>
          <c:tx>
            <c:strRef>
              <c:f>CCM_15!$C$8</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0-7ADB-4AE6-8221-4175CE4219C0}"/>
              </c:ext>
            </c:extLst>
          </c:dPt>
          <c:xVal>
            <c:numRef>
              <c:f>CCM_15!$B$9:$B$25</c:f>
              <c:numCache>
                <c:formatCode>0%</c:formatCode>
                <c:ptCount val="17"/>
                <c:pt idx="0">
                  <c:v>0.08</c:v>
                </c:pt>
                <c:pt idx="1">
                  <c:v>0.12</c:v>
                </c:pt>
                <c:pt idx="2">
                  <c:v>0.13</c:v>
                </c:pt>
                <c:pt idx="3">
                  <c:v>0.14000000000000001</c:v>
                </c:pt>
                <c:pt idx="4">
                  <c:v>0.16</c:v>
                </c:pt>
                <c:pt idx="5">
                  <c:v>0.26</c:v>
                </c:pt>
                <c:pt idx="6">
                  <c:v>0.32</c:v>
                </c:pt>
                <c:pt idx="7">
                  <c:v>0.34</c:v>
                </c:pt>
                <c:pt idx="8">
                  <c:v>0.34</c:v>
                </c:pt>
                <c:pt idx="9">
                  <c:v>0.4</c:v>
                </c:pt>
                <c:pt idx="10">
                  <c:v>0.41</c:v>
                </c:pt>
                <c:pt idx="11">
                  <c:v>0.51</c:v>
                </c:pt>
                <c:pt idx="12">
                  <c:v>0.53</c:v>
                </c:pt>
                <c:pt idx="13">
                  <c:v>0.61</c:v>
                </c:pt>
                <c:pt idx="14">
                  <c:v>0.63</c:v>
                </c:pt>
                <c:pt idx="16">
                  <c:v>0.33200000000000002</c:v>
                </c:pt>
              </c:numCache>
            </c:numRef>
          </c:xVal>
          <c:yVal>
            <c:numRef>
              <c:f>CCM_15!$C$9:$C$25</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c:v>
                </c:pt>
              </c:numCache>
            </c:numRef>
          </c:yVal>
          <c:smooth val="0"/>
          <c:extLst>
            <c:ext xmlns:c16="http://schemas.microsoft.com/office/drawing/2014/chart" uri="{C3380CC4-5D6E-409C-BE32-E72D297353CC}">
              <c16:uniqueId val="{00000001-7ADB-4AE6-8221-4175CE4219C0}"/>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CCM_15!$F$8</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0-AAC3-4A7F-95D4-BB5F14137155}"/>
              </c:ext>
            </c:extLst>
          </c:dPt>
          <c:xVal>
            <c:numRef>
              <c:f>CCM_15!$E$9:$E$25</c:f>
              <c:numCache>
                <c:formatCode>0%</c:formatCode>
                <c:ptCount val="17"/>
                <c:pt idx="0">
                  <c:v>7.0000000000000007E-2</c:v>
                </c:pt>
                <c:pt idx="1">
                  <c:v>7.0000000000000007E-2</c:v>
                </c:pt>
                <c:pt idx="2">
                  <c:v>0.16</c:v>
                </c:pt>
                <c:pt idx="3">
                  <c:v>0.16</c:v>
                </c:pt>
                <c:pt idx="4">
                  <c:v>0.44</c:v>
                </c:pt>
                <c:pt idx="5">
                  <c:v>0.25</c:v>
                </c:pt>
                <c:pt idx="6">
                  <c:v>0.04</c:v>
                </c:pt>
                <c:pt idx="7">
                  <c:v>0.28999999999999998</c:v>
                </c:pt>
                <c:pt idx="8">
                  <c:v>0.13</c:v>
                </c:pt>
                <c:pt idx="9">
                  <c:v>0.34</c:v>
                </c:pt>
                <c:pt idx="10">
                  <c:v>0.12</c:v>
                </c:pt>
                <c:pt idx="11">
                  <c:v>0.45</c:v>
                </c:pt>
                <c:pt idx="12">
                  <c:v>0.56999999999999995</c:v>
                </c:pt>
                <c:pt idx="13">
                  <c:v>0.51</c:v>
                </c:pt>
                <c:pt idx="14">
                  <c:v>0.51</c:v>
                </c:pt>
                <c:pt idx="16">
                  <c:v>0.27400000000000002</c:v>
                </c:pt>
              </c:numCache>
            </c:numRef>
          </c:xVal>
          <c:yVal>
            <c:numRef>
              <c:f>CCM_15!$F$9:$F$25</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c:v>
                </c:pt>
              </c:numCache>
            </c:numRef>
          </c:yVal>
          <c:smooth val="0"/>
          <c:extLst>
            <c:ext xmlns:c16="http://schemas.microsoft.com/office/drawing/2014/chart" uri="{C3380CC4-5D6E-409C-BE32-E72D297353CC}">
              <c16:uniqueId val="{00000001-AAC3-4A7F-95D4-BB5F14137155}"/>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CCM_16!$A$9</c:f>
          <c:strCache>
            <c:ptCount val="1"/>
            <c:pt idx="0">
              <c:v>Distribution of content items in the mapped curricula targeting student agency (as main or sub target), by learning area</c:v>
            </c:pt>
          </c:strCache>
        </c:strRef>
      </c:tx>
      <c:layout>
        <c:manualLayout>
          <c:xMode val="edge"/>
          <c:yMode val="edge"/>
          <c:x val="0.1143207729683696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CCM_16!$C$39</c:f>
              <c:strCache>
                <c:ptCount val="1"/>
                <c:pt idx="0">
                  <c:v>national language</c:v>
                </c:pt>
              </c:strCache>
            </c:strRef>
          </c:tx>
          <c:spPr>
            <a:solidFill>
              <a:srgbClr val="217D6A"/>
            </a:solidFill>
            <a:ln>
              <a:solidFill>
                <a:srgbClr val="217D6A"/>
              </a:solidFill>
            </a:ln>
            <a:effectLst/>
          </c:spPr>
          <c:invertIfNegative val="0"/>
          <c:cat>
            <c:strRef>
              <c:f>CCM_16!$B$40:$B$54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CCM_16!$C$40:$C$54</c:f>
              <c:numCache>
                <c:formatCode>0%</c:formatCode>
                <c:ptCount val="15"/>
                <c:pt idx="0">
                  <c:v>0</c:v>
                </c:pt>
                <c:pt idx="1">
                  <c:v>0</c:v>
                </c:pt>
                <c:pt idx="2">
                  <c:v>0</c:v>
                </c:pt>
                <c:pt idx="3">
                  <c:v>0.12903225806451613</c:v>
                </c:pt>
                <c:pt idx="4">
                  <c:v>0.16666666666666666</c:v>
                </c:pt>
                <c:pt idx="5">
                  <c:v>0.21505376344086022</c:v>
                </c:pt>
                <c:pt idx="6">
                  <c:v>0.24637681159420288</c:v>
                </c:pt>
                <c:pt idx="7">
                  <c:v>0.25</c:v>
                </c:pt>
                <c:pt idx="8">
                  <c:v>0.31521739130434784</c:v>
                </c:pt>
                <c:pt idx="9">
                  <c:v>0.32941176470588235</c:v>
                </c:pt>
                <c:pt idx="10">
                  <c:v>0.36842105263157898</c:v>
                </c:pt>
                <c:pt idx="11">
                  <c:v>0.43478260869565222</c:v>
                </c:pt>
                <c:pt idx="12">
                  <c:v>0.45454545454545459</c:v>
                </c:pt>
                <c:pt idx="13">
                  <c:v>0.57894736842105265</c:v>
                </c:pt>
                <c:pt idx="14">
                  <c:v>0.83333333333333337</c:v>
                </c:pt>
              </c:numCache>
            </c:numRef>
          </c:val>
          <c:extLst>
            <c:ext xmlns:c16="http://schemas.microsoft.com/office/drawing/2014/chart" uri="{C3380CC4-5D6E-409C-BE32-E72D297353CC}">
              <c16:uniqueId val="{00000000-58B6-4217-8BA6-E1AD44F8AC13}"/>
            </c:ext>
          </c:extLst>
        </c:ser>
        <c:ser>
          <c:idx val="6"/>
          <c:order val="1"/>
          <c:tx>
            <c:strRef>
              <c:f>CCM_16!$D$39</c:f>
              <c:strCache>
                <c:ptCount val="1"/>
                <c:pt idx="0">
                  <c:v>mathematics</c:v>
                </c:pt>
              </c:strCache>
            </c:strRef>
          </c:tx>
          <c:spPr>
            <a:solidFill>
              <a:srgbClr val="59B891"/>
            </a:solidFill>
            <a:ln>
              <a:solidFill>
                <a:srgbClr val="59B891"/>
              </a:solidFill>
            </a:ln>
            <a:effectLst/>
          </c:spPr>
          <c:invertIfNegative val="0"/>
          <c:cat>
            <c:strRef>
              <c:f>CCM_16!$B$40:$B$54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CCM_16!$D$40:$D$54</c:f>
              <c:numCache>
                <c:formatCode>0%</c:formatCode>
                <c:ptCount val="15"/>
                <c:pt idx="0">
                  <c:v>0</c:v>
                </c:pt>
                <c:pt idx="1">
                  <c:v>0</c:v>
                </c:pt>
                <c:pt idx="2">
                  <c:v>0.42857142857142855</c:v>
                </c:pt>
                <c:pt idx="3">
                  <c:v>0</c:v>
                </c:pt>
                <c:pt idx="4">
                  <c:v>0</c:v>
                </c:pt>
                <c:pt idx="5">
                  <c:v>0.26881720430107525</c:v>
                </c:pt>
                <c:pt idx="6">
                  <c:v>0</c:v>
                </c:pt>
                <c:pt idx="7">
                  <c:v>0.13043478260869565</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58B6-4217-8BA6-E1AD44F8AC13}"/>
            </c:ext>
          </c:extLst>
        </c:ser>
        <c:ser>
          <c:idx val="4"/>
          <c:order val="2"/>
          <c:tx>
            <c:strRef>
              <c:f>CCM_16!$E$39</c:f>
              <c:strCache>
                <c:ptCount val="1"/>
                <c:pt idx="0">
                  <c:v>humanities</c:v>
                </c:pt>
              </c:strCache>
            </c:strRef>
          </c:tx>
          <c:spPr>
            <a:solidFill>
              <a:srgbClr val="1A2643"/>
            </a:solidFill>
            <a:ln>
              <a:solidFill>
                <a:srgbClr val="1A2643"/>
              </a:solidFill>
            </a:ln>
            <a:effectLst/>
          </c:spPr>
          <c:invertIfNegative val="0"/>
          <c:cat>
            <c:strRef>
              <c:f>CCM_16!$B$40:$B$54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CCM_16!$E$40:$E$54</c:f>
              <c:numCache>
                <c:formatCode>0%</c:formatCode>
                <c:ptCount val="15"/>
                <c:pt idx="0">
                  <c:v>0.23076923076923075</c:v>
                </c:pt>
                <c:pt idx="1">
                  <c:v>0.48148148148148145</c:v>
                </c:pt>
                <c:pt idx="2">
                  <c:v>0</c:v>
                </c:pt>
                <c:pt idx="3">
                  <c:v>0.32258064516129031</c:v>
                </c:pt>
                <c:pt idx="4">
                  <c:v>8.3333333333333329E-2</c:v>
                </c:pt>
                <c:pt idx="5">
                  <c:v>5.3763440860215055E-2</c:v>
                </c:pt>
                <c:pt idx="6">
                  <c:v>0.10144927536231882</c:v>
                </c:pt>
                <c:pt idx="7">
                  <c:v>0.17391304347826086</c:v>
                </c:pt>
                <c:pt idx="8">
                  <c:v>7.6086956521739135E-2</c:v>
                </c:pt>
                <c:pt idx="9">
                  <c:v>0.14117647058823529</c:v>
                </c:pt>
                <c:pt idx="10">
                  <c:v>1.754385964912281E-2</c:v>
                </c:pt>
                <c:pt idx="11">
                  <c:v>0.17391304347826089</c:v>
                </c:pt>
                <c:pt idx="12">
                  <c:v>0.14545454545454545</c:v>
                </c:pt>
                <c:pt idx="13">
                  <c:v>0</c:v>
                </c:pt>
                <c:pt idx="14">
                  <c:v>0</c:v>
                </c:pt>
              </c:numCache>
            </c:numRef>
          </c:val>
          <c:extLst>
            <c:ext xmlns:c16="http://schemas.microsoft.com/office/drawing/2014/chart" uri="{C3380CC4-5D6E-409C-BE32-E72D297353CC}">
              <c16:uniqueId val="{00000002-58B6-4217-8BA6-E1AD44F8AC13}"/>
            </c:ext>
          </c:extLst>
        </c:ser>
        <c:ser>
          <c:idx val="1"/>
          <c:order val="3"/>
          <c:tx>
            <c:strRef>
              <c:f>CCM_16!$F$39</c:f>
              <c:strCache>
                <c:ptCount val="1"/>
                <c:pt idx="0">
                  <c:v>science</c:v>
                </c:pt>
              </c:strCache>
            </c:strRef>
          </c:tx>
          <c:spPr>
            <a:solidFill>
              <a:srgbClr val="4299B3"/>
            </a:solidFill>
            <a:ln>
              <a:solidFill>
                <a:srgbClr val="4299B3"/>
              </a:solidFill>
            </a:ln>
            <a:effectLst/>
          </c:spPr>
          <c:invertIfNegative val="0"/>
          <c:cat>
            <c:strRef>
              <c:f>CCM_16!$B$40:$B$54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CCM_16!$F$40:$F$54</c:f>
              <c:numCache>
                <c:formatCode>0%</c:formatCode>
                <c:ptCount val="15"/>
                <c:pt idx="0">
                  <c:v>0</c:v>
                </c:pt>
                <c:pt idx="1">
                  <c:v>0</c:v>
                </c:pt>
                <c:pt idx="2">
                  <c:v>0</c:v>
                </c:pt>
                <c:pt idx="3">
                  <c:v>0.38709677419354838</c:v>
                </c:pt>
                <c:pt idx="4">
                  <c:v>0.25</c:v>
                </c:pt>
                <c:pt idx="5">
                  <c:v>0.25806451612903225</c:v>
                </c:pt>
                <c:pt idx="6">
                  <c:v>0</c:v>
                </c:pt>
                <c:pt idx="7">
                  <c:v>0.15217391304347827</c:v>
                </c:pt>
                <c:pt idx="8">
                  <c:v>0.17391304347826086</c:v>
                </c:pt>
                <c:pt idx="9">
                  <c:v>0.15294117647058825</c:v>
                </c:pt>
                <c:pt idx="10">
                  <c:v>0.15789473684210528</c:v>
                </c:pt>
                <c:pt idx="11">
                  <c:v>0</c:v>
                </c:pt>
                <c:pt idx="12">
                  <c:v>5.4545454545454543E-2</c:v>
                </c:pt>
                <c:pt idx="13">
                  <c:v>0.10526315789473682</c:v>
                </c:pt>
                <c:pt idx="14">
                  <c:v>0</c:v>
                </c:pt>
              </c:numCache>
            </c:numRef>
          </c:val>
          <c:extLst>
            <c:ext xmlns:c16="http://schemas.microsoft.com/office/drawing/2014/chart" uri="{C3380CC4-5D6E-409C-BE32-E72D297353CC}">
              <c16:uniqueId val="{00000003-58B6-4217-8BA6-E1AD44F8AC13}"/>
            </c:ext>
          </c:extLst>
        </c:ser>
        <c:ser>
          <c:idx val="2"/>
          <c:order val="4"/>
          <c:tx>
            <c:strRef>
              <c:f>CCM_16!$G$39</c:f>
              <c:strCache>
                <c:ptCount val="1"/>
                <c:pt idx="0">
                  <c:v>technologies/home economics</c:v>
                </c:pt>
              </c:strCache>
            </c:strRef>
          </c:tx>
          <c:spPr>
            <a:solidFill>
              <a:srgbClr val="98B4CA"/>
            </a:solidFill>
            <a:ln>
              <a:solidFill>
                <a:srgbClr val="98B4CA"/>
              </a:solidFill>
            </a:ln>
            <a:effectLst/>
          </c:spPr>
          <c:invertIfNegative val="0"/>
          <c:cat>
            <c:strRef>
              <c:f>CCM_16!$B$40:$B$54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CCM_16!$G$40:$G$54</c:f>
              <c:numCache>
                <c:formatCode>0%</c:formatCode>
                <c:ptCount val="15"/>
                <c:pt idx="0">
                  <c:v>0.15384615384615383</c:v>
                </c:pt>
                <c:pt idx="1">
                  <c:v>7.407407407407407E-2</c:v>
                </c:pt>
                <c:pt idx="2">
                  <c:v>0.24285714285714285</c:v>
                </c:pt>
                <c:pt idx="3">
                  <c:v>9.6774193548387094E-2</c:v>
                </c:pt>
                <c:pt idx="4">
                  <c:v>8.3333333333333329E-2</c:v>
                </c:pt>
                <c:pt idx="5">
                  <c:v>2.1505376344086023E-2</c:v>
                </c:pt>
                <c:pt idx="6">
                  <c:v>0.20289855072463764</c:v>
                </c:pt>
                <c:pt idx="7">
                  <c:v>0.18478260869565216</c:v>
                </c:pt>
                <c:pt idx="8">
                  <c:v>0.18478260869565216</c:v>
                </c:pt>
                <c:pt idx="9">
                  <c:v>0.14117647058823529</c:v>
                </c:pt>
                <c:pt idx="10">
                  <c:v>8.7719298245614044E-2</c:v>
                </c:pt>
                <c:pt idx="11">
                  <c:v>0.34782608695652178</c:v>
                </c:pt>
                <c:pt idx="12">
                  <c:v>0.14545454545454545</c:v>
                </c:pt>
                <c:pt idx="13">
                  <c:v>0.15789473684210525</c:v>
                </c:pt>
                <c:pt idx="14">
                  <c:v>0.16666666666666666</c:v>
                </c:pt>
              </c:numCache>
            </c:numRef>
          </c:val>
          <c:extLst>
            <c:ext xmlns:c16="http://schemas.microsoft.com/office/drawing/2014/chart" uri="{C3380CC4-5D6E-409C-BE32-E72D297353CC}">
              <c16:uniqueId val="{00000004-58B6-4217-8BA6-E1AD44F8AC13}"/>
            </c:ext>
          </c:extLst>
        </c:ser>
        <c:ser>
          <c:idx val="3"/>
          <c:order val="5"/>
          <c:tx>
            <c:strRef>
              <c:f>CCM_16!$H$39</c:f>
              <c:strCache>
                <c:ptCount val="1"/>
                <c:pt idx="0">
                  <c:v>arts</c:v>
                </c:pt>
              </c:strCache>
            </c:strRef>
          </c:tx>
          <c:spPr>
            <a:solidFill>
              <a:srgbClr val="035A76"/>
            </a:solidFill>
            <a:ln>
              <a:solidFill>
                <a:srgbClr val="035A76"/>
              </a:solidFill>
            </a:ln>
            <a:effectLst/>
          </c:spPr>
          <c:invertIfNegative val="0"/>
          <c:cat>
            <c:strRef>
              <c:f>CCM_16!$B$40:$B$54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CCM_16!$H$40:$H$54</c:f>
              <c:numCache>
                <c:formatCode>0%</c:formatCode>
                <c:ptCount val="15"/>
                <c:pt idx="0">
                  <c:v>0.30769230769230765</c:v>
                </c:pt>
                <c:pt idx="1">
                  <c:v>3.7037037037037035E-2</c:v>
                </c:pt>
                <c:pt idx="2">
                  <c:v>0.15714285714285714</c:v>
                </c:pt>
                <c:pt idx="3">
                  <c:v>6.4516129032258063E-2</c:v>
                </c:pt>
                <c:pt idx="4">
                  <c:v>8.3333333333333329E-2</c:v>
                </c:pt>
                <c:pt idx="5">
                  <c:v>3.2258064516129031E-2</c:v>
                </c:pt>
                <c:pt idx="6">
                  <c:v>0.20289855072463764</c:v>
                </c:pt>
                <c:pt idx="7">
                  <c:v>0.10869565217391305</c:v>
                </c:pt>
                <c:pt idx="8">
                  <c:v>8.6956521739130432E-2</c:v>
                </c:pt>
                <c:pt idx="9">
                  <c:v>0.17647058823529413</c:v>
                </c:pt>
                <c:pt idx="10">
                  <c:v>0.17543859649122809</c:v>
                </c:pt>
                <c:pt idx="11">
                  <c:v>4.3478260869565223E-2</c:v>
                </c:pt>
                <c:pt idx="12">
                  <c:v>0.16363636363636364</c:v>
                </c:pt>
                <c:pt idx="13">
                  <c:v>0.15789473684210525</c:v>
                </c:pt>
                <c:pt idx="14">
                  <c:v>0</c:v>
                </c:pt>
              </c:numCache>
            </c:numRef>
          </c:val>
          <c:extLst>
            <c:ext xmlns:c16="http://schemas.microsoft.com/office/drawing/2014/chart" uri="{C3380CC4-5D6E-409C-BE32-E72D297353CC}">
              <c16:uniqueId val="{00000005-58B6-4217-8BA6-E1AD44F8AC13}"/>
            </c:ext>
          </c:extLst>
        </c:ser>
        <c:ser>
          <c:idx val="0"/>
          <c:order val="6"/>
          <c:tx>
            <c:strRef>
              <c:f>CCM_16!$I$39</c:f>
              <c:strCache>
                <c:ptCount val="1"/>
                <c:pt idx="0">
                  <c:v>PE health</c:v>
                </c:pt>
              </c:strCache>
            </c:strRef>
          </c:tx>
          <c:spPr>
            <a:solidFill>
              <a:srgbClr val="9174B2"/>
            </a:solidFill>
            <a:ln>
              <a:solidFill>
                <a:srgbClr val="9174B2"/>
              </a:solidFill>
            </a:ln>
            <a:effectLst/>
          </c:spPr>
          <c:invertIfNegative val="0"/>
          <c:cat>
            <c:strRef>
              <c:f>CCM_16!$B$40:$B$54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CCM_16!$I$40:$I$54</c:f>
              <c:numCache>
                <c:formatCode>0%</c:formatCode>
                <c:ptCount val="15"/>
                <c:pt idx="0">
                  <c:v>0.30769230769230765</c:v>
                </c:pt>
                <c:pt idx="1">
                  <c:v>0.40740740740740738</c:v>
                </c:pt>
                <c:pt idx="2">
                  <c:v>0.17142857142857143</c:v>
                </c:pt>
                <c:pt idx="3">
                  <c:v>0</c:v>
                </c:pt>
                <c:pt idx="4">
                  <c:v>0.33333333333333331</c:v>
                </c:pt>
                <c:pt idx="5">
                  <c:v>0.15053763440860216</c:v>
                </c:pt>
                <c:pt idx="6">
                  <c:v>0.24637681159420288</c:v>
                </c:pt>
                <c:pt idx="7">
                  <c:v>0</c:v>
                </c:pt>
                <c:pt idx="8">
                  <c:v>0.16304347826086957</c:v>
                </c:pt>
                <c:pt idx="9">
                  <c:v>5.8823529411764705E-2</c:v>
                </c:pt>
                <c:pt idx="10">
                  <c:v>0.19298245614035092</c:v>
                </c:pt>
                <c:pt idx="11">
                  <c:v>0</c:v>
                </c:pt>
                <c:pt idx="12">
                  <c:v>3.6363636363636362E-2</c:v>
                </c:pt>
                <c:pt idx="13">
                  <c:v>0</c:v>
                </c:pt>
                <c:pt idx="14">
                  <c:v>0</c:v>
                </c:pt>
              </c:numCache>
            </c:numRef>
          </c:val>
          <c:extLst>
            <c:ext xmlns:c16="http://schemas.microsoft.com/office/drawing/2014/chart" uri="{C3380CC4-5D6E-409C-BE32-E72D297353CC}">
              <c16:uniqueId val="{00000006-58B6-4217-8BA6-E1AD44F8AC13}"/>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CCM_17!$A$8</c:f>
          <c:strCache>
            <c:ptCount val="1"/>
            <c:pt idx="0">
              <c:v>Distribution of content items in the mapped curricula targeting student co-agency (as main or sub target), by learning area</c:v>
            </c:pt>
          </c:strCache>
        </c:strRef>
      </c:tx>
      <c:layout>
        <c:manualLayout>
          <c:xMode val="edge"/>
          <c:yMode val="edge"/>
          <c:x val="0.1143207729683696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CCM_17!$C$35</c:f>
              <c:strCache>
                <c:ptCount val="1"/>
                <c:pt idx="0">
                  <c:v>national language</c:v>
                </c:pt>
              </c:strCache>
            </c:strRef>
          </c:tx>
          <c:spPr>
            <a:solidFill>
              <a:srgbClr val="217D6A"/>
            </a:solidFill>
            <a:ln>
              <a:solidFill>
                <a:srgbClr val="217D6A"/>
              </a:solidFill>
            </a:ln>
            <a:effectLst/>
          </c:spPr>
          <c:invertIfNegative val="0"/>
          <c:cat>
            <c:strRef>
              <c:f>CCM_17!$B$36:$B$50</c:f>
              <c:strCache>
                <c:ptCount val="15"/>
                <c:pt idx="0">
                  <c:v>Russian Federation (4%)</c:v>
                </c:pt>
                <c:pt idx="1">
                  <c:v>Lithuania (13%)</c:v>
                </c:pt>
                <c:pt idx="2">
                  <c:v>Greece (7%)</c:v>
                </c:pt>
                <c:pt idx="3">
                  <c:v>Northern Ireland (United Kingdom) (16%)</c:v>
                </c:pt>
                <c:pt idx="4">
                  <c:v>Israel (25%)</c:v>
                </c:pt>
                <c:pt idx="5">
                  <c:v>Saskatchewan (Canada) (45%)</c:v>
                </c:pt>
                <c:pt idx="6">
                  <c:v>Japan (44%)</c:v>
                </c:pt>
                <c:pt idx="7">
                  <c:v>Estonia (29%)</c:v>
                </c:pt>
                <c:pt idx="8">
                  <c:v>China (51%)</c:v>
                </c:pt>
                <c:pt idx="9">
                  <c:v>Korea (51%)</c:v>
                </c:pt>
                <c:pt idx="10">
                  <c:v>Kazakhstan (57%)</c:v>
                </c:pt>
                <c:pt idx="11">
                  <c:v>Australia (12%)</c:v>
                </c:pt>
                <c:pt idx="12">
                  <c:v>British Columbia (Canada) (34%)</c:v>
                </c:pt>
                <c:pt idx="13">
                  <c:v>Sweden (7%)</c:v>
                </c:pt>
                <c:pt idx="14">
                  <c:v>Portugal (16%)</c:v>
                </c:pt>
              </c:strCache>
            </c:strRef>
          </c:cat>
          <c:val>
            <c:numRef>
              <c:f>CCM_17!$C$36:$C$50</c:f>
              <c:numCache>
                <c:formatCode>0%</c:formatCode>
                <c:ptCount val="15"/>
                <c:pt idx="0">
                  <c:v>0</c:v>
                </c:pt>
                <c:pt idx="1">
                  <c:v>0</c:v>
                </c:pt>
                <c:pt idx="2">
                  <c:v>0</c:v>
                </c:pt>
                <c:pt idx="3">
                  <c:v>3.2258064516129031E-2</c:v>
                </c:pt>
                <c:pt idx="4">
                  <c:v>3.3333333333333333E-2</c:v>
                </c:pt>
                <c:pt idx="5">
                  <c:v>0.10126582278481013</c:v>
                </c:pt>
                <c:pt idx="6">
                  <c:v>0.20895522388059701</c:v>
                </c:pt>
                <c:pt idx="7">
                  <c:v>0.25</c:v>
                </c:pt>
                <c:pt idx="8">
                  <c:v>0.29729729729729726</c:v>
                </c:pt>
                <c:pt idx="9">
                  <c:v>0.30263157894736842</c:v>
                </c:pt>
                <c:pt idx="10">
                  <c:v>0.30769230769230771</c:v>
                </c:pt>
                <c:pt idx="11">
                  <c:v>0.35</c:v>
                </c:pt>
                <c:pt idx="12">
                  <c:v>0.37096774193548387</c:v>
                </c:pt>
                <c:pt idx="13">
                  <c:v>0.45454545454545447</c:v>
                </c:pt>
                <c:pt idx="14">
                  <c:v>0.70866141732283472</c:v>
                </c:pt>
              </c:numCache>
            </c:numRef>
          </c:val>
          <c:extLst>
            <c:ext xmlns:c16="http://schemas.microsoft.com/office/drawing/2014/chart" uri="{C3380CC4-5D6E-409C-BE32-E72D297353CC}">
              <c16:uniqueId val="{00000000-A73B-467F-9678-CF1331221E5F}"/>
            </c:ext>
          </c:extLst>
        </c:ser>
        <c:ser>
          <c:idx val="6"/>
          <c:order val="1"/>
          <c:tx>
            <c:strRef>
              <c:f>CCM_17!$D$35</c:f>
              <c:strCache>
                <c:ptCount val="1"/>
                <c:pt idx="0">
                  <c:v>mathematics</c:v>
                </c:pt>
              </c:strCache>
            </c:strRef>
          </c:tx>
          <c:spPr>
            <a:solidFill>
              <a:srgbClr val="59B891"/>
            </a:solidFill>
            <a:ln>
              <a:solidFill>
                <a:srgbClr val="59B891"/>
              </a:solidFill>
            </a:ln>
            <a:effectLst/>
          </c:spPr>
          <c:invertIfNegative val="0"/>
          <c:cat>
            <c:strRef>
              <c:f>CCM_17!$B$36:$B$50</c:f>
              <c:strCache>
                <c:ptCount val="15"/>
                <c:pt idx="0">
                  <c:v>Russian Federation (4%)</c:v>
                </c:pt>
                <c:pt idx="1">
                  <c:v>Lithuania (13%)</c:v>
                </c:pt>
                <c:pt idx="2">
                  <c:v>Greece (7%)</c:v>
                </c:pt>
                <c:pt idx="3">
                  <c:v>Northern Ireland (United Kingdom) (16%)</c:v>
                </c:pt>
                <c:pt idx="4">
                  <c:v>Israel (25%)</c:v>
                </c:pt>
                <c:pt idx="5">
                  <c:v>Saskatchewan (Canada) (45%)</c:v>
                </c:pt>
                <c:pt idx="6">
                  <c:v>Japan (44%)</c:v>
                </c:pt>
                <c:pt idx="7">
                  <c:v>Estonia (29%)</c:v>
                </c:pt>
                <c:pt idx="8">
                  <c:v>China (51%)</c:v>
                </c:pt>
                <c:pt idx="9">
                  <c:v>Korea (51%)</c:v>
                </c:pt>
                <c:pt idx="10">
                  <c:v>Kazakhstan (57%)</c:v>
                </c:pt>
                <c:pt idx="11">
                  <c:v>Australia (12%)</c:v>
                </c:pt>
                <c:pt idx="12">
                  <c:v>British Columbia (Canada) (34%)</c:v>
                </c:pt>
                <c:pt idx="13">
                  <c:v>Sweden (7%)</c:v>
                </c:pt>
                <c:pt idx="14">
                  <c:v>Portugal (16%)</c:v>
                </c:pt>
              </c:strCache>
            </c:strRef>
          </c:cat>
          <c:val>
            <c:numRef>
              <c:f>CCM_17!$D$36:$D$50</c:f>
              <c:numCache>
                <c:formatCode>0%</c:formatCode>
                <c:ptCount val="15"/>
                <c:pt idx="0">
                  <c:v>0</c:v>
                </c:pt>
                <c:pt idx="1">
                  <c:v>0</c:v>
                </c:pt>
                <c:pt idx="2">
                  <c:v>0</c:v>
                </c:pt>
                <c:pt idx="3">
                  <c:v>0</c:v>
                </c:pt>
                <c:pt idx="4">
                  <c:v>0</c:v>
                </c:pt>
                <c:pt idx="5">
                  <c:v>0.34177215189873417</c:v>
                </c:pt>
                <c:pt idx="6">
                  <c:v>0.28358208955223885</c:v>
                </c:pt>
                <c:pt idx="7">
                  <c:v>2.0833333333333332E-2</c:v>
                </c:pt>
                <c:pt idx="8">
                  <c:v>2.7027027027027022E-2</c:v>
                </c:pt>
                <c:pt idx="9">
                  <c:v>6.5789473684210523E-2</c:v>
                </c:pt>
                <c:pt idx="10">
                  <c:v>8.7912087912087919E-2</c:v>
                </c:pt>
                <c:pt idx="11">
                  <c:v>0</c:v>
                </c:pt>
                <c:pt idx="12">
                  <c:v>0.4838709677419355</c:v>
                </c:pt>
                <c:pt idx="13">
                  <c:v>0</c:v>
                </c:pt>
                <c:pt idx="14">
                  <c:v>0</c:v>
                </c:pt>
              </c:numCache>
            </c:numRef>
          </c:val>
          <c:extLst>
            <c:ext xmlns:c16="http://schemas.microsoft.com/office/drawing/2014/chart" uri="{C3380CC4-5D6E-409C-BE32-E72D297353CC}">
              <c16:uniqueId val="{00000001-A73B-467F-9678-CF1331221E5F}"/>
            </c:ext>
          </c:extLst>
        </c:ser>
        <c:ser>
          <c:idx val="4"/>
          <c:order val="2"/>
          <c:tx>
            <c:strRef>
              <c:f>CCM_17!$E$35</c:f>
              <c:strCache>
                <c:ptCount val="1"/>
                <c:pt idx="0">
                  <c:v>humanities</c:v>
                </c:pt>
              </c:strCache>
            </c:strRef>
          </c:tx>
          <c:spPr>
            <a:solidFill>
              <a:srgbClr val="1A2643"/>
            </a:solidFill>
            <a:ln>
              <a:solidFill>
                <a:srgbClr val="1A2643"/>
              </a:solidFill>
            </a:ln>
            <a:effectLst/>
          </c:spPr>
          <c:invertIfNegative val="0"/>
          <c:cat>
            <c:strRef>
              <c:f>CCM_17!$B$36:$B$50</c:f>
              <c:strCache>
                <c:ptCount val="15"/>
                <c:pt idx="0">
                  <c:v>Russian Federation (4%)</c:v>
                </c:pt>
                <c:pt idx="1">
                  <c:v>Lithuania (13%)</c:v>
                </c:pt>
                <c:pt idx="2">
                  <c:v>Greece (7%)</c:v>
                </c:pt>
                <c:pt idx="3">
                  <c:v>Northern Ireland (United Kingdom) (16%)</c:v>
                </c:pt>
                <c:pt idx="4">
                  <c:v>Israel (25%)</c:v>
                </c:pt>
                <c:pt idx="5">
                  <c:v>Saskatchewan (Canada) (45%)</c:v>
                </c:pt>
                <c:pt idx="6">
                  <c:v>Japan (44%)</c:v>
                </c:pt>
                <c:pt idx="7">
                  <c:v>Estonia (29%)</c:v>
                </c:pt>
                <c:pt idx="8">
                  <c:v>China (51%)</c:v>
                </c:pt>
                <c:pt idx="9">
                  <c:v>Korea (51%)</c:v>
                </c:pt>
                <c:pt idx="10">
                  <c:v>Kazakhstan (57%)</c:v>
                </c:pt>
                <c:pt idx="11">
                  <c:v>Australia (12%)</c:v>
                </c:pt>
                <c:pt idx="12">
                  <c:v>British Columbia (Canada) (34%)</c:v>
                </c:pt>
                <c:pt idx="13">
                  <c:v>Sweden (7%)</c:v>
                </c:pt>
                <c:pt idx="14">
                  <c:v>Portugal (16%)</c:v>
                </c:pt>
              </c:strCache>
            </c:strRef>
          </c:cat>
          <c:val>
            <c:numRef>
              <c:f>CCM_17!$E$36:$E$50</c:f>
              <c:numCache>
                <c:formatCode>0%</c:formatCode>
                <c:ptCount val="15"/>
                <c:pt idx="0">
                  <c:v>0.16666666666666666</c:v>
                </c:pt>
                <c:pt idx="1">
                  <c:v>0.27272727272727271</c:v>
                </c:pt>
                <c:pt idx="2">
                  <c:v>0.36363636363636365</c:v>
                </c:pt>
                <c:pt idx="3">
                  <c:v>0.41935483870967744</c:v>
                </c:pt>
                <c:pt idx="4">
                  <c:v>0.46666666666666667</c:v>
                </c:pt>
                <c:pt idx="5">
                  <c:v>0</c:v>
                </c:pt>
                <c:pt idx="6">
                  <c:v>0</c:v>
                </c:pt>
                <c:pt idx="7">
                  <c:v>4.1666666666666664E-2</c:v>
                </c:pt>
                <c:pt idx="8">
                  <c:v>0.10810810810810809</c:v>
                </c:pt>
                <c:pt idx="9">
                  <c:v>0.17105263157894737</c:v>
                </c:pt>
                <c:pt idx="10">
                  <c:v>0.18681318681318682</c:v>
                </c:pt>
                <c:pt idx="11">
                  <c:v>0</c:v>
                </c:pt>
                <c:pt idx="12">
                  <c:v>0</c:v>
                </c:pt>
                <c:pt idx="13">
                  <c:v>0</c:v>
                </c:pt>
                <c:pt idx="14">
                  <c:v>7.0866141732283477E-2</c:v>
                </c:pt>
              </c:numCache>
            </c:numRef>
          </c:val>
          <c:extLst>
            <c:ext xmlns:c16="http://schemas.microsoft.com/office/drawing/2014/chart" uri="{C3380CC4-5D6E-409C-BE32-E72D297353CC}">
              <c16:uniqueId val="{00000002-A73B-467F-9678-CF1331221E5F}"/>
            </c:ext>
          </c:extLst>
        </c:ser>
        <c:ser>
          <c:idx val="1"/>
          <c:order val="3"/>
          <c:tx>
            <c:strRef>
              <c:f>CCM_17!$F$35</c:f>
              <c:strCache>
                <c:ptCount val="1"/>
                <c:pt idx="0">
                  <c:v>science</c:v>
                </c:pt>
              </c:strCache>
            </c:strRef>
          </c:tx>
          <c:spPr>
            <a:solidFill>
              <a:srgbClr val="4299B3"/>
            </a:solidFill>
            <a:ln>
              <a:solidFill>
                <a:srgbClr val="4299B3"/>
              </a:solidFill>
            </a:ln>
            <a:effectLst/>
          </c:spPr>
          <c:invertIfNegative val="0"/>
          <c:cat>
            <c:strRef>
              <c:f>CCM_17!$B$36:$B$50</c:f>
              <c:strCache>
                <c:ptCount val="15"/>
                <c:pt idx="0">
                  <c:v>Russian Federation (4%)</c:v>
                </c:pt>
                <c:pt idx="1">
                  <c:v>Lithuania (13%)</c:v>
                </c:pt>
                <c:pt idx="2">
                  <c:v>Greece (7%)</c:v>
                </c:pt>
                <c:pt idx="3">
                  <c:v>Northern Ireland (United Kingdom) (16%)</c:v>
                </c:pt>
                <c:pt idx="4">
                  <c:v>Israel (25%)</c:v>
                </c:pt>
                <c:pt idx="5">
                  <c:v>Saskatchewan (Canada) (45%)</c:v>
                </c:pt>
                <c:pt idx="6">
                  <c:v>Japan (44%)</c:v>
                </c:pt>
                <c:pt idx="7">
                  <c:v>Estonia (29%)</c:v>
                </c:pt>
                <c:pt idx="8">
                  <c:v>China (51%)</c:v>
                </c:pt>
                <c:pt idx="9">
                  <c:v>Korea (51%)</c:v>
                </c:pt>
                <c:pt idx="10">
                  <c:v>Kazakhstan (57%)</c:v>
                </c:pt>
                <c:pt idx="11">
                  <c:v>Australia (12%)</c:v>
                </c:pt>
                <c:pt idx="12">
                  <c:v>British Columbia (Canada) (34%)</c:v>
                </c:pt>
                <c:pt idx="13">
                  <c:v>Sweden (7%)</c:v>
                </c:pt>
                <c:pt idx="14">
                  <c:v>Portugal (16%)</c:v>
                </c:pt>
              </c:strCache>
            </c:strRef>
          </c:cat>
          <c:val>
            <c:numRef>
              <c:f>CCM_17!$F$36:$F$50</c:f>
              <c:numCache>
                <c:formatCode>0%</c:formatCode>
                <c:ptCount val="15"/>
                <c:pt idx="0">
                  <c:v>0</c:v>
                </c:pt>
                <c:pt idx="1">
                  <c:v>0</c:v>
                </c:pt>
                <c:pt idx="2">
                  <c:v>0</c:v>
                </c:pt>
                <c:pt idx="3">
                  <c:v>0</c:v>
                </c:pt>
                <c:pt idx="4">
                  <c:v>0.33333333333333331</c:v>
                </c:pt>
                <c:pt idx="5">
                  <c:v>0.20253164556962025</c:v>
                </c:pt>
                <c:pt idx="6">
                  <c:v>0.38805970149253732</c:v>
                </c:pt>
                <c:pt idx="7">
                  <c:v>0.14583333333333334</c:v>
                </c:pt>
                <c:pt idx="8">
                  <c:v>0.17567567567567566</c:v>
                </c:pt>
                <c:pt idx="9">
                  <c:v>0.10526315789473684</c:v>
                </c:pt>
                <c:pt idx="10">
                  <c:v>0.16483516483516483</c:v>
                </c:pt>
                <c:pt idx="11">
                  <c:v>0</c:v>
                </c:pt>
                <c:pt idx="12">
                  <c:v>0</c:v>
                </c:pt>
                <c:pt idx="13">
                  <c:v>0.18181818181818182</c:v>
                </c:pt>
                <c:pt idx="14">
                  <c:v>7.0866141732283477E-2</c:v>
                </c:pt>
              </c:numCache>
            </c:numRef>
          </c:val>
          <c:extLst>
            <c:ext xmlns:c16="http://schemas.microsoft.com/office/drawing/2014/chart" uri="{C3380CC4-5D6E-409C-BE32-E72D297353CC}">
              <c16:uniqueId val="{00000003-A73B-467F-9678-CF1331221E5F}"/>
            </c:ext>
          </c:extLst>
        </c:ser>
        <c:ser>
          <c:idx val="2"/>
          <c:order val="4"/>
          <c:tx>
            <c:strRef>
              <c:f>CCM_17!$G$35</c:f>
              <c:strCache>
                <c:ptCount val="1"/>
                <c:pt idx="0">
                  <c:v>technologies/home economics</c:v>
                </c:pt>
              </c:strCache>
            </c:strRef>
          </c:tx>
          <c:spPr>
            <a:solidFill>
              <a:srgbClr val="98B4CA"/>
            </a:solidFill>
            <a:ln>
              <a:solidFill>
                <a:srgbClr val="98B4CA"/>
              </a:solidFill>
            </a:ln>
            <a:effectLst/>
          </c:spPr>
          <c:invertIfNegative val="0"/>
          <c:cat>
            <c:strRef>
              <c:f>CCM_17!$B$36:$B$50</c:f>
              <c:strCache>
                <c:ptCount val="15"/>
                <c:pt idx="0">
                  <c:v>Russian Federation (4%)</c:v>
                </c:pt>
                <c:pt idx="1">
                  <c:v>Lithuania (13%)</c:v>
                </c:pt>
                <c:pt idx="2">
                  <c:v>Greece (7%)</c:v>
                </c:pt>
                <c:pt idx="3">
                  <c:v>Northern Ireland (United Kingdom) (16%)</c:v>
                </c:pt>
                <c:pt idx="4">
                  <c:v>Israel (25%)</c:v>
                </c:pt>
                <c:pt idx="5">
                  <c:v>Saskatchewan (Canada) (45%)</c:v>
                </c:pt>
                <c:pt idx="6">
                  <c:v>Japan (44%)</c:v>
                </c:pt>
                <c:pt idx="7">
                  <c:v>Estonia (29%)</c:v>
                </c:pt>
                <c:pt idx="8">
                  <c:v>China (51%)</c:v>
                </c:pt>
                <c:pt idx="9">
                  <c:v>Korea (51%)</c:v>
                </c:pt>
                <c:pt idx="10">
                  <c:v>Kazakhstan (57%)</c:v>
                </c:pt>
                <c:pt idx="11">
                  <c:v>Australia (12%)</c:v>
                </c:pt>
                <c:pt idx="12">
                  <c:v>British Columbia (Canada) (34%)</c:v>
                </c:pt>
                <c:pt idx="13">
                  <c:v>Sweden (7%)</c:v>
                </c:pt>
                <c:pt idx="14">
                  <c:v>Portugal (16%)</c:v>
                </c:pt>
              </c:strCache>
            </c:strRef>
          </c:cat>
          <c:val>
            <c:numRef>
              <c:f>CCM_17!$G$36:$G$50</c:f>
              <c:numCache>
                <c:formatCode>0%</c:formatCode>
                <c:ptCount val="15"/>
                <c:pt idx="0">
                  <c:v>0</c:v>
                </c:pt>
                <c:pt idx="1">
                  <c:v>0.40909090909090912</c:v>
                </c:pt>
                <c:pt idx="2">
                  <c:v>0.27272727272727271</c:v>
                </c:pt>
                <c:pt idx="3">
                  <c:v>0.22580645161290322</c:v>
                </c:pt>
                <c:pt idx="4">
                  <c:v>0.1</c:v>
                </c:pt>
                <c:pt idx="5">
                  <c:v>2.5316455696202531E-2</c:v>
                </c:pt>
                <c:pt idx="6">
                  <c:v>0</c:v>
                </c:pt>
                <c:pt idx="7">
                  <c:v>0.16666666666666666</c:v>
                </c:pt>
                <c:pt idx="8">
                  <c:v>0.22972972972972969</c:v>
                </c:pt>
                <c:pt idx="9">
                  <c:v>0.22368421052631579</c:v>
                </c:pt>
                <c:pt idx="10">
                  <c:v>0.12087912087912088</c:v>
                </c:pt>
                <c:pt idx="11">
                  <c:v>0.45</c:v>
                </c:pt>
                <c:pt idx="12">
                  <c:v>3.2258064516129031E-2</c:v>
                </c:pt>
                <c:pt idx="13">
                  <c:v>0</c:v>
                </c:pt>
                <c:pt idx="14">
                  <c:v>0</c:v>
                </c:pt>
              </c:numCache>
            </c:numRef>
          </c:val>
          <c:extLst>
            <c:ext xmlns:c16="http://schemas.microsoft.com/office/drawing/2014/chart" uri="{C3380CC4-5D6E-409C-BE32-E72D297353CC}">
              <c16:uniqueId val="{00000004-A73B-467F-9678-CF1331221E5F}"/>
            </c:ext>
          </c:extLst>
        </c:ser>
        <c:ser>
          <c:idx val="3"/>
          <c:order val="5"/>
          <c:tx>
            <c:strRef>
              <c:f>CCM_17!$H$35</c:f>
              <c:strCache>
                <c:ptCount val="1"/>
                <c:pt idx="0">
                  <c:v>arts</c:v>
                </c:pt>
              </c:strCache>
            </c:strRef>
          </c:tx>
          <c:spPr>
            <a:solidFill>
              <a:srgbClr val="035A76"/>
            </a:solidFill>
            <a:ln>
              <a:solidFill>
                <a:srgbClr val="035A76"/>
              </a:solidFill>
            </a:ln>
            <a:effectLst/>
          </c:spPr>
          <c:invertIfNegative val="0"/>
          <c:cat>
            <c:strRef>
              <c:f>CCM_17!$B$36:$B$50</c:f>
              <c:strCache>
                <c:ptCount val="15"/>
                <c:pt idx="0">
                  <c:v>Russian Federation (4%)</c:v>
                </c:pt>
                <c:pt idx="1">
                  <c:v>Lithuania (13%)</c:v>
                </c:pt>
                <c:pt idx="2">
                  <c:v>Greece (7%)</c:v>
                </c:pt>
                <c:pt idx="3">
                  <c:v>Northern Ireland (United Kingdom) (16%)</c:v>
                </c:pt>
                <c:pt idx="4">
                  <c:v>Israel (25%)</c:v>
                </c:pt>
                <c:pt idx="5">
                  <c:v>Saskatchewan (Canada) (45%)</c:v>
                </c:pt>
                <c:pt idx="6">
                  <c:v>Japan (44%)</c:v>
                </c:pt>
                <c:pt idx="7">
                  <c:v>Estonia (29%)</c:v>
                </c:pt>
                <c:pt idx="8">
                  <c:v>China (51%)</c:v>
                </c:pt>
                <c:pt idx="9">
                  <c:v>Korea (51%)</c:v>
                </c:pt>
                <c:pt idx="10">
                  <c:v>Kazakhstan (57%)</c:v>
                </c:pt>
                <c:pt idx="11">
                  <c:v>Australia (12%)</c:v>
                </c:pt>
                <c:pt idx="12">
                  <c:v>British Columbia (Canada) (34%)</c:v>
                </c:pt>
                <c:pt idx="13">
                  <c:v>Sweden (7%)</c:v>
                </c:pt>
                <c:pt idx="14">
                  <c:v>Portugal (16%)</c:v>
                </c:pt>
              </c:strCache>
            </c:strRef>
          </c:cat>
          <c:val>
            <c:numRef>
              <c:f>CCM_17!$H$36:$H$50</c:f>
              <c:numCache>
                <c:formatCode>0%</c:formatCode>
                <c:ptCount val="15"/>
                <c:pt idx="0">
                  <c:v>0.83333333333333337</c:v>
                </c:pt>
                <c:pt idx="1">
                  <c:v>0.31818181818181818</c:v>
                </c:pt>
                <c:pt idx="2">
                  <c:v>9.0909090909090912E-2</c:v>
                </c:pt>
                <c:pt idx="3">
                  <c:v>9.6774193548387094E-2</c:v>
                </c:pt>
                <c:pt idx="4">
                  <c:v>6.6666666666666666E-2</c:v>
                </c:pt>
                <c:pt idx="5">
                  <c:v>0.17721518987341772</c:v>
                </c:pt>
                <c:pt idx="6">
                  <c:v>0</c:v>
                </c:pt>
                <c:pt idx="7">
                  <c:v>0.22916666666666663</c:v>
                </c:pt>
                <c:pt idx="8">
                  <c:v>0.10810810810810809</c:v>
                </c:pt>
                <c:pt idx="9">
                  <c:v>0.10526315789473684</c:v>
                </c:pt>
                <c:pt idx="10">
                  <c:v>0.10989010989010989</c:v>
                </c:pt>
                <c:pt idx="11">
                  <c:v>0</c:v>
                </c:pt>
                <c:pt idx="12">
                  <c:v>0.11290322580645161</c:v>
                </c:pt>
                <c:pt idx="13">
                  <c:v>0</c:v>
                </c:pt>
                <c:pt idx="14">
                  <c:v>0.14960629921259844</c:v>
                </c:pt>
              </c:numCache>
            </c:numRef>
          </c:val>
          <c:extLst>
            <c:ext xmlns:c16="http://schemas.microsoft.com/office/drawing/2014/chart" uri="{C3380CC4-5D6E-409C-BE32-E72D297353CC}">
              <c16:uniqueId val="{00000005-A73B-467F-9678-CF1331221E5F}"/>
            </c:ext>
          </c:extLst>
        </c:ser>
        <c:ser>
          <c:idx val="0"/>
          <c:order val="6"/>
          <c:tx>
            <c:strRef>
              <c:f>CCM_17!$I$35</c:f>
              <c:strCache>
                <c:ptCount val="1"/>
                <c:pt idx="0">
                  <c:v>PE health</c:v>
                </c:pt>
              </c:strCache>
            </c:strRef>
          </c:tx>
          <c:spPr>
            <a:solidFill>
              <a:srgbClr val="9174B2"/>
            </a:solidFill>
            <a:ln>
              <a:solidFill>
                <a:srgbClr val="9174B2"/>
              </a:solidFill>
            </a:ln>
            <a:effectLst/>
          </c:spPr>
          <c:invertIfNegative val="0"/>
          <c:cat>
            <c:strRef>
              <c:f>CCM_17!$B$36:$B$50</c:f>
              <c:strCache>
                <c:ptCount val="15"/>
                <c:pt idx="0">
                  <c:v>Russian Federation (4%)</c:v>
                </c:pt>
                <c:pt idx="1">
                  <c:v>Lithuania (13%)</c:v>
                </c:pt>
                <c:pt idx="2">
                  <c:v>Greece (7%)</c:v>
                </c:pt>
                <c:pt idx="3">
                  <c:v>Northern Ireland (United Kingdom) (16%)</c:v>
                </c:pt>
                <c:pt idx="4">
                  <c:v>Israel (25%)</c:v>
                </c:pt>
                <c:pt idx="5">
                  <c:v>Saskatchewan (Canada) (45%)</c:v>
                </c:pt>
                <c:pt idx="6">
                  <c:v>Japan (44%)</c:v>
                </c:pt>
                <c:pt idx="7">
                  <c:v>Estonia (29%)</c:v>
                </c:pt>
                <c:pt idx="8">
                  <c:v>China (51%)</c:v>
                </c:pt>
                <c:pt idx="9">
                  <c:v>Korea (51%)</c:v>
                </c:pt>
                <c:pt idx="10">
                  <c:v>Kazakhstan (57%)</c:v>
                </c:pt>
                <c:pt idx="11">
                  <c:v>Australia (12%)</c:v>
                </c:pt>
                <c:pt idx="12">
                  <c:v>British Columbia (Canada) (34%)</c:v>
                </c:pt>
                <c:pt idx="13">
                  <c:v>Sweden (7%)</c:v>
                </c:pt>
                <c:pt idx="14">
                  <c:v>Portugal (16%)</c:v>
                </c:pt>
              </c:strCache>
            </c:strRef>
          </c:cat>
          <c:val>
            <c:numRef>
              <c:f>CCM_17!$I$36:$I$50</c:f>
              <c:numCache>
                <c:formatCode>0%</c:formatCode>
                <c:ptCount val="15"/>
                <c:pt idx="0">
                  <c:v>0</c:v>
                </c:pt>
                <c:pt idx="1">
                  <c:v>0</c:v>
                </c:pt>
                <c:pt idx="2">
                  <c:v>0.27272727272727271</c:v>
                </c:pt>
                <c:pt idx="3">
                  <c:v>0.22580645161290322</c:v>
                </c:pt>
                <c:pt idx="4">
                  <c:v>0</c:v>
                </c:pt>
                <c:pt idx="5">
                  <c:v>0.15189873417721519</c:v>
                </c:pt>
                <c:pt idx="6">
                  <c:v>0.11940298507462688</c:v>
                </c:pt>
                <c:pt idx="7">
                  <c:v>0.14583333333333334</c:v>
                </c:pt>
                <c:pt idx="8">
                  <c:v>5.4054054054054043E-2</c:v>
                </c:pt>
                <c:pt idx="9">
                  <c:v>2.6315789473684209E-2</c:v>
                </c:pt>
                <c:pt idx="10">
                  <c:v>2.197802197802198E-2</c:v>
                </c:pt>
                <c:pt idx="11">
                  <c:v>0.2</c:v>
                </c:pt>
                <c:pt idx="12">
                  <c:v>0</c:v>
                </c:pt>
                <c:pt idx="13">
                  <c:v>0.36363636363636365</c:v>
                </c:pt>
                <c:pt idx="14">
                  <c:v>0</c:v>
                </c:pt>
              </c:numCache>
            </c:numRef>
          </c:val>
          <c:extLst>
            <c:ext xmlns:c16="http://schemas.microsoft.com/office/drawing/2014/chart" uri="{C3380CC4-5D6E-409C-BE32-E72D297353CC}">
              <c16:uniqueId val="{00000006-A73B-467F-9678-CF1331221E5F}"/>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63688130757"/>
          <c:y val="0.24342652404209669"/>
          <c:w val="0.80160582647392742"/>
          <c:h val="0.2625543161271508"/>
        </c:manualLayout>
      </c:layout>
      <c:scatterChart>
        <c:scatterStyle val="lineMarker"/>
        <c:varyColors val="0"/>
        <c:ser>
          <c:idx val="0"/>
          <c:order val="0"/>
          <c:tx>
            <c:strRef>
              <c:f>CCM_18!$C$11</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0-100E-4AF3-BF32-5111970F32F8}"/>
              </c:ext>
            </c:extLst>
          </c:dPt>
          <c:xVal>
            <c:numRef>
              <c:f>CCM_18!$B$12:$B$28</c:f>
              <c:numCache>
                <c:formatCode>0%</c:formatCode>
                <c:ptCount val="17"/>
                <c:pt idx="0">
                  <c:v>0.63</c:v>
                </c:pt>
                <c:pt idx="1">
                  <c:v>0.56999999999999995</c:v>
                </c:pt>
                <c:pt idx="2">
                  <c:v>0.45</c:v>
                </c:pt>
                <c:pt idx="3">
                  <c:v>0.56000000000000005</c:v>
                </c:pt>
                <c:pt idx="4">
                  <c:v>0.39</c:v>
                </c:pt>
                <c:pt idx="5">
                  <c:v>0.34</c:v>
                </c:pt>
                <c:pt idx="6">
                  <c:v>0.31</c:v>
                </c:pt>
                <c:pt idx="7">
                  <c:v>0.56000000000000005</c:v>
                </c:pt>
                <c:pt idx="8">
                  <c:v>0.42</c:v>
                </c:pt>
                <c:pt idx="9">
                  <c:v>0.35</c:v>
                </c:pt>
                <c:pt idx="10">
                  <c:v>0.16</c:v>
                </c:pt>
                <c:pt idx="11">
                  <c:v>0.23</c:v>
                </c:pt>
                <c:pt idx="12">
                  <c:v>0.19</c:v>
                </c:pt>
                <c:pt idx="13">
                  <c:v>0.03</c:v>
                </c:pt>
                <c:pt idx="14">
                  <c:v>0.13</c:v>
                </c:pt>
                <c:pt idx="16">
                  <c:v>0.35466666666666674</c:v>
                </c:pt>
              </c:numCache>
            </c:numRef>
          </c:xVal>
          <c:yVal>
            <c:numRef>
              <c:f>CCM_18!$C$12:$C$28</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c:v>
                </c:pt>
              </c:numCache>
            </c:numRef>
          </c:yVal>
          <c:smooth val="0"/>
          <c:extLst>
            <c:ext xmlns:c16="http://schemas.microsoft.com/office/drawing/2014/chart" uri="{C3380CC4-5D6E-409C-BE32-E72D297353CC}">
              <c16:uniqueId val="{00000001-100E-4AF3-BF32-5111970F32F8}"/>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CCM_02!$A$7</c:f>
          <c:strCache>
            <c:ptCount val="1"/>
            <c:pt idx="0">
              <c:v>Distribution of content items in the mapped curricula targeting physical/health literacy (as main or sub target), by learning area
</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CCM_02!$C$35</c:f>
              <c:strCache>
                <c:ptCount val="1"/>
                <c:pt idx="0">
                  <c:v>national language</c:v>
                </c:pt>
              </c:strCache>
            </c:strRef>
          </c:tx>
          <c:spPr>
            <a:solidFill>
              <a:srgbClr val="217D6A"/>
            </a:solidFill>
            <a:ln>
              <a:solidFill>
                <a:srgbClr val="217D6A"/>
              </a:solidFill>
            </a:ln>
            <a:effectLst/>
          </c:spPr>
          <c:invertIfNegative val="0"/>
          <c:cat>
            <c:strRef>
              <c:f>CCM_02!$B$36:$B$50</c:f>
              <c:strCache>
                <c:ptCount val="15"/>
                <c:pt idx="0">
                  <c:v>British Columbia (Canada) (14%)</c:v>
                </c:pt>
                <c:pt idx="1">
                  <c:v>Japan (13%)</c:v>
                </c:pt>
                <c:pt idx="2">
                  <c:v>Lithuania (27%)</c:v>
                </c:pt>
                <c:pt idx="3">
                  <c:v>Portugal (11%)</c:v>
                </c:pt>
                <c:pt idx="4">
                  <c:v>Australia (20%)</c:v>
                </c:pt>
                <c:pt idx="5">
                  <c:v>Russian Federation (19%)</c:v>
                </c:pt>
                <c:pt idx="6">
                  <c:v>Israel (13%)</c:v>
                </c:pt>
                <c:pt idx="7">
                  <c:v>Greece (9%)</c:v>
                </c:pt>
                <c:pt idx="8">
                  <c:v>Korea (23%)</c:v>
                </c:pt>
                <c:pt idx="9">
                  <c:v>Saskatchewan (Canada) (15%)</c:v>
                </c:pt>
                <c:pt idx="10">
                  <c:v>China (30%)</c:v>
                </c:pt>
                <c:pt idx="11">
                  <c:v>Sweden (12%)</c:v>
                </c:pt>
                <c:pt idx="12">
                  <c:v>Estonia (36%)</c:v>
                </c:pt>
                <c:pt idx="13">
                  <c:v>Northern Ireland (United Kingdom) (21%)</c:v>
                </c:pt>
                <c:pt idx="14">
                  <c:v>Kazakhstan (37%)</c:v>
                </c:pt>
              </c:strCache>
            </c:strRef>
          </c:cat>
          <c:val>
            <c:numRef>
              <c:f>CCM_02!$C$36:$C$50</c:f>
              <c:numCache>
                <c:formatCode>0%</c:formatCode>
                <c:ptCount val="15"/>
                <c:pt idx="0">
                  <c:v>0</c:v>
                </c:pt>
                <c:pt idx="1">
                  <c:v>0</c:v>
                </c:pt>
                <c:pt idx="2">
                  <c:v>0</c:v>
                </c:pt>
                <c:pt idx="3">
                  <c:v>0</c:v>
                </c:pt>
                <c:pt idx="4">
                  <c:v>0</c:v>
                </c:pt>
                <c:pt idx="5">
                  <c:v>0</c:v>
                </c:pt>
                <c:pt idx="6">
                  <c:v>0</c:v>
                </c:pt>
                <c:pt idx="7">
                  <c:v>0</c:v>
                </c:pt>
                <c:pt idx="8">
                  <c:v>2.8571428571428577E-2</c:v>
                </c:pt>
                <c:pt idx="9">
                  <c:v>3.7037037037037035E-2</c:v>
                </c:pt>
                <c:pt idx="10">
                  <c:v>4.5454545454545449E-2</c:v>
                </c:pt>
                <c:pt idx="11">
                  <c:v>5.2631578947368411E-2</c:v>
                </c:pt>
                <c:pt idx="12">
                  <c:v>0.13114754098360656</c:v>
                </c:pt>
                <c:pt idx="13">
                  <c:v>0.22500000000000001</c:v>
                </c:pt>
                <c:pt idx="14">
                  <c:v>0.3728813559322034</c:v>
                </c:pt>
              </c:numCache>
            </c:numRef>
          </c:val>
          <c:extLst>
            <c:ext xmlns:c16="http://schemas.microsoft.com/office/drawing/2014/chart" uri="{C3380CC4-5D6E-409C-BE32-E72D297353CC}">
              <c16:uniqueId val="{00000000-933F-40BD-88E5-E261E2A8B883}"/>
            </c:ext>
          </c:extLst>
        </c:ser>
        <c:ser>
          <c:idx val="6"/>
          <c:order val="1"/>
          <c:tx>
            <c:strRef>
              <c:f>CCM_02!$D$35</c:f>
              <c:strCache>
                <c:ptCount val="1"/>
                <c:pt idx="0">
                  <c:v>mathematics</c:v>
                </c:pt>
              </c:strCache>
            </c:strRef>
          </c:tx>
          <c:spPr>
            <a:solidFill>
              <a:srgbClr val="59B891"/>
            </a:solidFill>
            <a:ln>
              <a:solidFill>
                <a:srgbClr val="59B891"/>
              </a:solidFill>
            </a:ln>
            <a:effectLst/>
          </c:spPr>
          <c:invertIfNegative val="0"/>
          <c:cat>
            <c:strRef>
              <c:f>CCM_02!$B$36:$B$50</c:f>
              <c:strCache>
                <c:ptCount val="15"/>
                <c:pt idx="0">
                  <c:v>British Columbia (Canada) (14%)</c:v>
                </c:pt>
                <c:pt idx="1">
                  <c:v>Japan (13%)</c:v>
                </c:pt>
                <c:pt idx="2">
                  <c:v>Lithuania (27%)</c:v>
                </c:pt>
                <c:pt idx="3">
                  <c:v>Portugal (11%)</c:v>
                </c:pt>
                <c:pt idx="4">
                  <c:v>Australia (20%)</c:v>
                </c:pt>
                <c:pt idx="5">
                  <c:v>Russian Federation (19%)</c:v>
                </c:pt>
                <c:pt idx="6">
                  <c:v>Israel (13%)</c:v>
                </c:pt>
                <c:pt idx="7">
                  <c:v>Greece (9%)</c:v>
                </c:pt>
                <c:pt idx="8">
                  <c:v>Korea (23%)</c:v>
                </c:pt>
                <c:pt idx="9">
                  <c:v>Saskatchewan (Canada) (15%)</c:v>
                </c:pt>
                <c:pt idx="10">
                  <c:v>China (30%)</c:v>
                </c:pt>
                <c:pt idx="11">
                  <c:v>Sweden (12%)</c:v>
                </c:pt>
                <c:pt idx="12">
                  <c:v>Estonia (36%)</c:v>
                </c:pt>
                <c:pt idx="13">
                  <c:v>Northern Ireland (United Kingdom) (21%)</c:v>
                </c:pt>
                <c:pt idx="14">
                  <c:v>Kazakhstan (37%)</c:v>
                </c:pt>
              </c:strCache>
            </c:strRef>
          </c:cat>
          <c:val>
            <c:numRef>
              <c:f>CCM_02!$D$36:$D$50</c:f>
              <c:numCache>
                <c:formatCode>0%</c:formatCode>
                <c:ptCount val="15"/>
                <c:pt idx="0">
                  <c:v>0</c:v>
                </c:pt>
                <c:pt idx="1">
                  <c:v>0</c:v>
                </c:pt>
                <c:pt idx="2">
                  <c:v>0</c:v>
                </c:pt>
                <c:pt idx="3">
                  <c:v>0</c:v>
                </c:pt>
                <c:pt idx="4">
                  <c:v>0</c:v>
                </c:pt>
                <c:pt idx="5">
                  <c:v>0</c:v>
                </c:pt>
                <c:pt idx="6">
                  <c:v>0</c:v>
                </c:pt>
                <c:pt idx="7">
                  <c:v>6.6666666666666666E-2</c:v>
                </c:pt>
                <c:pt idx="8">
                  <c:v>0</c:v>
                </c:pt>
                <c:pt idx="9">
                  <c:v>0</c:v>
                </c:pt>
                <c:pt idx="10">
                  <c:v>0</c:v>
                </c:pt>
                <c:pt idx="11">
                  <c:v>0</c:v>
                </c:pt>
                <c:pt idx="12">
                  <c:v>0</c:v>
                </c:pt>
                <c:pt idx="13">
                  <c:v>0.1</c:v>
                </c:pt>
                <c:pt idx="14">
                  <c:v>0</c:v>
                </c:pt>
              </c:numCache>
            </c:numRef>
          </c:val>
          <c:extLst>
            <c:ext xmlns:c16="http://schemas.microsoft.com/office/drawing/2014/chart" uri="{C3380CC4-5D6E-409C-BE32-E72D297353CC}">
              <c16:uniqueId val="{00000001-933F-40BD-88E5-E261E2A8B883}"/>
            </c:ext>
          </c:extLst>
        </c:ser>
        <c:ser>
          <c:idx val="4"/>
          <c:order val="2"/>
          <c:tx>
            <c:strRef>
              <c:f>CCM_02!$E$35</c:f>
              <c:strCache>
                <c:ptCount val="1"/>
                <c:pt idx="0">
                  <c:v>humanities</c:v>
                </c:pt>
              </c:strCache>
            </c:strRef>
          </c:tx>
          <c:spPr>
            <a:solidFill>
              <a:srgbClr val="1A2643"/>
            </a:solidFill>
            <a:ln>
              <a:solidFill>
                <a:srgbClr val="1A2643"/>
              </a:solidFill>
            </a:ln>
            <a:effectLst/>
          </c:spPr>
          <c:invertIfNegative val="0"/>
          <c:cat>
            <c:strRef>
              <c:f>CCM_02!$B$36:$B$50</c:f>
              <c:strCache>
                <c:ptCount val="15"/>
                <c:pt idx="0">
                  <c:v>British Columbia (Canada) (14%)</c:v>
                </c:pt>
                <c:pt idx="1">
                  <c:v>Japan (13%)</c:v>
                </c:pt>
                <c:pt idx="2">
                  <c:v>Lithuania (27%)</c:v>
                </c:pt>
                <c:pt idx="3">
                  <c:v>Portugal (11%)</c:v>
                </c:pt>
                <c:pt idx="4">
                  <c:v>Australia (20%)</c:v>
                </c:pt>
                <c:pt idx="5">
                  <c:v>Russian Federation (19%)</c:v>
                </c:pt>
                <c:pt idx="6">
                  <c:v>Israel (13%)</c:v>
                </c:pt>
                <c:pt idx="7">
                  <c:v>Greece (9%)</c:v>
                </c:pt>
                <c:pt idx="8">
                  <c:v>Korea (23%)</c:v>
                </c:pt>
                <c:pt idx="9">
                  <c:v>Saskatchewan (Canada) (15%)</c:v>
                </c:pt>
                <c:pt idx="10">
                  <c:v>China (30%)</c:v>
                </c:pt>
                <c:pt idx="11">
                  <c:v>Sweden (12%)</c:v>
                </c:pt>
                <c:pt idx="12">
                  <c:v>Estonia (36%)</c:v>
                </c:pt>
                <c:pt idx="13">
                  <c:v>Northern Ireland (United Kingdom) (21%)</c:v>
                </c:pt>
                <c:pt idx="14">
                  <c:v>Kazakhstan (37%)</c:v>
                </c:pt>
              </c:strCache>
            </c:strRef>
          </c:cat>
          <c:val>
            <c:numRef>
              <c:f>CCM_02!$E$36:$E$50</c:f>
              <c:numCache>
                <c:formatCode>0%</c:formatCode>
                <c:ptCount val="15"/>
                <c:pt idx="0">
                  <c:v>0</c:v>
                </c:pt>
                <c:pt idx="1">
                  <c:v>0</c:v>
                </c:pt>
                <c:pt idx="2">
                  <c:v>0</c:v>
                </c:pt>
                <c:pt idx="3">
                  <c:v>0</c:v>
                </c:pt>
                <c:pt idx="4">
                  <c:v>0.14705882352941177</c:v>
                </c:pt>
                <c:pt idx="5">
                  <c:v>0.18518518518518515</c:v>
                </c:pt>
                <c:pt idx="6">
                  <c:v>0.4</c:v>
                </c:pt>
                <c:pt idx="7">
                  <c:v>0.26666666666666666</c:v>
                </c:pt>
                <c:pt idx="8">
                  <c:v>0</c:v>
                </c:pt>
                <c:pt idx="9">
                  <c:v>0</c:v>
                </c:pt>
                <c:pt idx="10">
                  <c:v>4.5454545454545449E-2</c:v>
                </c:pt>
                <c:pt idx="11">
                  <c:v>0</c:v>
                </c:pt>
                <c:pt idx="12">
                  <c:v>9.8360655737704916E-2</c:v>
                </c:pt>
                <c:pt idx="13">
                  <c:v>0.05</c:v>
                </c:pt>
                <c:pt idx="14">
                  <c:v>3.3898305084745763E-2</c:v>
                </c:pt>
              </c:numCache>
            </c:numRef>
          </c:val>
          <c:extLst>
            <c:ext xmlns:c16="http://schemas.microsoft.com/office/drawing/2014/chart" uri="{C3380CC4-5D6E-409C-BE32-E72D297353CC}">
              <c16:uniqueId val="{00000002-933F-40BD-88E5-E261E2A8B883}"/>
            </c:ext>
          </c:extLst>
        </c:ser>
        <c:ser>
          <c:idx val="1"/>
          <c:order val="3"/>
          <c:tx>
            <c:strRef>
              <c:f>CCM_02!$F$35</c:f>
              <c:strCache>
                <c:ptCount val="1"/>
                <c:pt idx="0">
                  <c:v>science</c:v>
                </c:pt>
              </c:strCache>
            </c:strRef>
          </c:tx>
          <c:spPr>
            <a:solidFill>
              <a:srgbClr val="4299B3"/>
            </a:solidFill>
            <a:ln>
              <a:solidFill>
                <a:srgbClr val="4299B3"/>
              </a:solidFill>
            </a:ln>
            <a:effectLst/>
          </c:spPr>
          <c:invertIfNegative val="0"/>
          <c:cat>
            <c:strRef>
              <c:f>CCM_02!$B$36:$B$50</c:f>
              <c:strCache>
                <c:ptCount val="15"/>
                <c:pt idx="0">
                  <c:v>British Columbia (Canada) (14%)</c:v>
                </c:pt>
                <c:pt idx="1">
                  <c:v>Japan (13%)</c:v>
                </c:pt>
                <c:pt idx="2">
                  <c:v>Lithuania (27%)</c:v>
                </c:pt>
                <c:pt idx="3">
                  <c:v>Portugal (11%)</c:v>
                </c:pt>
                <c:pt idx="4">
                  <c:v>Australia (20%)</c:v>
                </c:pt>
                <c:pt idx="5">
                  <c:v>Russian Federation (19%)</c:v>
                </c:pt>
                <c:pt idx="6">
                  <c:v>Israel (13%)</c:v>
                </c:pt>
                <c:pt idx="7">
                  <c:v>Greece (9%)</c:v>
                </c:pt>
                <c:pt idx="8">
                  <c:v>Korea (23%)</c:v>
                </c:pt>
                <c:pt idx="9">
                  <c:v>Saskatchewan (Canada) (15%)</c:v>
                </c:pt>
                <c:pt idx="10">
                  <c:v>China (30%)</c:v>
                </c:pt>
                <c:pt idx="11">
                  <c:v>Sweden (12%)</c:v>
                </c:pt>
                <c:pt idx="12">
                  <c:v>Estonia (36%)</c:v>
                </c:pt>
                <c:pt idx="13">
                  <c:v>Northern Ireland (United Kingdom) (21%)</c:v>
                </c:pt>
                <c:pt idx="14">
                  <c:v>Kazakhstan (37%)</c:v>
                </c:pt>
              </c:strCache>
            </c:strRef>
          </c:cat>
          <c:val>
            <c:numRef>
              <c:f>CCM_02!$F$36:$F$50</c:f>
              <c:numCache>
                <c:formatCode>0%</c:formatCode>
                <c:ptCount val="15"/>
                <c:pt idx="0">
                  <c:v>0</c:v>
                </c:pt>
                <c:pt idx="1">
                  <c:v>0</c:v>
                </c:pt>
                <c:pt idx="2">
                  <c:v>0.27272727272727271</c:v>
                </c:pt>
                <c:pt idx="3">
                  <c:v>0.6</c:v>
                </c:pt>
                <c:pt idx="4">
                  <c:v>0</c:v>
                </c:pt>
                <c:pt idx="5">
                  <c:v>0.55555555555555547</c:v>
                </c:pt>
                <c:pt idx="6">
                  <c:v>0.33333333333333331</c:v>
                </c:pt>
                <c:pt idx="7">
                  <c:v>6.6666666666666666E-2</c:v>
                </c:pt>
                <c:pt idx="8">
                  <c:v>0.14285714285714288</c:v>
                </c:pt>
                <c:pt idx="9">
                  <c:v>0.18518518518518517</c:v>
                </c:pt>
                <c:pt idx="10">
                  <c:v>0.40909090909090906</c:v>
                </c:pt>
                <c:pt idx="11">
                  <c:v>0.15789473684210525</c:v>
                </c:pt>
                <c:pt idx="12">
                  <c:v>0.27868852459016391</c:v>
                </c:pt>
                <c:pt idx="13">
                  <c:v>0.25</c:v>
                </c:pt>
                <c:pt idx="14">
                  <c:v>8.4745762711864389E-2</c:v>
                </c:pt>
              </c:numCache>
            </c:numRef>
          </c:val>
          <c:extLst>
            <c:ext xmlns:c16="http://schemas.microsoft.com/office/drawing/2014/chart" uri="{C3380CC4-5D6E-409C-BE32-E72D297353CC}">
              <c16:uniqueId val="{00000003-933F-40BD-88E5-E261E2A8B883}"/>
            </c:ext>
          </c:extLst>
        </c:ser>
        <c:ser>
          <c:idx val="2"/>
          <c:order val="4"/>
          <c:tx>
            <c:strRef>
              <c:f>CCM_02!$G$35</c:f>
              <c:strCache>
                <c:ptCount val="1"/>
                <c:pt idx="0">
                  <c:v>technologies/home economics</c:v>
                </c:pt>
              </c:strCache>
            </c:strRef>
          </c:tx>
          <c:spPr>
            <a:solidFill>
              <a:srgbClr val="98B4CA"/>
            </a:solidFill>
            <a:ln>
              <a:solidFill>
                <a:srgbClr val="98B4CA"/>
              </a:solidFill>
            </a:ln>
            <a:effectLst/>
          </c:spPr>
          <c:invertIfNegative val="0"/>
          <c:cat>
            <c:strRef>
              <c:f>CCM_02!$B$36:$B$50</c:f>
              <c:strCache>
                <c:ptCount val="15"/>
                <c:pt idx="0">
                  <c:v>British Columbia (Canada) (14%)</c:v>
                </c:pt>
                <c:pt idx="1">
                  <c:v>Japan (13%)</c:v>
                </c:pt>
                <c:pt idx="2">
                  <c:v>Lithuania (27%)</c:v>
                </c:pt>
                <c:pt idx="3">
                  <c:v>Portugal (11%)</c:v>
                </c:pt>
                <c:pt idx="4">
                  <c:v>Australia (20%)</c:v>
                </c:pt>
                <c:pt idx="5">
                  <c:v>Russian Federation (19%)</c:v>
                </c:pt>
                <c:pt idx="6">
                  <c:v>Israel (13%)</c:v>
                </c:pt>
                <c:pt idx="7">
                  <c:v>Greece (9%)</c:v>
                </c:pt>
                <c:pt idx="8">
                  <c:v>Korea (23%)</c:v>
                </c:pt>
                <c:pt idx="9">
                  <c:v>Saskatchewan (Canada) (15%)</c:v>
                </c:pt>
                <c:pt idx="10">
                  <c:v>China (30%)</c:v>
                </c:pt>
                <c:pt idx="11">
                  <c:v>Sweden (12%)</c:v>
                </c:pt>
                <c:pt idx="12">
                  <c:v>Estonia (36%)</c:v>
                </c:pt>
                <c:pt idx="13">
                  <c:v>Northern Ireland (United Kingdom) (21%)</c:v>
                </c:pt>
                <c:pt idx="14">
                  <c:v>Kazakhstan (37%)</c:v>
                </c:pt>
              </c:strCache>
            </c:strRef>
          </c:cat>
          <c:val>
            <c:numRef>
              <c:f>CCM_02!$G$36:$G$50</c:f>
              <c:numCache>
                <c:formatCode>0%</c:formatCode>
                <c:ptCount val="15"/>
                <c:pt idx="0">
                  <c:v>3.8461538461538464E-2</c:v>
                </c:pt>
                <c:pt idx="1">
                  <c:v>0.1</c:v>
                </c:pt>
                <c:pt idx="2">
                  <c:v>0.25</c:v>
                </c:pt>
                <c:pt idx="3">
                  <c:v>0</c:v>
                </c:pt>
                <c:pt idx="4">
                  <c:v>0.20588235294117646</c:v>
                </c:pt>
                <c:pt idx="5">
                  <c:v>0</c:v>
                </c:pt>
                <c:pt idx="6">
                  <c:v>0</c:v>
                </c:pt>
                <c:pt idx="7">
                  <c:v>0.13333333333333333</c:v>
                </c:pt>
                <c:pt idx="8">
                  <c:v>0.25714285714285717</c:v>
                </c:pt>
                <c:pt idx="9">
                  <c:v>0</c:v>
                </c:pt>
                <c:pt idx="10">
                  <c:v>4.5454545454545449E-2</c:v>
                </c:pt>
                <c:pt idx="11">
                  <c:v>0.21052631578947364</c:v>
                </c:pt>
                <c:pt idx="12">
                  <c:v>4.9180327868852458E-2</c:v>
                </c:pt>
                <c:pt idx="13">
                  <c:v>0.05</c:v>
                </c:pt>
                <c:pt idx="14">
                  <c:v>0.1864406779661017</c:v>
                </c:pt>
              </c:numCache>
            </c:numRef>
          </c:val>
          <c:extLst>
            <c:ext xmlns:c16="http://schemas.microsoft.com/office/drawing/2014/chart" uri="{C3380CC4-5D6E-409C-BE32-E72D297353CC}">
              <c16:uniqueId val="{00000004-933F-40BD-88E5-E261E2A8B883}"/>
            </c:ext>
          </c:extLst>
        </c:ser>
        <c:ser>
          <c:idx val="3"/>
          <c:order val="5"/>
          <c:tx>
            <c:strRef>
              <c:f>CCM_02!$H$35</c:f>
              <c:strCache>
                <c:ptCount val="1"/>
                <c:pt idx="0">
                  <c:v>arts</c:v>
                </c:pt>
              </c:strCache>
            </c:strRef>
          </c:tx>
          <c:spPr>
            <a:solidFill>
              <a:srgbClr val="035A76"/>
            </a:solidFill>
            <a:ln>
              <a:solidFill>
                <a:srgbClr val="035A76"/>
              </a:solidFill>
            </a:ln>
            <a:effectLst/>
          </c:spPr>
          <c:invertIfNegative val="0"/>
          <c:cat>
            <c:strRef>
              <c:f>CCM_02!$B$36:$B$50</c:f>
              <c:strCache>
                <c:ptCount val="15"/>
                <c:pt idx="0">
                  <c:v>British Columbia (Canada) (14%)</c:v>
                </c:pt>
                <c:pt idx="1">
                  <c:v>Japan (13%)</c:v>
                </c:pt>
                <c:pt idx="2">
                  <c:v>Lithuania (27%)</c:v>
                </c:pt>
                <c:pt idx="3">
                  <c:v>Portugal (11%)</c:v>
                </c:pt>
                <c:pt idx="4">
                  <c:v>Australia (20%)</c:v>
                </c:pt>
                <c:pt idx="5">
                  <c:v>Russian Federation (19%)</c:v>
                </c:pt>
                <c:pt idx="6">
                  <c:v>Israel (13%)</c:v>
                </c:pt>
                <c:pt idx="7">
                  <c:v>Greece (9%)</c:v>
                </c:pt>
                <c:pt idx="8">
                  <c:v>Korea (23%)</c:v>
                </c:pt>
                <c:pt idx="9">
                  <c:v>Saskatchewan (Canada) (15%)</c:v>
                </c:pt>
                <c:pt idx="10">
                  <c:v>China (30%)</c:v>
                </c:pt>
                <c:pt idx="11">
                  <c:v>Sweden (12%)</c:v>
                </c:pt>
                <c:pt idx="12">
                  <c:v>Estonia (36%)</c:v>
                </c:pt>
                <c:pt idx="13">
                  <c:v>Northern Ireland (United Kingdom) (21%)</c:v>
                </c:pt>
                <c:pt idx="14">
                  <c:v>Kazakhstan (37%)</c:v>
                </c:pt>
              </c:strCache>
            </c:strRef>
          </c:cat>
          <c:val>
            <c:numRef>
              <c:f>CCM_02!$H$36:$H$50</c:f>
              <c:numCache>
                <c:formatCode>0%</c:formatCode>
                <c:ptCount val="15"/>
                <c:pt idx="0">
                  <c:v>0.34615384615384615</c:v>
                </c:pt>
                <c:pt idx="1">
                  <c:v>0</c:v>
                </c:pt>
                <c:pt idx="2">
                  <c:v>0.13636363636363635</c:v>
                </c:pt>
                <c:pt idx="3">
                  <c:v>0</c:v>
                </c:pt>
                <c:pt idx="4">
                  <c:v>0.11764705882352941</c:v>
                </c:pt>
                <c:pt idx="5">
                  <c:v>0</c:v>
                </c:pt>
                <c:pt idx="6">
                  <c:v>0.2</c:v>
                </c:pt>
                <c:pt idx="7">
                  <c:v>0</c:v>
                </c:pt>
                <c:pt idx="8">
                  <c:v>2.8571428571428577E-2</c:v>
                </c:pt>
                <c:pt idx="9">
                  <c:v>0.22222222222222224</c:v>
                </c:pt>
                <c:pt idx="10">
                  <c:v>9.0909090909090898E-2</c:v>
                </c:pt>
                <c:pt idx="11">
                  <c:v>0</c:v>
                </c:pt>
                <c:pt idx="12">
                  <c:v>0.11475409836065574</c:v>
                </c:pt>
                <c:pt idx="13">
                  <c:v>0.05</c:v>
                </c:pt>
                <c:pt idx="14">
                  <c:v>0.13559322033898305</c:v>
                </c:pt>
              </c:numCache>
            </c:numRef>
          </c:val>
          <c:extLst>
            <c:ext xmlns:c16="http://schemas.microsoft.com/office/drawing/2014/chart" uri="{C3380CC4-5D6E-409C-BE32-E72D297353CC}">
              <c16:uniqueId val="{00000005-933F-40BD-88E5-E261E2A8B883}"/>
            </c:ext>
          </c:extLst>
        </c:ser>
        <c:ser>
          <c:idx val="0"/>
          <c:order val="6"/>
          <c:tx>
            <c:strRef>
              <c:f>CCM_02!$I$35</c:f>
              <c:strCache>
                <c:ptCount val="1"/>
                <c:pt idx="0">
                  <c:v>PE health</c:v>
                </c:pt>
              </c:strCache>
            </c:strRef>
          </c:tx>
          <c:spPr>
            <a:solidFill>
              <a:srgbClr val="9174B2"/>
            </a:solidFill>
            <a:ln>
              <a:solidFill>
                <a:srgbClr val="9174B2"/>
              </a:solidFill>
            </a:ln>
            <a:effectLst/>
          </c:spPr>
          <c:invertIfNegative val="0"/>
          <c:cat>
            <c:strRef>
              <c:f>CCM_02!$B$36:$B$50</c:f>
              <c:strCache>
                <c:ptCount val="15"/>
                <c:pt idx="0">
                  <c:v>British Columbia (Canada) (14%)</c:v>
                </c:pt>
                <c:pt idx="1">
                  <c:v>Japan (13%)</c:v>
                </c:pt>
                <c:pt idx="2">
                  <c:v>Lithuania (27%)</c:v>
                </c:pt>
                <c:pt idx="3">
                  <c:v>Portugal (11%)</c:v>
                </c:pt>
                <c:pt idx="4">
                  <c:v>Australia (20%)</c:v>
                </c:pt>
                <c:pt idx="5">
                  <c:v>Russian Federation (19%)</c:v>
                </c:pt>
                <c:pt idx="6">
                  <c:v>Israel (13%)</c:v>
                </c:pt>
                <c:pt idx="7">
                  <c:v>Greece (9%)</c:v>
                </c:pt>
                <c:pt idx="8">
                  <c:v>Korea (23%)</c:v>
                </c:pt>
                <c:pt idx="9">
                  <c:v>Saskatchewan (Canada) (15%)</c:v>
                </c:pt>
                <c:pt idx="10">
                  <c:v>China (30%)</c:v>
                </c:pt>
                <c:pt idx="11">
                  <c:v>Sweden (12%)</c:v>
                </c:pt>
                <c:pt idx="12">
                  <c:v>Estonia (36%)</c:v>
                </c:pt>
                <c:pt idx="13">
                  <c:v>Northern Ireland (United Kingdom) (21%)</c:v>
                </c:pt>
                <c:pt idx="14">
                  <c:v>Kazakhstan (37%)</c:v>
                </c:pt>
              </c:strCache>
            </c:strRef>
          </c:cat>
          <c:val>
            <c:numRef>
              <c:f>CCM_02!$I$36:$I$50</c:f>
              <c:numCache>
                <c:formatCode>0%</c:formatCode>
                <c:ptCount val="15"/>
                <c:pt idx="0">
                  <c:v>0.61538461538461542</c:v>
                </c:pt>
                <c:pt idx="1">
                  <c:v>0.9</c:v>
                </c:pt>
                <c:pt idx="2">
                  <c:v>0.34090909090909088</c:v>
                </c:pt>
                <c:pt idx="3">
                  <c:v>0.4</c:v>
                </c:pt>
                <c:pt idx="4">
                  <c:v>0.52941176470588236</c:v>
                </c:pt>
                <c:pt idx="5">
                  <c:v>0.25925925925925919</c:v>
                </c:pt>
                <c:pt idx="6">
                  <c:v>6.6666666666666666E-2</c:v>
                </c:pt>
                <c:pt idx="7">
                  <c:v>0.46666666666666673</c:v>
                </c:pt>
                <c:pt idx="8">
                  <c:v>0.54285714285714293</c:v>
                </c:pt>
                <c:pt idx="9">
                  <c:v>0.55555555555555558</c:v>
                </c:pt>
                <c:pt idx="10">
                  <c:v>0.36363636363636359</c:v>
                </c:pt>
                <c:pt idx="11">
                  <c:v>0.57894736842105265</c:v>
                </c:pt>
                <c:pt idx="12">
                  <c:v>0.32786885245901637</c:v>
                </c:pt>
                <c:pt idx="13">
                  <c:v>0.27500000000000002</c:v>
                </c:pt>
                <c:pt idx="14">
                  <c:v>0.1864406779661017</c:v>
                </c:pt>
              </c:numCache>
            </c:numRef>
          </c:val>
          <c:extLst>
            <c:ext xmlns:c16="http://schemas.microsoft.com/office/drawing/2014/chart" uri="{C3380CC4-5D6E-409C-BE32-E72D297353CC}">
              <c16:uniqueId val="{00000006-933F-40BD-88E5-E261E2A8B883}"/>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CCM_18!$G$11</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0-072B-4FC3-A7BE-4125767A1D6A}"/>
              </c:ext>
            </c:extLst>
          </c:dPt>
          <c:xVal>
            <c:numRef>
              <c:f>CCM_18!$F$12:$F$28</c:f>
              <c:numCache>
                <c:formatCode>0%</c:formatCode>
                <c:ptCount val="17"/>
                <c:pt idx="0">
                  <c:v>0.68</c:v>
                </c:pt>
                <c:pt idx="1">
                  <c:v>0.48</c:v>
                </c:pt>
                <c:pt idx="2">
                  <c:v>0.54</c:v>
                </c:pt>
                <c:pt idx="3">
                  <c:v>0.28999999999999998</c:v>
                </c:pt>
                <c:pt idx="4">
                  <c:v>0.53</c:v>
                </c:pt>
                <c:pt idx="5">
                  <c:v>0.39</c:v>
                </c:pt>
                <c:pt idx="6">
                  <c:v>0.32</c:v>
                </c:pt>
                <c:pt idx="7">
                  <c:v>0.11</c:v>
                </c:pt>
                <c:pt idx="8">
                  <c:v>0.15</c:v>
                </c:pt>
                <c:pt idx="9">
                  <c:v>0.13</c:v>
                </c:pt>
                <c:pt idx="10">
                  <c:v>0.19</c:v>
                </c:pt>
                <c:pt idx="11">
                  <c:v>0.11</c:v>
                </c:pt>
                <c:pt idx="12">
                  <c:v>0.14000000000000001</c:v>
                </c:pt>
                <c:pt idx="13">
                  <c:v>0.17</c:v>
                </c:pt>
                <c:pt idx="14">
                  <c:v>0.05</c:v>
                </c:pt>
                <c:pt idx="16">
                  <c:v>0.28533333333333327</c:v>
                </c:pt>
              </c:numCache>
            </c:numRef>
          </c:xVal>
          <c:yVal>
            <c:numRef>
              <c:f>CCM_18!$G$12:$G$28</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c:v>
                </c:pt>
              </c:numCache>
            </c:numRef>
          </c:yVal>
          <c:smooth val="0"/>
          <c:extLst>
            <c:ext xmlns:c16="http://schemas.microsoft.com/office/drawing/2014/chart" uri="{C3380CC4-5D6E-409C-BE32-E72D297353CC}">
              <c16:uniqueId val="{00000001-072B-4FC3-A7BE-4125767A1D6A}"/>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CCM_18!$K$11</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0-0C0A-4B56-98BE-9E33508BC9AB}"/>
              </c:ext>
            </c:extLst>
          </c:dPt>
          <c:dLbls>
            <c:delete val="1"/>
          </c:dLbls>
          <c:xVal>
            <c:numRef>
              <c:f>CCM_18!$J$12:$J$28</c:f>
              <c:numCache>
                <c:formatCode>0%</c:formatCode>
                <c:ptCount val="17"/>
                <c:pt idx="0">
                  <c:v>0.37</c:v>
                </c:pt>
                <c:pt idx="1">
                  <c:v>0.31</c:v>
                </c:pt>
                <c:pt idx="2">
                  <c:v>0.34</c:v>
                </c:pt>
                <c:pt idx="3">
                  <c:v>0.33</c:v>
                </c:pt>
                <c:pt idx="4">
                  <c:v>0.19</c:v>
                </c:pt>
                <c:pt idx="5">
                  <c:v>0.27</c:v>
                </c:pt>
                <c:pt idx="6">
                  <c:v>0.21</c:v>
                </c:pt>
                <c:pt idx="7">
                  <c:v>0.15</c:v>
                </c:pt>
                <c:pt idx="8">
                  <c:v>0.12</c:v>
                </c:pt>
                <c:pt idx="9">
                  <c:v>0.09</c:v>
                </c:pt>
                <c:pt idx="10">
                  <c:v>0.19</c:v>
                </c:pt>
                <c:pt idx="11">
                  <c:v>0.1</c:v>
                </c:pt>
                <c:pt idx="12">
                  <c:v>0.06</c:v>
                </c:pt>
                <c:pt idx="13">
                  <c:v>0.09</c:v>
                </c:pt>
                <c:pt idx="14">
                  <c:v>0.03</c:v>
                </c:pt>
                <c:pt idx="16">
                  <c:v>0.18999999999999997</c:v>
                </c:pt>
              </c:numCache>
            </c:numRef>
          </c:xVal>
          <c:yVal>
            <c:numRef>
              <c:f>CCM_18!$K$12:$K$28</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c:v>
                </c:pt>
              </c:numCache>
            </c:numRef>
          </c:yVal>
          <c:smooth val="0"/>
          <c:extLst>
            <c:ext xmlns:c16="http://schemas.microsoft.com/office/drawing/2014/chart" uri="{C3380CC4-5D6E-409C-BE32-E72D297353CC}">
              <c16:uniqueId val="{00000001-0C0A-4B56-98BE-9E33508BC9AB}"/>
            </c:ext>
          </c:extLst>
        </c:ser>
        <c:dLbls>
          <c:showLegendKey val="0"/>
          <c:showVal val="1"/>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CCM_19!$A$9</c:f>
          <c:strCache>
            <c:ptCount val="1"/>
            <c:pt idx="0">
              <c:v>Distribution of content items in the mapped curricula targeting creating new value (as main or sub target), by learning area</c:v>
            </c:pt>
          </c:strCache>
        </c:strRef>
      </c:tx>
      <c:layout>
        <c:manualLayout>
          <c:xMode val="edge"/>
          <c:yMode val="edge"/>
          <c:x val="0.1143207729683696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CCM_19!$C$35</c:f>
              <c:strCache>
                <c:ptCount val="1"/>
                <c:pt idx="0">
                  <c:v>national language</c:v>
                </c:pt>
              </c:strCache>
            </c:strRef>
          </c:tx>
          <c:spPr>
            <a:solidFill>
              <a:srgbClr val="217D6A"/>
            </a:solidFill>
            <a:ln>
              <a:solidFill>
                <a:srgbClr val="217D6A"/>
              </a:solidFill>
            </a:ln>
            <a:effectLst/>
          </c:spPr>
          <c:invertIfNegative val="0"/>
          <c:cat>
            <c:strRef>
              <c:f>CCM_19!$B$36:$B$50</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CCM_19!$C$36:$C$50</c:f>
              <c:numCache>
                <c:formatCode>0%</c:formatCode>
                <c:ptCount val="15"/>
                <c:pt idx="0">
                  <c:v>0</c:v>
                </c:pt>
                <c:pt idx="1">
                  <c:v>8.3333333333333343E-2</c:v>
                </c:pt>
                <c:pt idx="2">
                  <c:v>0.11904761904761904</c:v>
                </c:pt>
                <c:pt idx="3">
                  <c:v>0.20634920634920637</c:v>
                </c:pt>
                <c:pt idx="4">
                  <c:v>0.24761904761904763</c:v>
                </c:pt>
                <c:pt idx="5">
                  <c:v>0.28301886792452835</c:v>
                </c:pt>
                <c:pt idx="6">
                  <c:v>0.30769230769230765</c:v>
                </c:pt>
                <c:pt idx="7">
                  <c:v>0.30952380952380959</c:v>
                </c:pt>
                <c:pt idx="8">
                  <c:v>0.31111111111111112</c:v>
                </c:pt>
                <c:pt idx="9">
                  <c:v>0.31645569620253167</c:v>
                </c:pt>
                <c:pt idx="10">
                  <c:v>0.35937499999999994</c:v>
                </c:pt>
                <c:pt idx="11">
                  <c:v>0.3611111111111111</c:v>
                </c:pt>
                <c:pt idx="12">
                  <c:v>0.375</c:v>
                </c:pt>
                <c:pt idx="13">
                  <c:v>0.40000000000000008</c:v>
                </c:pt>
                <c:pt idx="14">
                  <c:v>0.5714285714285714</c:v>
                </c:pt>
              </c:numCache>
            </c:numRef>
          </c:val>
          <c:extLst>
            <c:ext xmlns:c16="http://schemas.microsoft.com/office/drawing/2014/chart" uri="{C3380CC4-5D6E-409C-BE32-E72D297353CC}">
              <c16:uniqueId val="{00000000-4732-4ED6-9155-BCAB957313B5}"/>
            </c:ext>
          </c:extLst>
        </c:ser>
        <c:ser>
          <c:idx val="6"/>
          <c:order val="1"/>
          <c:tx>
            <c:strRef>
              <c:f>CCM_19!$D$35</c:f>
              <c:strCache>
                <c:ptCount val="1"/>
                <c:pt idx="0">
                  <c:v>mathematics</c:v>
                </c:pt>
              </c:strCache>
            </c:strRef>
          </c:tx>
          <c:spPr>
            <a:solidFill>
              <a:srgbClr val="59B891"/>
            </a:solidFill>
            <a:ln>
              <a:solidFill>
                <a:srgbClr val="59B891"/>
              </a:solidFill>
            </a:ln>
            <a:effectLst/>
          </c:spPr>
          <c:invertIfNegative val="0"/>
          <c:cat>
            <c:strRef>
              <c:f>CCM_19!$B$36:$B$50</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CCM_19!$D$36:$D$50</c:f>
              <c:numCache>
                <c:formatCode>0%</c:formatCode>
                <c:ptCount val="15"/>
                <c:pt idx="0">
                  <c:v>6.8965517241379309E-2</c:v>
                </c:pt>
                <c:pt idx="1">
                  <c:v>0</c:v>
                </c:pt>
                <c:pt idx="2">
                  <c:v>0.22619047619047622</c:v>
                </c:pt>
                <c:pt idx="3">
                  <c:v>7.9365079365079375E-2</c:v>
                </c:pt>
                <c:pt idx="4">
                  <c:v>5.7142857142857141E-2</c:v>
                </c:pt>
                <c:pt idx="5">
                  <c:v>1.886792452830189E-2</c:v>
                </c:pt>
                <c:pt idx="6">
                  <c:v>0</c:v>
                </c:pt>
                <c:pt idx="7">
                  <c:v>0.14285714285714288</c:v>
                </c:pt>
                <c:pt idx="8">
                  <c:v>4.4444444444444446E-2</c:v>
                </c:pt>
                <c:pt idx="9">
                  <c:v>0.27848101265822783</c:v>
                </c:pt>
                <c:pt idx="10">
                  <c:v>0</c:v>
                </c:pt>
                <c:pt idx="11">
                  <c:v>0.1388888888888889</c:v>
                </c:pt>
                <c:pt idx="12">
                  <c:v>0</c:v>
                </c:pt>
                <c:pt idx="13">
                  <c:v>0</c:v>
                </c:pt>
                <c:pt idx="14">
                  <c:v>0</c:v>
                </c:pt>
              </c:numCache>
            </c:numRef>
          </c:val>
          <c:extLst>
            <c:ext xmlns:c16="http://schemas.microsoft.com/office/drawing/2014/chart" uri="{C3380CC4-5D6E-409C-BE32-E72D297353CC}">
              <c16:uniqueId val="{00000001-4732-4ED6-9155-BCAB957313B5}"/>
            </c:ext>
          </c:extLst>
        </c:ser>
        <c:ser>
          <c:idx val="4"/>
          <c:order val="2"/>
          <c:tx>
            <c:strRef>
              <c:f>CCM_19!$E$35</c:f>
              <c:strCache>
                <c:ptCount val="1"/>
                <c:pt idx="0">
                  <c:v>humanities</c:v>
                </c:pt>
              </c:strCache>
            </c:strRef>
          </c:tx>
          <c:spPr>
            <a:solidFill>
              <a:srgbClr val="1A2643"/>
            </a:solidFill>
            <a:ln>
              <a:solidFill>
                <a:srgbClr val="1A2643"/>
              </a:solidFill>
            </a:ln>
            <a:effectLst/>
          </c:spPr>
          <c:invertIfNegative val="0"/>
          <c:cat>
            <c:strRef>
              <c:f>CCM_19!$B$36:$B$50</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CCM_19!$E$36:$E$50</c:f>
              <c:numCache>
                <c:formatCode>0%</c:formatCode>
                <c:ptCount val="15"/>
                <c:pt idx="0">
                  <c:v>3.4482758620689655E-2</c:v>
                </c:pt>
                <c:pt idx="1">
                  <c:v>0.25000000000000006</c:v>
                </c:pt>
                <c:pt idx="2">
                  <c:v>0</c:v>
                </c:pt>
                <c:pt idx="3">
                  <c:v>1.5873015873015876E-2</c:v>
                </c:pt>
                <c:pt idx="4">
                  <c:v>0.21904761904761907</c:v>
                </c:pt>
                <c:pt idx="5">
                  <c:v>0.169811320754717</c:v>
                </c:pt>
                <c:pt idx="6">
                  <c:v>3.0769230769230767E-2</c:v>
                </c:pt>
                <c:pt idx="7">
                  <c:v>1.1904761904761908E-2</c:v>
                </c:pt>
                <c:pt idx="8">
                  <c:v>0.16666666666666666</c:v>
                </c:pt>
                <c:pt idx="9">
                  <c:v>0.15189873417721519</c:v>
                </c:pt>
                <c:pt idx="10">
                  <c:v>0.109375</c:v>
                </c:pt>
                <c:pt idx="11">
                  <c:v>0</c:v>
                </c:pt>
                <c:pt idx="12">
                  <c:v>0.27500000000000002</c:v>
                </c:pt>
                <c:pt idx="13">
                  <c:v>0</c:v>
                </c:pt>
                <c:pt idx="14">
                  <c:v>0.10714285714285714</c:v>
                </c:pt>
              </c:numCache>
            </c:numRef>
          </c:val>
          <c:extLst>
            <c:ext xmlns:c16="http://schemas.microsoft.com/office/drawing/2014/chart" uri="{C3380CC4-5D6E-409C-BE32-E72D297353CC}">
              <c16:uniqueId val="{00000002-4732-4ED6-9155-BCAB957313B5}"/>
            </c:ext>
          </c:extLst>
        </c:ser>
        <c:ser>
          <c:idx val="1"/>
          <c:order val="3"/>
          <c:tx>
            <c:strRef>
              <c:f>CCM_19!$F$35</c:f>
              <c:strCache>
                <c:ptCount val="1"/>
                <c:pt idx="0">
                  <c:v>science</c:v>
                </c:pt>
              </c:strCache>
            </c:strRef>
          </c:tx>
          <c:spPr>
            <a:solidFill>
              <a:srgbClr val="4299B3"/>
            </a:solidFill>
            <a:ln>
              <a:solidFill>
                <a:srgbClr val="4299B3"/>
              </a:solidFill>
            </a:ln>
            <a:effectLst/>
          </c:spPr>
          <c:invertIfNegative val="0"/>
          <c:cat>
            <c:strRef>
              <c:f>CCM_19!$B$36:$B$50</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CCM_19!$F$36:$F$50</c:f>
              <c:numCache>
                <c:formatCode>0%</c:formatCode>
                <c:ptCount val="15"/>
                <c:pt idx="0">
                  <c:v>0</c:v>
                </c:pt>
                <c:pt idx="1">
                  <c:v>0.33333333333333337</c:v>
                </c:pt>
                <c:pt idx="2">
                  <c:v>0.30952380952380953</c:v>
                </c:pt>
                <c:pt idx="3">
                  <c:v>0.3174603174603175</c:v>
                </c:pt>
                <c:pt idx="4">
                  <c:v>0.12380952380952381</c:v>
                </c:pt>
                <c:pt idx="5">
                  <c:v>0</c:v>
                </c:pt>
                <c:pt idx="6">
                  <c:v>0.23076923076923075</c:v>
                </c:pt>
                <c:pt idx="7">
                  <c:v>0.14285714285714288</c:v>
                </c:pt>
                <c:pt idx="8">
                  <c:v>5.5555555555555559E-2</c:v>
                </c:pt>
                <c:pt idx="9">
                  <c:v>1.2658227848101266E-2</c:v>
                </c:pt>
                <c:pt idx="10">
                  <c:v>6.25E-2</c:v>
                </c:pt>
                <c:pt idx="11">
                  <c:v>0</c:v>
                </c:pt>
                <c:pt idx="12">
                  <c:v>0.22500000000000003</c:v>
                </c:pt>
                <c:pt idx="13">
                  <c:v>0</c:v>
                </c:pt>
                <c:pt idx="14">
                  <c:v>0</c:v>
                </c:pt>
              </c:numCache>
            </c:numRef>
          </c:val>
          <c:extLst>
            <c:ext xmlns:c16="http://schemas.microsoft.com/office/drawing/2014/chart" uri="{C3380CC4-5D6E-409C-BE32-E72D297353CC}">
              <c16:uniqueId val="{00000003-4732-4ED6-9155-BCAB957313B5}"/>
            </c:ext>
          </c:extLst>
        </c:ser>
        <c:ser>
          <c:idx val="2"/>
          <c:order val="4"/>
          <c:tx>
            <c:strRef>
              <c:f>CCM_19!$G$35</c:f>
              <c:strCache>
                <c:ptCount val="1"/>
                <c:pt idx="0">
                  <c:v>technologies/home economics</c:v>
                </c:pt>
              </c:strCache>
            </c:strRef>
          </c:tx>
          <c:spPr>
            <a:solidFill>
              <a:srgbClr val="98B4CA"/>
            </a:solidFill>
            <a:ln>
              <a:solidFill>
                <a:srgbClr val="98B4CA"/>
              </a:solidFill>
            </a:ln>
            <a:effectLst/>
          </c:spPr>
          <c:invertIfNegative val="0"/>
          <c:cat>
            <c:strRef>
              <c:f>CCM_19!$B$36:$B$50</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CCM_19!$G$36:$G$50</c:f>
              <c:numCache>
                <c:formatCode>0%</c:formatCode>
                <c:ptCount val="15"/>
                <c:pt idx="0">
                  <c:v>0.31034482758620691</c:v>
                </c:pt>
                <c:pt idx="1">
                  <c:v>0.16666666666666669</c:v>
                </c:pt>
                <c:pt idx="2">
                  <c:v>0.21428571428571427</c:v>
                </c:pt>
                <c:pt idx="3">
                  <c:v>0.11111111111111112</c:v>
                </c:pt>
                <c:pt idx="4">
                  <c:v>0.12380952380952381</c:v>
                </c:pt>
                <c:pt idx="5">
                  <c:v>0.26415094339622647</c:v>
                </c:pt>
                <c:pt idx="6">
                  <c:v>0.23076923076923075</c:v>
                </c:pt>
                <c:pt idx="7">
                  <c:v>0.22619047619047622</c:v>
                </c:pt>
                <c:pt idx="8">
                  <c:v>0.15555555555555556</c:v>
                </c:pt>
                <c:pt idx="9">
                  <c:v>0.11392405063291139</c:v>
                </c:pt>
                <c:pt idx="10">
                  <c:v>0.140625</c:v>
                </c:pt>
                <c:pt idx="11">
                  <c:v>0.22222222222222218</c:v>
                </c:pt>
                <c:pt idx="12">
                  <c:v>0.05</c:v>
                </c:pt>
                <c:pt idx="13">
                  <c:v>0.6</c:v>
                </c:pt>
                <c:pt idx="14">
                  <c:v>0</c:v>
                </c:pt>
              </c:numCache>
            </c:numRef>
          </c:val>
          <c:extLst>
            <c:ext xmlns:c16="http://schemas.microsoft.com/office/drawing/2014/chart" uri="{C3380CC4-5D6E-409C-BE32-E72D297353CC}">
              <c16:uniqueId val="{00000004-4732-4ED6-9155-BCAB957313B5}"/>
            </c:ext>
          </c:extLst>
        </c:ser>
        <c:ser>
          <c:idx val="3"/>
          <c:order val="5"/>
          <c:tx>
            <c:strRef>
              <c:f>CCM_19!$H$35</c:f>
              <c:strCache>
                <c:ptCount val="1"/>
                <c:pt idx="0">
                  <c:v>arts</c:v>
                </c:pt>
              </c:strCache>
            </c:strRef>
          </c:tx>
          <c:spPr>
            <a:solidFill>
              <a:srgbClr val="035A76"/>
            </a:solidFill>
            <a:ln>
              <a:solidFill>
                <a:srgbClr val="035A76"/>
              </a:solidFill>
            </a:ln>
            <a:effectLst/>
          </c:spPr>
          <c:invertIfNegative val="0"/>
          <c:cat>
            <c:strRef>
              <c:f>CCM_19!$B$36:$B$50</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CCM_19!$H$36:$H$50</c:f>
              <c:numCache>
                <c:formatCode>0%</c:formatCode>
                <c:ptCount val="15"/>
                <c:pt idx="0">
                  <c:v>0.58620689655172409</c:v>
                </c:pt>
                <c:pt idx="1">
                  <c:v>0.16666666666666669</c:v>
                </c:pt>
                <c:pt idx="2">
                  <c:v>0.13095238095238096</c:v>
                </c:pt>
                <c:pt idx="3">
                  <c:v>0.17460317460317462</c:v>
                </c:pt>
                <c:pt idx="4">
                  <c:v>0.12380952380952381</c:v>
                </c:pt>
                <c:pt idx="5">
                  <c:v>0.26415094339622647</c:v>
                </c:pt>
                <c:pt idx="6">
                  <c:v>0.15384615384615383</c:v>
                </c:pt>
                <c:pt idx="7">
                  <c:v>0.11904761904761905</c:v>
                </c:pt>
                <c:pt idx="8">
                  <c:v>0.18888888888888888</c:v>
                </c:pt>
                <c:pt idx="9">
                  <c:v>2.5316455696202531E-2</c:v>
                </c:pt>
                <c:pt idx="10">
                  <c:v>0.3125</c:v>
                </c:pt>
                <c:pt idx="11">
                  <c:v>0.25</c:v>
                </c:pt>
                <c:pt idx="12">
                  <c:v>7.4999999999999997E-2</c:v>
                </c:pt>
                <c:pt idx="13">
                  <c:v>0</c:v>
                </c:pt>
                <c:pt idx="14">
                  <c:v>0.32142857142857145</c:v>
                </c:pt>
              </c:numCache>
            </c:numRef>
          </c:val>
          <c:extLst>
            <c:ext xmlns:c16="http://schemas.microsoft.com/office/drawing/2014/chart" uri="{C3380CC4-5D6E-409C-BE32-E72D297353CC}">
              <c16:uniqueId val="{00000005-4732-4ED6-9155-BCAB957313B5}"/>
            </c:ext>
          </c:extLst>
        </c:ser>
        <c:ser>
          <c:idx val="0"/>
          <c:order val="6"/>
          <c:tx>
            <c:strRef>
              <c:f>CCM_19!$I$35</c:f>
              <c:strCache>
                <c:ptCount val="1"/>
                <c:pt idx="0">
                  <c:v>PE health</c:v>
                </c:pt>
              </c:strCache>
            </c:strRef>
          </c:tx>
          <c:spPr>
            <a:solidFill>
              <a:srgbClr val="9174B2"/>
            </a:solidFill>
            <a:ln>
              <a:solidFill>
                <a:srgbClr val="9174B2"/>
              </a:solidFill>
            </a:ln>
            <a:effectLst/>
          </c:spPr>
          <c:invertIfNegative val="0"/>
          <c:cat>
            <c:strRef>
              <c:f>CCM_19!$B$36:$B$50</c:f>
              <c:strCache>
                <c:ptCount val="15"/>
                <c:pt idx="0">
                  <c:v>British Columbia (Canada) (16%)</c:v>
                </c:pt>
                <c:pt idx="1">
                  <c:v>Portugal (13%)</c:v>
                </c:pt>
                <c:pt idx="2">
                  <c:v>Japan (56%)</c:v>
                </c:pt>
                <c:pt idx="3">
                  <c:v>Saskatchewan (Canada) (35%)</c:v>
                </c:pt>
                <c:pt idx="4">
                  <c:v>Estonia (63%)</c:v>
                </c:pt>
                <c:pt idx="5">
                  <c:v>Australia (31%)</c:v>
                </c:pt>
                <c:pt idx="6">
                  <c:v>China (45%)</c:v>
                </c:pt>
                <c:pt idx="7">
                  <c:v>Korea (56%)</c:v>
                </c:pt>
                <c:pt idx="8">
                  <c:v>Kazakhstan (57%)</c:v>
                </c:pt>
                <c:pt idx="9">
                  <c:v>Northern Ireland (United Kingdom) (42%)</c:v>
                </c:pt>
                <c:pt idx="10">
                  <c:v>Lithuania (39%)</c:v>
                </c:pt>
                <c:pt idx="11">
                  <c:v>Sweden (23%)</c:v>
                </c:pt>
                <c:pt idx="12">
                  <c:v>Israel (34%)</c:v>
                </c:pt>
                <c:pt idx="13">
                  <c:v>Greece (3%)</c:v>
                </c:pt>
                <c:pt idx="14">
                  <c:v>Russian Federation (19%)</c:v>
                </c:pt>
              </c:strCache>
            </c:strRef>
          </c:cat>
          <c:val>
            <c:numRef>
              <c:f>CCM_19!$I$36:$I$50</c:f>
              <c:numCache>
                <c:formatCode>0%</c:formatCode>
                <c:ptCount val="15"/>
                <c:pt idx="0">
                  <c:v>0</c:v>
                </c:pt>
                <c:pt idx="1">
                  <c:v>0</c:v>
                </c:pt>
                <c:pt idx="2">
                  <c:v>0</c:v>
                </c:pt>
                <c:pt idx="3">
                  <c:v>9.5238095238095233E-2</c:v>
                </c:pt>
                <c:pt idx="4">
                  <c:v>0.10476190476190476</c:v>
                </c:pt>
                <c:pt idx="5">
                  <c:v>0</c:v>
                </c:pt>
                <c:pt idx="6">
                  <c:v>4.6153846153846156E-2</c:v>
                </c:pt>
                <c:pt idx="7">
                  <c:v>4.761904761904763E-2</c:v>
                </c:pt>
                <c:pt idx="8">
                  <c:v>7.7777777777777779E-2</c:v>
                </c:pt>
                <c:pt idx="9">
                  <c:v>0.10126582278481013</c:v>
                </c:pt>
                <c:pt idx="10">
                  <c:v>1.5625E-2</c:v>
                </c:pt>
                <c:pt idx="11">
                  <c:v>2.7777777777777773E-2</c:v>
                </c:pt>
                <c:pt idx="12">
                  <c:v>0</c:v>
                </c:pt>
                <c:pt idx="13">
                  <c:v>0</c:v>
                </c:pt>
                <c:pt idx="14">
                  <c:v>0</c:v>
                </c:pt>
              </c:numCache>
            </c:numRef>
          </c:val>
          <c:extLst>
            <c:ext xmlns:c16="http://schemas.microsoft.com/office/drawing/2014/chart" uri="{C3380CC4-5D6E-409C-BE32-E72D297353CC}">
              <c16:uniqueId val="{00000006-4732-4ED6-9155-BCAB957313B5}"/>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CCM_20!$A$9</c:f>
          <c:strCache>
            <c:ptCount val="1"/>
            <c:pt idx="0">
              <c:v>Distribution of content items in the mapped curricula targeting taking responsibility (as main or sub target), by learning area</c:v>
            </c:pt>
          </c:strCache>
        </c:strRef>
      </c:tx>
      <c:layout>
        <c:manualLayout>
          <c:xMode val="edge"/>
          <c:yMode val="edge"/>
          <c:x val="0.1300282721242461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CCM_20!$C$36</c:f>
              <c:strCache>
                <c:ptCount val="1"/>
                <c:pt idx="0">
                  <c:v>national language</c:v>
                </c:pt>
              </c:strCache>
            </c:strRef>
          </c:tx>
          <c:spPr>
            <a:solidFill>
              <a:srgbClr val="217D6A"/>
            </a:solidFill>
            <a:ln>
              <a:solidFill>
                <a:srgbClr val="217D6A"/>
              </a:solidFill>
            </a:ln>
            <a:effectLst/>
          </c:spPr>
          <c:invertIfNegative val="0"/>
          <c:cat>
            <c:strRef>
              <c:f>CCM_20!$B$37:$B$51</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CCM_20!$C$37:$C$51</c:f>
              <c:numCache>
                <c:formatCode>0%</c:formatCode>
                <c:ptCount val="15"/>
                <c:pt idx="0">
                  <c:v>0</c:v>
                </c:pt>
                <c:pt idx="1">
                  <c:v>0</c:v>
                </c:pt>
                <c:pt idx="2">
                  <c:v>0</c:v>
                </c:pt>
                <c:pt idx="3">
                  <c:v>0</c:v>
                </c:pt>
                <c:pt idx="4">
                  <c:v>0</c:v>
                </c:pt>
                <c:pt idx="5">
                  <c:v>6.25E-2</c:v>
                </c:pt>
                <c:pt idx="6">
                  <c:v>6.9767441860465115E-2</c:v>
                </c:pt>
                <c:pt idx="7">
                  <c:v>7.4074074074074084E-2</c:v>
                </c:pt>
                <c:pt idx="8">
                  <c:v>0.23478260869565218</c:v>
                </c:pt>
                <c:pt idx="9">
                  <c:v>0.27272727272727271</c:v>
                </c:pt>
                <c:pt idx="10">
                  <c:v>0.29487179487179488</c:v>
                </c:pt>
                <c:pt idx="11">
                  <c:v>0.30232558139534882</c:v>
                </c:pt>
                <c:pt idx="12">
                  <c:v>0.36363636363636365</c:v>
                </c:pt>
                <c:pt idx="13">
                  <c:v>0.45652173913043481</c:v>
                </c:pt>
                <c:pt idx="14">
                  <c:v>0.82352941176470584</c:v>
                </c:pt>
              </c:numCache>
            </c:numRef>
          </c:val>
          <c:extLst>
            <c:ext xmlns:c16="http://schemas.microsoft.com/office/drawing/2014/chart" uri="{C3380CC4-5D6E-409C-BE32-E72D297353CC}">
              <c16:uniqueId val="{00000000-CD9B-4DAB-B6CC-634BDCA1493C}"/>
            </c:ext>
          </c:extLst>
        </c:ser>
        <c:ser>
          <c:idx val="6"/>
          <c:order val="1"/>
          <c:tx>
            <c:strRef>
              <c:f>CCM_20!$D$36</c:f>
              <c:strCache>
                <c:ptCount val="1"/>
                <c:pt idx="0">
                  <c:v>mathematics</c:v>
                </c:pt>
              </c:strCache>
            </c:strRef>
          </c:tx>
          <c:spPr>
            <a:solidFill>
              <a:srgbClr val="59B891"/>
            </a:solidFill>
            <a:ln>
              <a:solidFill>
                <a:srgbClr val="59B891"/>
              </a:solidFill>
            </a:ln>
            <a:effectLst/>
          </c:spPr>
          <c:invertIfNegative val="0"/>
          <c:cat>
            <c:strRef>
              <c:f>CCM_20!$B$37:$B$51</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CCM_20!$D$37:$D$51</c:f>
              <c:numCache>
                <c:formatCode>0%</c:formatCode>
                <c:ptCount val="15"/>
                <c:pt idx="0">
                  <c:v>0</c:v>
                </c:pt>
                <c:pt idx="1">
                  <c:v>0</c:v>
                </c:pt>
                <c:pt idx="2">
                  <c:v>0</c:v>
                </c:pt>
                <c:pt idx="3">
                  <c:v>5.8823529411764705E-2</c:v>
                </c:pt>
                <c:pt idx="4">
                  <c:v>0.20833333333333331</c:v>
                </c:pt>
                <c:pt idx="5">
                  <c:v>0</c:v>
                </c:pt>
                <c:pt idx="6">
                  <c:v>0.11627906976744186</c:v>
                </c:pt>
                <c:pt idx="7">
                  <c:v>0</c:v>
                </c:pt>
                <c:pt idx="8">
                  <c:v>4.3478260869565216E-2</c:v>
                </c:pt>
                <c:pt idx="9">
                  <c:v>0</c:v>
                </c:pt>
                <c:pt idx="10">
                  <c:v>0</c:v>
                </c:pt>
                <c:pt idx="11">
                  <c:v>0</c:v>
                </c:pt>
                <c:pt idx="12">
                  <c:v>0</c:v>
                </c:pt>
                <c:pt idx="13">
                  <c:v>0</c:v>
                </c:pt>
                <c:pt idx="14">
                  <c:v>0</c:v>
                </c:pt>
              </c:numCache>
            </c:numRef>
          </c:val>
          <c:extLst>
            <c:ext xmlns:c16="http://schemas.microsoft.com/office/drawing/2014/chart" uri="{C3380CC4-5D6E-409C-BE32-E72D297353CC}">
              <c16:uniqueId val="{00000001-CD9B-4DAB-B6CC-634BDCA1493C}"/>
            </c:ext>
          </c:extLst>
        </c:ser>
        <c:ser>
          <c:idx val="4"/>
          <c:order val="2"/>
          <c:tx>
            <c:strRef>
              <c:f>CCM_20!$E$36</c:f>
              <c:strCache>
                <c:ptCount val="1"/>
                <c:pt idx="0">
                  <c:v>humanities</c:v>
                </c:pt>
              </c:strCache>
            </c:strRef>
          </c:tx>
          <c:spPr>
            <a:solidFill>
              <a:srgbClr val="1A2643"/>
            </a:solidFill>
            <a:ln>
              <a:solidFill>
                <a:srgbClr val="1A2643"/>
              </a:solidFill>
            </a:ln>
            <a:effectLst/>
          </c:spPr>
          <c:invertIfNegative val="0"/>
          <c:cat>
            <c:strRef>
              <c:f>CCM_20!$B$37:$B$51</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CCM_20!$E$37:$E$51</c:f>
              <c:numCache>
                <c:formatCode>0%</c:formatCode>
                <c:ptCount val="15"/>
                <c:pt idx="0">
                  <c:v>0</c:v>
                </c:pt>
                <c:pt idx="1">
                  <c:v>0.44827586206896552</c:v>
                </c:pt>
                <c:pt idx="2">
                  <c:v>1</c:v>
                </c:pt>
                <c:pt idx="3">
                  <c:v>0</c:v>
                </c:pt>
                <c:pt idx="4">
                  <c:v>0</c:v>
                </c:pt>
                <c:pt idx="5">
                  <c:v>0</c:v>
                </c:pt>
                <c:pt idx="6">
                  <c:v>0.13953488372093023</c:v>
                </c:pt>
                <c:pt idx="7">
                  <c:v>0.40740740740740744</c:v>
                </c:pt>
                <c:pt idx="8">
                  <c:v>0.22608695652173913</c:v>
                </c:pt>
                <c:pt idx="9">
                  <c:v>0.2</c:v>
                </c:pt>
                <c:pt idx="10">
                  <c:v>0.14102564102564102</c:v>
                </c:pt>
                <c:pt idx="11">
                  <c:v>0.12790697674418605</c:v>
                </c:pt>
                <c:pt idx="12">
                  <c:v>0.18181818181818182</c:v>
                </c:pt>
                <c:pt idx="13">
                  <c:v>0.3043478260869566</c:v>
                </c:pt>
                <c:pt idx="14">
                  <c:v>0</c:v>
                </c:pt>
              </c:numCache>
            </c:numRef>
          </c:val>
          <c:extLst>
            <c:ext xmlns:c16="http://schemas.microsoft.com/office/drawing/2014/chart" uri="{C3380CC4-5D6E-409C-BE32-E72D297353CC}">
              <c16:uniqueId val="{00000002-CD9B-4DAB-B6CC-634BDCA1493C}"/>
            </c:ext>
          </c:extLst>
        </c:ser>
        <c:ser>
          <c:idx val="1"/>
          <c:order val="3"/>
          <c:tx>
            <c:strRef>
              <c:f>CCM_20!$F$36</c:f>
              <c:strCache>
                <c:ptCount val="1"/>
                <c:pt idx="0">
                  <c:v>science</c:v>
                </c:pt>
              </c:strCache>
            </c:strRef>
          </c:tx>
          <c:spPr>
            <a:solidFill>
              <a:srgbClr val="4299B3"/>
            </a:solidFill>
            <a:ln>
              <a:solidFill>
                <a:srgbClr val="4299B3"/>
              </a:solidFill>
            </a:ln>
            <a:effectLst/>
          </c:spPr>
          <c:invertIfNegative val="0"/>
          <c:cat>
            <c:strRef>
              <c:f>CCM_20!$B$37:$B$51</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CCM_20!$F$37:$F$51</c:f>
              <c:numCache>
                <c:formatCode>0%</c:formatCode>
                <c:ptCount val="15"/>
                <c:pt idx="0">
                  <c:v>0.19999999999999998</c:v>
                </c:pt>
                <c:pt idx="1">
                  <c:v>3.4482758620689655E-2</c:v>
                </c:pt>
                <c:pt idx="2">
                  <c:v>0</c:v>
                </c:pt>
                <c:pt idx="3">
                  <c:v>0</c:v>
                </c:pt>
                <c:pt idx="4">
                  <c:v>0.41666666666666663</c:v>
                </c:pt>
                <c:pt idx="5">
                  <c:v>0.25</c:v>
                </c:pt>
                <c:pt idx="6">
                  <c:v>0</c:v>
                </c:pt>
                <c:pt idx="7">
                  <c:v>0</c:v>
                </c:pt>
                <c:pt idx="8">
                  <c:v>0.1391304347826087</c:v>
                </c:pt>
                <c:pt idx="9">
                  <c:v>0</c:v>
                </c:pt>
                <c:pt idx="10">
                  <c:v>0.24358974358974358</c:v>
                </c:pt>
                <c:pt idx="11">
                  <c:v>0.2441860465116279</c:v>
                </c:pt>
                <c:pt idx="12">
                  <c:v>0.19480519480519481</c:v>
                </c:pt>
                <c:pt idx="13">
                  <c:v>0.1521739130434783</c:v>
                </c:pt>
                <c:pt idx="14">
                  <c:v>0</c:v>
                </c:pt>
              </c:numCache>
            </c:numRef>
          </c:val>
          <c:extLst>
            <c:ext xmlns:c16="http://schemas.microsoft.com/office/drawing/2014/chart" uri="{C3380CC4-5D6E-409C-BE32-E72D297353CC}">
              <c16:uniqueId val="{00000003-CD9B-4DAB-B6CC-634BDCA1493C}"/>
            </c:ext>
          </c:extLst>
        </c:ser>
        <c:ser>
          <c:idx val="2"/>
          <c:order val="4"/>
          <c:tx>
            <c:strRef>
              <c:f>CCM_20!$G$36</c:f>
              <c:strCache>
                <c:ptCount val="1"/>
                <c:pt idx="0">
                  <c:v>technologies/home economics</c:v>
                </c:pt>
              </c:strCache>
            </c:strRef>
          </c:tx>
          <c:spPr>
            <a:solidFill>
              <a:srgbClr val="98B4CA"/>
            </a:solidFill>
            <a:ln>
              <a:solidFill>
                <a:srgbClr val="98B4CA"/>
              </a:solidFill>
            </a:ln>
            <a:effectLst/>
          </c:spPr>
          <c:invertIfNegative val="0"/>
          <c:cat>
            <c:strRef>
              <c:f>CCM_20!$B$37:$B$51</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CCM_20!$G$37:$G$51</c:f>
              <c:numCache>
                <c:formatCode>0%</c:formatCode>
                <c:ptCount val="15"/>
                <c:pt idx="0">
                  <c:v>0.19999999999999998</c:v>
                </c:pt>
                <c:pt idx="1">
                  <c:v>0.10344827586206896</c:v>
                </c:pt>
                <c:pt idx="2">
                  <c:v>0</c:v>
                </c:pt>
                <c:pt idx="3">
                  <c:v>0.35294117647058826</c:v>
                </c:pt>
                <c:pt idx="4">
                  <c:v>8.3333333333333301E-2</c:v>
                </c:pt>
                <c:pt idx="5">
                  <c:v>0.1875</c:v>
                </c:pt>
                <c:pt idx="6">
                  <c:v>0.44186046511627908</c:v>
                </c:pt>
                <c:pt idx="7">
                  <c:v>0.1851851851851852</c:v>
                </c:pt>
                <c:pt idx="8">
                  <c:v>0.11304347826086956</c:v>
                </c:pt>
                <c:pt idx="9">
                  <c:v>0.14545454545454545</c:v>
                </c:pt>
                <c:pt idx="10">
                  <c:v>0.23076923076923078</c:v>
                </c:pt>
                <c:pt idx="11">
                  <c:v>0.11627906976744186</c:v>
                </c:pt>
                <c:pt idx="12">
                  <c:v>0.15584415584415584</c:v>
                </c:pt>
                <c:pt idx="13">
                  <c:v>2.1739130434782612E-2</c:v>
                </c:pt>
                <c:pt idx="14">
                  <c:v>0</c:v>
                </c:pt>
              </c:numCache>
            </c:numRef>
          </c:val>
          <c:extLst>
            <c:ext xmlns:c16="http://schemas.microsoft.com/office/drawing/2014/chart" uri="{C3380CC4-5D6E-409C-BE32-E72D297353CC}">
              <c16:uniqueId val="{00000004-CD9B-4DAB-B6CC-634BDCA1493C}"/>
            </c:ext>
          </c:extLst>
        </c:ser>
        <c:ser>
          <c:idx val="3"/>
          <c:order val="5"/>
          <c:tx>
            <c:strRef>
              <c:f>CCM_20!$H$36</c:f>
              <c:strCache>
                <c:ptCount val="1"/>
                <c:pt idx="0">
                  <c:v>arts</c:v>
                </c:pt>
              </c:strCache>
            </c:strRef>
          </c:tx>
          <c:spPr>
            <a:solidFill>
              <a:srgbClr val="035A76"/>
            </a:solidFill>
            <a:ln>
              <a:solidFill>
                <a:srgbClr val="035A76"/>
              </a:solidFill>
            </a:ln>
            <a:effectLst/>
          </c:spPr>
          <c:invertIfNegative val="0"/>
          <c:cat>
            <c:strRef>
              <c:f>CCM_20!$B$37:$B$51</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CCM_20!$H$37:$H$51</c:f>
              <c:numCache>
                <c:formatCode>0%</c:formatCode>
                <c:ptCount val="15"/>
                <c:pt idx="0">
                  <c:v>0.19999999999999998</c:v>
                </c:pt>
                <c:pt idx="1">
                  <c:v>0.10344827586206896</c:v>
                </c:pt>
                <c:pt idx="2">
                  <c:v>0</c:v>
                </c:pt>
                <c:pt idx="3">
                  <c:v>0.3235294117647059</c:v>
                </c:pt>
                <c:pt idx="4">
                  <c:v>0</c:v>
                </c:pt>
                <c:pt idx="5">
                  <c:v>0</c:v>
                </c:pt>
                <c:pt idx="6">
                  <c:v>0.11627906976744186</c:v>
                </c:pt>
                <c:pt idx="7">
                  <c:v>0.14814814814814817</c:v>
                </c:pt>
                <c:pt idx="8">
                  <c:v>8.6956521739130432E-2</c:v>
                </c:pt>
                <c:pt idx="9">
                  <c:v>9.0909090909090912E-2</c:v>
                </c:pt>
                <c:pt idx="10">
                  <c:v>3.8461538461538464E-2</c:v>
                </c:pt>
                <c:pt idx="11">
                  <c:v>0.12790697674418605</c:v>
                </c:pt>
                <c:pt idx="12">
                  <c:v>5.1948051948051951E-2</c:v>
                </c:pt>
                <c:pt idx="13">
                  <c:v>4.3478260869565223E-2</c:v>
                </c:pt>
                <c:pt idx="14">
                  <c:v>0.11764705882352941</c:v>
                </c:pt>
              </c:numCache>
            </c:numRef>
          </c:val>
          <c:extLst>
            <c:ext xmlns:c16="http://schemas.microsoft.com/office/drawing/2014/chart" uri="{C3380CC4-5D6E-409C-BE32-E72D297353CC}">
              <c16:uniqueId val="{00000005-CD9B-4DAB-B6CC-634BDCA1493C}"/>
            </c:ext>
          </c:extLst>
        </c:ser>
        <c:ser>
          <c:idx val="0"/>
          <c:order val="6"/>
          <c:tx>
            <c:strRef>
              <c:f>CCM_20!$I$36</c:f>
              <c:strCache>
                <c:ptCount val="1"/>
                <c:pt idx="0">
                  <c:v>PE health</c:v>
                </c:pt>
              </c:strCache>
            </c:strRef>
          </c:tx>
          <c:spPr>
            <a:solidFill>
              <a:srgbClr val="9174B2"/>
            </a:solidFill>
            <a:ln>
              <a:solidFill>
                <a:srgbClr val="9174B2"/>
              </a:solidFill>
            </a:ln>
            <a:effectLst/>
          </c:spPr>
          <c:invertIfNegative val="0"/>
          <c:cat>
            <c:strRef>
              <c:f>CCM_20!$B$37:$B$51</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CCM_20!$I$37:$I$51</c:f>
              <c:numCache>
                <c:formatCode>0%</c:formatCode>
                <c:ptCount val="15"/>
                <c:pt idx="0">
                  <c:v>0.39999999999999997</c:v>
                </c:pt>
                <c:pt idx="1">
                  <c:v>0.31034482758620691</c:v>
                </c:pt>
                <c:pt idx="2">
                  <c:v>0</c:v>
                </c:pt>
                <c:pt idx="3">
                  <c:v>0.26470588235294118</c:v>
                </c:pt>
                <c:pt idx="4">
                  <c:v>0.29166666666666663</c:v>
                </c:pt>
                <c:pt idx="5">
                  <c:v>0.5</c:v>
                </c:pt>
                <c:pt idx="6">
                  <c:v>0.11627906976744186</c:v>
                </c:pt>
                <c:pt idx="7">
                  <c:v>0.1851851851851852</c:v>
                </c:pt>
                <c:pt idx="8">
                  <c:v>0.15652173913043479</c:v>
                </c:pt>
                <c:pt idx="9">
                  <c:v>0.29090909090909089</c:v>
                </c:pt>
                <c:pt idx="10">
                  <c:v>5.128205128205128E-2</c:v>
                </c:pt>
                <c:pt idx="11">
                  <c:v>8.1395348837209308E-2</c:v>
                </c:pt>
                <c:pt idx="12">
                  <c:v>5.1948051948051951E-2</c:v>
                </c:pt>
                <c:pt idx="13">
                  <c:v>2.1739130434782612E-2</c:v>
                </c:pt>
                <c:pt idx="14">
                  <c:v>5.8823529411764705E-2</c:v>
                </c:pt>
              </c:numCache>
            </c:numRef>
          </c:val>
          <c:extLst>
            <c:ext xmlns:c16="http://schemas.microsoft.com/office/drawing/2014/chart" uri="{C3380CC4-5D6E-409C-BE32-E72D297353CC}">
              <c16:uniqueId val="{00000006-CD9B-4DAB-B6CC-634BDCA1493C}"/>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CCM_21!$A$9</c:f>
          <c:strCache>
            <c:ptCount val="1"/>
            <c:pt idx="0">
              <c:v>Distribution of content items in the mapped curricula targeting reconciling tensions and dilemmas (as main or sub target), by learning area</c:v>
            </c:pt>
          </c:strCache>
        </c:strRef>
      </c:tx>
      <c:layout>
        <c:manualLayout>
          <c:xMode val="edge"/>
          <c:yMode val="edge"/>
          <c:x val="0.1143207729683696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CCM_21!$C$35</c:f>
              <c:strCache>
                <c:ptCount val="1"/>
                <c:pt idx="0">
                  <c:v>national language</c:v>
                </c:pt>
              </c:strCache>
            </c:strRef>
          </c:tx>
          <c:spPr>
            <a:solidFill>
              <a:srgbClr val="217D6A"/>
            </a:solidFill>
            <a:ln>
              <a:solidFill>
                <a:srgbClr val="217D6A"/>
              </a:solidFill>
            </a:ln>
            <a:effectLst/>
          </c:spPr>
          <c:invertIfNegative val="0"/>
          <c:cat>
            <c:strRef>
              <c:f>CCM_21!$B$36:$B$50</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CCM_21!$C$36:$C$50</c:f>
              <c:numCache>
                <c:formatCode>0%</c:formatCode>
                <c:ptCount val="15"/>
                <c:pt idx="0">
                  <c:v>0</c:v>
                </c:pt>
                <c:pt idx="1">
                  <c:v>0</c:v>
                </c:pt>
                <c:pt idx="2">
                  <c:v>0</c:v>
                </c:pt>
                <c:pt idx="3">
                  <c:v>0</c:v>
                </c:pt>
                <c:pt idx="4">
                  <c:v>9.0909090909090912E-2</c:v>
                </c:pt>
                <c:pt idx="5">
                  <c:v>0.14285714285714285</c:v>
                </c:pt>
                <c:pt idx="6">
                  <c:v>0.1875</c:v>
                </c:pt>
                <c:pt idx="7">
                  <c:v>0.21739130434782611</c:v>
                </c:pt>
                <c:pt idx="8">
                  <c:v>0.22448979591836735</c:v>
                </c:pt>
                <c:pt idx="9">
                  <c:v>0.23529411764705885</c:v>
                </c:pt>
                <c:pt idx="10">
                  <c:v>0.38775510204081637</c:v>
                </c:pt>
                <c:pt idx="11">
                  <c:v>0.43548387096774194</c:v>
                </c:pt>
                <c:pt idx="12">
                  <c:v>0.55102040816326525</c:v>
                </c:pt>
                <c:pt idx="13">
                  <c:v>0.64285714285714279</c:v>
                </c:pt>
                <c:pt idx="14">
                  <c:v>1</c:v>
                </c:pt>
              </c:numCache>
            </c:numRef>
          </c:val>
          <c:extLst>
            <c:ext xmlns:c16="http://schemas.microsoft.com/office/drawing/2014/chart" uri="{C3380CC4-5D6E-409C-BE32-E72D297353CC}">
              <c16:uniqueId val="{00000000-D92B-4A69-839F-C2DA835A48DB}"/>
            </c:ext>
          </c:extLst>
        </c:ser>
        <c:ser>
          <c:idx val="6"/>
          <c:order val="1"/>
          <c:tx>
            <c:strRef>
              <c:f>CCM_21!$D$35</c:f>
              <c:strCache>
                <c:ptCount val="1"/>
                <c:pt idx="0">
                  <c:v>mathematics</c:v>
                </c:pt>
              </c:strCache>
            </c:strRef>
          </c:tx>
          <c:spPr>
            <a:solidFill>
              <a:srgbClr val="59B891"/>
            </a:solidFill>
            <a:ln>
              <a:solidFill>
                <a:srgbClr val="59B891"/>
              </a:solidFill>
            </a:ln>
            <a:effectLst/>
          </c:spPr>
          <c:invertIfNegative val="0"/>
          <c:cat>
            <c:strRef>
              <c:f>CCM_21!$B$36:$B$50</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CCM_21!$D$36:$D$50</c:f>
              <c:numCache>
                <c:formatCode>0%</c:formatCode>
                <c:ptCount val="15"/>
                <c:pt idx="0">
                  <c:v>0</c:v>
                </c:pt>
                <c:pt idx="1">
                  <c:v>0</c:v>
                </c:pt>
                <c:pt idx="2">
                  <c:v>0</c:v>
                </c:pt>
                <c:pt idx="3">
                  <c:v>5.8823529411764705E-2</c:v>
                </c:pt>
                <c:pt idx="4">
                  <c:v>0</c:v>
                </c:pt>
                <c:pt idx="5">
                  <c:v>0</c:v>
                </c:pt>
                <c:pt idx="6">
                  <c:v>0</c:v>
                </c:pt>
                <c:pt idx="7">
                  <c:v>0</c:v>
                </c:pt>
                <c:pt idx="8">
                  <c:v>0</c:v>
                </c:pt>
                <c:pt idx="9">
                  <c:v>0.41176470588235298</c:v>
                </c:pt>
                <c:pt idx="10">
                  <c:v>0</c:v>
                </c:pt>
                <c:pt idx="11">
                  <c:v>1.6129032258064516E-2</c:v>
                </c:pt>
                <c:pt idx="12">
                  <c:v>0</c:v>
                </c:pt>
                <c:pt idx="13">
                  <c:v>0</c:v>
                </c:pt>
                <c:pt idx="14">
                  <c:v>0</c:v>
                </c:pt>
              </c:numCache>
            </c:numRef>
          </c:val>
          <c:extLst>
            <c:ext xmlns:c16="http://schemas.microsoft.com/office/drawing/2014/chart" uri="{C3380CC4-5D6E-409C-BE32-E72D297353CC}">
              <c16:uniqueId val="{00000001-D92B-4A69-839F-C2DA835A48DB}"/>
            </c:ext>
          </c:extLst>
        </c:ser>
        <c:ser>
          <c:idx val="4"/>
          <c:order val="2"/>
          <c:tx>
            <c:strRef>
              <c:f>CCM_21!$E$35</c:f>
              <c:strCache>
                <c:ptCount val="1"/>
                <c:pt idx="0">
                  <c:v>humanities</c:v>
                </c:pt>
              </c:strCache>
            </c:strRef>
          </c:tx>
          <c:spPr>
            <a:solidFill>
              <a:srgbClr val="1A2643"/>
            </a:solidFill>
            <a:ln>
              <a:solidFill>
                <a:srgbClr val="1A2643"/>
              </a:solidFill>
            </a:ln>
            <a:effectLst/>
          </c:spPr>
          <c:invertIfNegative val="0"/>
          <c:cat>
            <c:strRef>
              <c:f>CCM_21!$B$36:$B$50</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CCM_21!$E$36:$E$50</c:f>
              <c:numCache>
                <c:formatCode>0%</c:formatCode>
                <c:ptCount val="15"/>
                <c:pt idx="0">
                  <c:v>0.22580645161290322</c:v>
                </c:pt>
                <c:pt idx="1">
                  <c:v>0.33333333333333337</c:v>
                </c:pt>
                <c:pt idx="2">
                  <c:v>0.88888888888888884</c:v>
                </c:pt>
                <c:pt idx="3">
                  <c:v>0.52941176470588236</c:v>
                </c:pt>
                <c:pt idx="4">
                  <c:v>0.59090909090909094</c:v>
                </c:pt>
                <c:pt idx="5">
                  <c:v>0.3714285714285715</c:v>
                </c:pt>
                <c:pt idx="6">
                  <c:v>0.4375</c:v>
                </c:pt>
                <c:pt idx="7">
                  <c:v>0.43478260869565222</c:v>
                </c:pt>
                <c:pt idx="8">
                  <c:v>0.22448979591836735</c:v>
                </c:pt>
                <c:pt idx="9">
                  <c:v>0</c:v>
                </c:pt>
                <c:pt idx="10">
                  <c:v>0.20408163265306123</c:v>
                </c:pt>
                <c:pt idx="11">
                  <c:v>8.0645161290322578E-2</c:v>
                </c:pt>
                <c:pt idx="12">
                  <c:v>0.2244897959183674</c:v>
                </c:pt>
                <c:pt idx="13">
                  <c:v>0.14285714285714282</c:v>
                </c:pt>
                <c:pt idx="14">
                  <c:v>0</c:v>
                </c:pt>
              </c:numCache>
            </c:numRef>
          </c:val>
          <c:extLst>
            <c:ext xmlns:c16="http://schemas.microsoft.com/office/drawing/2014/chart" uri="{C3380CC4-5D6E-409C-BE32-E72D297353CC}">
              <c16:uniqueId val="{00000002-D92B-4A69-839F-C2DA835A48DB}"/>
            </c:ext>
          </c:extLst>
        </c:ser>
        <c:ser>
          <c:idx val="1"/>
          <c:order val="3"/>
          <c:tx>
            <c:strRef>
              <c:f>CCM_21!$F$35</c:f>
              <c:strCache>
                <c:ptCount val="1"/>
                <c:pt idx="0">
                  <c:v>science</c:v>
                </c:pt>
              </c:strCache>
            </c:strRef>
          </c:tx>
          <c:spPr>
            <a:solidFill>
              <a:srgbClr val="4299B3"/>
            </a:solidFill>
            <a:ln>
              <a:solidFill>
                <a:srgbClr val="4299B3"/>
              </a:solidFill>
            </a:ln>
            <a:effectLst/>
          </c:spPr>
          <c:invertIfNegative val="0"/>
          <c:cat>
            <c:strRef>
              <c:f>CCM_21!$B$36:$B$50</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CCM_21!$F$36:$F$50</c:f>
              <c:numCache>
                <c:formatCode>0%</c:formatCode>
                <c:ptCount val="15"/>
                <c:pt idx="0">
                  <c:v>0.19354838709677419</c:v>
                </c:pt>
                <c:pt idx="1">
                  <c:v>0.66666666666666674</c:v>
                </c:pt>
                <c:pt idx="2">
                  <c:v>0</c:v>
                </c:pt>
                <c:pt idx="3">
                  <c:v>0</c:v>
                </c:pt>
                <c:pt idx="4">
                  <c:v>9.0909090909090912E-2</c:v>
                </c:pt>
                <c:pt idx="5">
                  <c:v>0</c:v>
                </c:pt>
                <c:pt idx="6">
                  <c:v>0.25</c:v>
                </c:pt>
                <c:pt idx="7">
                  <c:v>0</c:v>
                </c:pt>
                <c:pt idx="8">
                  <c:v>0</c:v>
                </c:pt>
                <c:pt idx="9">
                  <c:v>5.8823529411764712E-2</c:v>
                </c:pt>
                <c:pt idx="10">
                  <c:v>0.30612244897959184</c:v>
                </c:pt>
                <c:pt idx="11">
                  <c:v>0.11290322580645162</c:v>
                </c:pt>
                <c:pt idx="12">
                  <c:v>0.14285714285714288</c:v>
                </c:pt>
                <c:pt idx="13">
                  <c:v>0</c:v>
                </c:pt>
                <c:pt idx="14">
                  <c:v>0</c:v>
                </c:pt>
              </c:numCache>
            </c:numRef>
          </c:val>
          <c:extLst>
            <c:ext xmlns:c16="http://schemas.microsoft.com/office/drawing/2014/chart" uri="{C3380CC4-5D6E-409C-BE32-E72D297353CC}">
              <c16:uniqueId val="{00000003-D92B-4A69-839F-C2DA835A48DB}"/>
            </c:ext>
          </c:extLst>
        </c:ser>
        <c:ser>
          <c:idx val="2"/>
          <c:order val="4"/>
          <c:tx>
            <c:strRef>
              <c:f>CCM_21!$G$35</c:f>
              <c:strCache>
                <c:ptCount val="1"/>
                <c:pt idx="0">
                  <c:v>technologies/home economics</c:v>
                </c:pt>
              </c:strCache>
            </c:strRef>
          </c:tx>
          <c:spPr>
            <a:solidFill>
              <a:srgbClr val="98B4CA"/>
            </a:solidFill>
            <a:ln>
              <a:solidFill>
                <a:srgbClr val="98B4CA"/>
              </a:solidFill>
            </a:ln>
            <a:effectLst/>
          </c:spPr>
          <c:invertIfNegative val="0"/>
          <c:cat>
            <c:strRef>
              <c:f>CCM_21!$B$36:$B$50</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CCM_21!$G$36:$G$50</c:f>
              <c:numCache>
                <c:formatCode>0%</c:formatCode>
                <c:ptCount val="15"/>
                <c:pt idx="0">
                  <c:v>6.4516129032258063E-2</c:v>
                </c:pt>
                <c:pt idx="1">
                  <c:v>0</c:v>
                </c:pt>
                <c:pt idx="2">
                  <c:v>0</c:v>
                </c:pt>
                <c:pt idx="3">
                  <c:v>0.26470588235294118</c:v>
                </c:pt>
                <c:pt idx="4">
                  <c:v>0</c:v>
                </c:pt>
                <c:pt idx="5">
                  <c:v>0.2</c:v>
                </c:pt>
                <c:pt idx="6">
                  <c:v>3.125E-2</c:v>
                </c:pt>
                <c:pt idx="7">
                  <c:v>0</c:v>
                </c:pt>
                <c:pt idx="8">
                  <c:v>0.38775510204081626</c:v>
                </c:pt>
                <c:pt idx="9">
                  <c:v>0</c:v>
                </c:pt>
                <c:pt idx="10">
                  <c:v>2.0408163265306121E-2</c:v>
                </c:pt>
                <c:pt idx="11">
                  <c:v>0.12903225806451613</c:v>
                </c:pt>
                <c:pt idx="12">
                  <c:v>4.0816326530612249E-2</c:v>
                </c:pt>
                <c:pt idx="13">
                  <c:v>0.14285714285714282</c:v>
                </c:pt>
                <c:pt idx="14">
                  <c:v>0</c:v>
                </c:pt>
              </c:numCache>
            </c:numRef>
          </c:val>
          <c:extLst>
            <c:ext xmlns:c16="http://schemas.microsoft.com/office/drawing/2014/chart" uri="{C3380CC4-5D6E-409C-BE32-E72D297353CC}">
              <c16:uniqueId val="{00000004-D92B-4A69-839F-C2DA835A48DB}"/>
            </c:ext>
          </c:extLst>
        </c:ser>
        <c:ser>
          <c:idx val="3"/>
          <c:order val="5"/>
          <c:tx>
            <c:strRef>
              <c:f>CCM_21!$H$35</c:f>
              <c:strCache>
                <c:ptCount val="1"/>
                <c:pt idx="0">
                  <c:v>arts</c:v>
                </c:pt>
              </c:strCache>
            </c:strRef>
          </c:tx>
          <c:spPr>
            <a:solidFill>
              <a:srgbClr val="035A76"/>
            </a:solidFill>
            <a:ln>
              <a:solidFill>
                <a:srgbClr val="035A76"/>
              </a:solidFill>
            </a:ln>
            <a:effectLst/>
          </c:spPr>
          <c:invertIfNegative val="0"/>
          <c:cat>
            <c:strRef>
              <c:f>CCM_21!$B$36:$B$50</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CCM_21!$H$36:$H$50</c:f>
              <c:numCache>
                <c:formatCode>0%</c:formatCode>
                <c:ptCount val="15"/>
                <c:pt idx="0">
                  <c:v>0.38709677419354838</c:v>
                </c:pt>
                <c:pt idx="1">
                  <c:v>0</c:v>
                </c:pt>
                <c:pt idx="2">
                  <c:v>0</c:v>
                </c:pt>
                <c:pt idx="3">
                  <c:v>0</c:v>
                </c:pt>
                <c:pt idx="4">
                  <c:v>4.5454545454545456E-2</c:v>
                </c:pt>
                <c:pt idx="5">
                  <c:v>0.2857142857142857</c:v>
                </c:pt>
                <c:pt idx="6">
                  <c:v>9.375E-2</c:v>
                </c:pt>
                <c:pt idx="7">
                  <c:v>0</c:v>
                </c:pt>
                <c:pt idx="8">
                  <c:v>8.1632653061224483E-2</c:v>
                </c:pt>
                <c:pt idx="9">
                  <c:v>0</c:v>
                </c:pt>
                <c:pt idx="10">
                  <c:v>0</c:v>
                </c:pt>
                <c:pt idx="11">
                  <c:v>0.12903225806451613</c:v>
                </c:pt>
                <c:pt idx="12">
                  <c:v>0</c:v>
                </c:pt>
                <c:pt idx="13">
                  <c:v>0</c:v>
                </c:pt>
                <c:pt idx="14">
                  <c:v>0</c:v>
                </c:pt>
              </c:numCache>
            </c:numRef>
          </c:val>
          <c:extLst>
            <c:ext xmlns:c16="http://schemas.microsoft.com/office/drawing/2014/chart" uri="{C3380CC4-5D6E-409C-BE32-E72D297353CC}">
              <c16:uniqueId val="{00000005-D92B-4A69-839F-C2DA835A48DB}"/>
            </c:ext>
          </c:extLst>
        </c:ser>
        <c:ser>
          <c:idx val="0"/>
          <c:order val="6"/>
          <c:tx>
            <c:strRef>
              <c:f>CCM_21!$I$35</c:f>
              <c:strCache>
                <c:ptCount val="1"/>
                <c:pt idx="0">
                  <c:v>PE health</c:v>
                </c:pt>
              </c:strCache>
            </c:strRef>
          </c:tx>
          <c:spPr>
            <a:solidFill>
              <a:srgbClr val="9174B2"/>
            </a:solidFill>
            <a:ln>
              <a:solidFill>
                <a:srgbClr val="9174B2"/>
              </a:solidFill>
            </a:ln>
            <a:effectLst/>
          </c:spPr>
          <c:invertIfNegative val="0"/>
          <c:cat>
            <c:strRef>
              <c:f>CCM_21!$B$36:$B$50</c:f>
              <c:strCache>
                <c:ptCount val="15"/>
                <c:pt idx="0">
                  <c:v>Lithuania (19%)</c:v>
                </c:pt>
                <c:pt idx="1">
                  <c:v>Portugal (3%)</c:v>
                </c:pt>
                <c:pt idx="2">
                  <c:v>Russian Federation (6%)</c:v>
                </c:pt>
                <c:pt idx="3">
                  <c:v>British Columbia (Canada) (19%)</c:v>
                </c:pt>
                <c:pt idx="4">
                  <c:v>Northern Ireland (United Kingdom) (12%)</c:v>
                </c:pt>
                <c:pt idx="5">
                  <c:v>Australia (21%)</c:v>
                </c:pt>
                <c:pt idx="6">
                  <c:v>Israel (27%)</c:v>
                </c:pt>
                <c:pt idx="7">
                  <c:v>Japan (15%)</c:v>
                </c:pt>
                <c:pt idx="8">
                  <c:v>Korea (33%)</c:v>
                </c:pt>
                <c:pt idx="9">
                  <c:v>Saskatchewan (Canada) (9%)</c:v>
                </c:pt>
                <c:pt idx="10">
                  <c:v>China (34%)</c:v>
                </c:pt>
                <c:pt idx="11">
                  <c:v>Estonia (37%)</c:v>
                </c:pt>
                <c:pt idx="12">
                  <c:v>Kazakhstan (31%)</c:v>
                </c:pt>
                <c:pt idx="13">
                  <c:v>Greece (9%)</c:v>
                </c:pt>
                <c:pt idx="14">
                  <c:v>Sweden (10%)</c:v>
                </c:pt>
              </c:strCache>
            </c:strRef>
          </c:cat>
          <c:val>
            <c:numRef>
              <c:f>CCM_21!$I$36:$I$50</c:f>
              <c:numCache>
                <c:formatCode>0%</c:formatCode>
                <c:ptCount val="15"/>
                <c:pt idx="0">
                  <c:v>0.12903225806451613</c:v>
                </c:pt>
                <c:pt idx="1">
                  <c:v>0</c:v>
                </c:pt>
                <c:pt idx="2">
                  <c:v>0.1111111111111111</c:v>
                </c:pt>
                <c:pt idx="3">
                  <c:v>0.14705882352941177</c:v>
                </c:pt>
                <c:pt idx="4">
                  <c:v>0.18181818181818182</c:v>
                </c:pt>
                <c:pt idx="5">
                  <c:v>0</c:v>
                </c:pt>
                <c:pt idx="6">
                  <c:v>0</c:v>
                </c:pt>
                <c:pt idx="7">
                  <c:v>0.34782608695652173</c:v>
                </c:pt>
                <c:pt idx="8">
                  <c:v>8.1632653061224483E-2</c:v>
                </c:pt>
                <c:pt idx="9">
                  <c:v>0.29411764705882354</c:v>
                </c:pt>
                <c:pt idx="10">
                  <c:v>8.1632653061224483E-2</c:v>
                </c:pt>
                <c:pt idx="11">
                  <c:v>9.677419354838708E-2</c:v>
                </c:pt>
                <c:pt idx="12">
                  <c:v>4.0816326530612249E-2</c:v>
                </c:pt>
                <c:pt idx="13">
                  <c:v>7.1428571428571411E-2</c:v>
                </c:pt>
                <c:pt idx="14">
                  <c:v>0</c:v>
                </c:pt>
              </c:numCache>
            </c:numRef>
          </c:val>
          <c:extLst>
            <c:ext xmlns:c16="http://schemas.microsoft.com/office/drawing/2014/chart" uri="{C3380CC4-5D6E-409C-BE32-E72D297353CC}">
              <c16:uniqueId val="{00000006-D92B-4A69-839F-C2DA835A48DB}"/>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63688130757"/>
          <c:y val="0.24342652404209669"/>
          <c:w val="0.80160582647392742"/>
          <c:h val="0.2625543161271508"/>
        </c:manualLayout>
      </c:layout>
      <c:scatterChart>
        <c:scatterStyle val="lineMarker"/>
        <c:varyColors val="0"/>
        <c:ser>
          <c:idx val="0"/>
          <c:order val="0"/>
          <c:tx>
            <c:strRef>
              <c:f>CCM_22!$C$9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5"/>
            <c:marker>
              <c:symbol val="circle"/>
              <c:size val="5"/>
              <c:spPr>
                <a:solidFill>
                  <a:srgbClr val="C00000"/>
                </a:solidFill>
                <a:ln w="9525">
                  <a:noFill/>
                </a:ln>
                <a:effectLst/>
              </c:spPr>
            </c:marker>
            <c:bubble3D val="0"/>
            <c:extLst>
              <c:ext xmlns:c16="http://schemas.microsoft.com/office/drawing/2014/chart" uri="{C3380CC4-5D6E-409C-BE32-E72D297353CC}">
                <c16:uniqueId val="{00000000-A061-42F7-9925-16A0CD5FC358}"/>
              </c:ext>
            </c:extLst>
          </c:dPt>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1-A061-42F7-9925-16A0CD5FC358}"/>
              </c:ext>
            </c:extLst>
          </c:dPt>
          <c:xVal>
            <c:numRef>
              <c:f>CCM_22!$B$10:$B$26</c:f>
              <c:numCache>
                <c:formatCode>0%</c:formatCode>
                <c:ptCount val="17"/>
                <c:pt idx="0">
                  <c:v>0.76470588235294112</c:v>
                </c:pt>
                <c:pt idx="1">
                  <c:v>0.82320441988950266</c:v>
                </c:pt>
                <c:pt idx="2">
                  <c:v>0.61379310344827576</c:v>
                </c:pt>
                <c:pt idx="3">
                  <c:v>0.83928571428571441</c:v>
                </c:pt>
                <c:pt idx="4">
                  <c:v>0.31901840490797545</c:v>
                </c:pt>
                <c:pt idx="5">
                  <c:v>0.84745762711864414</c:v>
                </c:pt>
                <c:pt idx="6">
                  <c:v>0.41059602649006616</c:v>
                </c:pt>
                <c:pt idx="7">
                  <c:v>0.83333333333333337</c:v>
                </c:pt>
                <c:pt idx="8">
                  <c:v>0.74842767295597479</c:v>
                </c:pt>
                <c:pt idx="9">
                  <c:v>0.82208588957055218</c:v>
                </c:pt>
                <c:pt idx="10">
                  <c:v>0.62962962962962976</c:v>
                </c:pt>
                <c:pt idx="11">
                  <c:v>0.26373626373626374</c:v>
                </c:pt>
                <c:pt idx="12">
                  <c:v>0.78620689655172415</c:v>
                </c:pt>
                <c:pt idx="13">
                  <c:v>0.78571428571428581</c:v>
                </c:pt>
                <c:pt idx="14">
                  <c:v>0.34177215189873422</c:v>
                </c:pt>
                <c:pt idx="16">
                  <c:v>0.65526448679224114</c:v>
                </c:pt>
              </c:numCache>
            </c:numRef>
          </c:xVal>
          <c:yVal>
            <c:numRef>
              <c:f>CCM_22!$C$10:$C$26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2-A061-42F7-9925-16A0CD5FC358}"/>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CCM_22!$F$9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5"/>
            <c:marker>
              <c:symbol val="circle"/>
              <c:size val="5"/>
              <c:spPr>
                <a:solidFill>
                  <a:srgbClr val="C00000"/>
                </a:solidFill>
                <a:ln w="9525">
                  <a:noFill/>
                </a:ln>
                <a:effectLst/>
              </c:spPr>
            </c:marker>
            <c:bubble3D val="0"/>
            <c:extLst>
              <c:ext xmlns:c16="http://schemas.microsoft.com/office/drawing/2014/chart" uri="{C3380CC4-5D6E-409C-BE32-E72D297353CC}">
                <c16:uniqueId val="{00000000-F001-4614-8255-DE949E2C8B5B}"/>
              </c:ext>
            </c:extLst>
          </c:dPt>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1-F001-4614-8255-DE949E2C8B5B}"/>
              </c:ext>
            </c:extLst>
          </c:dPt>
          <c:xVal>
            <c:numRef>
              <c:f>CCM_22!$E$10:$E$26</c:f>
              <c:numCache>
                <c:formatCode>0%</c:formatCode>
                <c:ptCount val="17"/>
                <c:pt idx="0">
                  <c:v>0.4823529411764706</c:v>
                </c:pt>
                <c:pt idx="1">
                  <c:v>0.65193370165745845</c:v>
                </c:pt>
                <c:pt idx="2">
                  <c:v>0.71724137931034471</c:v>
                </c:pt>
                <c:pt idx="3">
                  <c:v>0.7857142857142857</c:v>
                </c:pt>
                <c:pt idx="4">
                  <c:v>0.23926380368098157</c:v>
                </c:pt>
                <c:pt idx="5">
                  <c:v>0.83050847457627108</c:v>
                </c:pt>
                <c:pt idx="6">
                  <c:v>0.83443708609271505</c:v>
                </c:pt>
                <c:pt idx="7">
                  <c:v>0.83333333333333326</c:v>
                </c:pt>
                <c:pt idx="8">
                  <c:v>0.71698113207547165</c:v>
                </c:pt>
                <c:pt idx="9">
                  <c:v>0.64417177914110424</c:v>
                </c:pt>
                <c:pt idx="10">
                  <c:v>0.5714285714285714</c:v>
                </c:pt>
                <c:pt idx="11">
                  <c:v>0.14285714285714285</c:v>
                </c:pt>
                <c:pt idx="12">
                  <c:v>0.67586206896551737</c:v>
                </c:pt>
                <c:pt idx="13">
                  <c:v>0.60989010989011005</c:v>
                </c:pt>
                <c:pt idx="14">
                  <c:v>0.17088607594936708</c:v>
                </c:pt>
                <c:pt idx="16">
                  <c:v>0.59379079238994303</c:v>
                </c:pt>
              </c:numCache>
            </c:numRef>
          </c:xVal>
          <c:yVal>
            <c:numRef>
              <c:f>CCM_22!$F$10:$F$26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2-F001-4614-8255-DE949E2C8B5B}"/>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CCM_22!$I$9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5"/>
            <c:marker>
              <c:symbol val="circle"/>
              <c:size val="5"/>
              <c:spPr>
                <a:solidFill>
                  <a:srgbClr val="C00000"/>
                </a:solidFill>
                <a:ln w="9525">
                  <a:noFill/>
                </a:ln>
                <a:effectLst/>
              </c:spPr>
            </c:marker>
            <c:bubble3D val="0"/>
            <c:extLst>
              <c:ext xmlns:c16="http://schemas.microsoft.com/office/drawing/2014/chart" uri="{C3380CC4-5D6E-409C-BE32-E72D297353CC}">
                <c16:uniqueId val="{00000000-F185-47B5-A8C3-3E59C81A925A}"/>
              </c:ext>
            </c:extLst>
          </c:dPt>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1-F185-47B5-A8C3-3E59C81A925A}"/>
              </c:ext>
            </c:extLst>
          </c:dPt>
          <c:dLbls>
            <c:delete val="1"/>
          </c:dLbls>
          <c:xVal>
            <c:numRef>
              <c:f>CCM_22!$H$10:$H$26</c:f>
              <c:numCache>
                <c:formatCode>0%</c:formatCode>
                <c:ptCount val="17"/>
                <c:pt idx="0">
                  <c:v>0.3235294117647059</c:v>
                </c:pt>
                <c:pt idx="1">
                  <c:v>0.26519337016574585</c:v>
                </c:pt>
                <c:pt idx="2">
                  <c:v>0.56551724137931025</c:v>
                </c:pt>
                <c:pt idx="3">
                  <c:v>0.64880952380952395</c:v>
                </c:pt>
                <c:pt idx="4">
                  <c:v>0.1411042944785276</c:v>
                </c:pt>
                <c:pt idx="5">
                  <c:v>0.38461538461538464</c:v>
                </c:pt>
                <c:pt idx="6">
                  <c:v>0.15894039735099338</c:v>
                </c:pt>
                <c:pt idx="7">
                  <c:v>0.30666666666666664</c:v>
                </c:pt>
                <c:pt idx="8">
                  <c:v>0.46540880503144655</c:v>
                </c:pt>
                <c:pt idx="9">
                  <c:v>0.69938650306748462</c:v>
                </c:pt>
                <c:pt idx="10">
                  <c:v>9.5238095238095233E-2</c:v>
                </c:pt>
                <c:pt idx="11">
                  <c:v>0.20879120879120877</c:v>
                </c:pt>
                <c:pt idx="12">
                  <c:v>0.4</c:v>
                </c:pt>
                <c:pt idx="13">
                  <c:v>0.56593406593406581</c:v>
                </c:pt>
                <c:pt idx="14">
                  <c:v>0.13291139240506328</c:v>
                </c:pt>
                <c:pt idx="16">
                  <c:v>0.35746975737988151</c:v>
                </c:pt>
              </c:numCache>
            </c:numRef>
          </c:xVal>
          <c:yVal>
            <c:numRef>
              <c:f>CCM_22!$I$10:$I$26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2-F185-47B5-A8C3-3E59C81A925A}"/>
            </c:ext>
          </c:extLst>
        </c:ser>
        <c:dLbls>
          <c:showLegendKey val="0"/>
          <c:showVal val="1"/>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63688130757"/>
          <c:y val="0.24342652404209669"/>
          <c:w val="0.80160582647392742"/>
          <c:h val="0.2625543161271508"/>
        </c:manualLayout>
      </c:layout>
      <c:scatterChart>
        <c:scatterStyle val="lineMarker"/>
        <c:varyColors val="0"/>
        <c:ser>
          <c:idx val="0"/>
          <c:order val="0"/>
          <c:tx>
            <c:strRef>
              <c:f>CCM_22!$L$9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5"/>
            <c:marker>
              <c:symbol val="circle"/>
              <c:size val="5"/>
              <c:spPr>
                <a:solidFill>
                  <a:srgbClr val="C00000"/>
                </a:solidFill>
                <a:ln w="9525">
                  <a:noFill/>
                </a:ln>
                <a:effectLst/>
              </c:spPr>
            </c:marker>
            <c:bubble3D val="0"/>
            <c:extLst>
              <c:ext xmlns:c16="http://schemas.microsoft.com/office/drawing/2014/chart" uri="{C3380CC4-5D6E-409C-BE32-E72D297353CC}">
                <c16:uniqueId val="{00000000-0CB1-4051-81F4-87A174F8DEAA}"/>
              </c:ext>
            </c:extLst>
          </c:dPt>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1-0CB1-4051-81F4-87A174F8DEAA}"/>
              </c:ext>
            </c:extLst>
          </c:dPt>
          <c:xVal>
            <c:numRef>
              <c:f>CCM_22!$K$10:$K$26</c:f>
              <c:numCache>
                <c:formatCode>0%</c:formatCode>
                <c:ptCount val="17"/>
                <c:pt idx="0">
                  <c:v>0.1647058823529412</c:v>
                </c:pt>
                <c:pt idx="1">
                  <c:v>0.36464088397790057</c:v>
                </c:pt>
                <c:pt idx="2">
                  <c:v>0.56551724137931036</c:v>
                </c:pt>
                <c:pt idx="3">
                  <c:v>0.52976190476190466</c:v>
                </c:pt>
                <c:pt idx="4">
                  <c:v>0.21472392638036811</c:v>
                </c:pt>
                <c:pt idx="5">
                  <c:v>0.34745762711864409</c:v>
                </c:pt>
                <c:pt idx="6">
                  <c:v>0.37086092715231789</c:v>
                </c:pt>
                <c:pt idx="7">
                  <c:v>0.71333333333333326</c:v>
                </c:pt>
                <c:pt idx="8">
                  <c:v>0.53459119496855345</c:v>
                </c:pt>
                <c:pt idx="9">
                  <c:v>0.44171779141104295</c:v>
                </c:pt>
                <c:pt idx="10">
                  <c:v>0.55026455026455023</c:v>
                </c:pt>
                <c:pt idx="11">
                  <c:v>0.15384615384615385</c:v>
                </c:pt>
                <c:pt idx="12">
                  <c:v>0.18620689655172412</c:v>
                </c:pt>
                <c:pt idx="13">
                  <c:v>0.26923076923076922</c:v>
                </c:pt>
                <c:pt idx="14">
                  <c:v>8.8607594936708875E-2</c:v>
                </c:pt>
                <c:pt idx="16">
                  <c:v>0.36636444517774819</c:v>
                </c:pt>
              </c:numCache>
            </c:numRef>
          </c:xVal>
          <c:yVal>
            <c:numRef>
              <c:f>CCM_22!$L$10:$L$26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2-0CB1-4051-81F4-87A174F8DEAA}"/>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CCM_22!$O$9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5"/>
            <c:marker>
              <c:symbol val="circle"/>
              <c:size val="5"/>
              <c:spPr>
                <a:solidFill>
                  <a:srgbClr val="C00000"/>
                </a:solidFill>
                <a:ln w="9525">
                  <a:noFill/>
                </a:ln>
                <a:effectLst/>
              </c:spPr>
            </c:marker>
            <c:bubble3D val="0"/>
            <c:extLst>
              <c:ext xmlns:c16="http://schemas.microsoft.com/office/drawing/2014/chart" uri="{C3380CC4-5D6E-409C-BE32-E72D297353CC}">
                <c16:uniqueId val="{00000000-4BB0-4E1E-8910-8A8E0AEF3951}"/>
              </c:ext>
            </c:extLst>
          </c:dPt>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1-4BB0-4E1E-8910-8A8E0AEF3951}"/>
              </c:ext>
            </c:extLst>
          </c:dPt>
          <c:xVal>
            <c:numRef>
              <c:f>CCM_22!$N$10:$N$26</c:f>
              <c:numCache>
                <c:formatCode>0%</c:formatCode>
                <c:ptCount val="17"/>
                <c:pt idx="0">
                  <c:v>0</c:v>
                </c:pt>
                <c:pt idx="1">
                  <c:v>0.16574585635359115</c:v>
                </c:pt>
                <c:pt idx="2">
                  <c:v>0.32413793103448268</c:v>
                </c:pt>
                <c:pt idx="3">
                  <c:v>0.43452380952380953</c:v>
                </c:pt>
                <c:pt idx="4">
                  <c:v>0.1165644171779141</c:v>
                </c:pt>
                <c:pt idx="5">
                  <c:v>0.1864406779661017</c:v>
                </c:pt>
                <c:pt idx="6">
                  <c:v>9.2715231788079472E-2</c:v>
                </c:pt>
                <c:pt idx="7">
                  <c:v>0.52</c:v>
                </c:pt>
                <c:pt idx="8">
                  <c:v>0.46540880503144655</c:v>
                </c:pt>
                <c:pt idx="9">
                  <c:v>0.28834355828220859</c:v>
                </c:pt>
                <c:pt idx="10">
                  <c:v>0.29100529100529099</c:v>
                </c:pt>
                <c:pt idx="11">
                  <c:v>4.3956043956043959E-2</c:v>
                </c:pt>
                <c:pt idx="12">
                  <c:v>0.14482758620689656</c:v>
                </c:pt>
                <c:pt idx="13">
                  <c:v>9.3406593406593408E-2</c:v>
                </c:pt>
                <c:pt idx="14">
                  <c:v>0.12025316455696203</c:v>
                </c:pt>
                <c:pt idx="16">
                  <c:v>0.21915526441929473</c:v>
                </c:pt>
              </c:numCache>
            </c:numRef>
          </c:xVal>
          <c:yVal>
            <c:numRef>
              <c:f>CCM_22!$O$10:$O$26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2-4BB0-4E1E-8910-8A8E0AEF3951}"/>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CCM_03!$A$7</c:f>
          <c:strCache>
            <c:ptCount val="1"/>
            <c:pt idx="0">
              <c:v>Distribution of content items in the mapped curricula targeting ICT/digital  literacy (as main or sub target), by learning area
</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CCM_03!$C$33</c:f>
              <c:strCache>
                <c:ptCount val="1"/>
                <c:pt idx="0">
                  <c:v>national language</c:v>
                </c:pt>
              </c:strCache>
            </c:strRef>
          </c:tx>
          <c:spPr>
            <a:solidFill>
              <a:srgbClr val="217D6A"/>
            </a:solidFill>
            <a:ln>
              <a:solidFill>
                <a:srgbClr val="217D6A"/>
              </a:solidFill>
            </a:ln>
            <a:effectLst/>
          </c:spPr>
          <c:invertIfNegative val="0"/>
          <c:cat>
            <c:strRef>
              <c:f>CCM_03!$B$34:$B$48</c:f>
              <c:strCache>
                <c:ptCount val="15"/>
                <c:pt idx="0">
                  <c:v>Northern Ireland (United Kingdom) (21%)</c:v>
                </c:pt>
                <c:pt idx="1">
                  <c:v>Russian Federation (43%)</c:v>
                </c:pt>
                <c:pt idx="2">
                  <c:v>Israel (38%)</c:v>
                </c:pt>
                <c:pt idx="3">
                  <c:v>Estonia (68%)</c:v>
                </c:pt>
                <c:pt idx="4">
                  <c:v>Japan (41%)</c:v>
                </c:pt>
                <c:pt idx="5">
                  <c:v>Portugal (16%)</c:v>
                </c:pt>
                <c:pt idx="6">
                  <c:v>China (43%)</c:v>
                </c:pt>
                <c:pt idx="7">
                  <c:v>Sweden (36%)</c:v>
                </c:pt>
                <c:pt idx="8">
                  <c:v>Saskatchewan (Canada) (47%)</c:v>
                </c:pt>
                <c:pt idx="9">
                  <c:v>Kazakhstan (58%)</c:v>
                </c:pt>
                <c:pt idx="10">
                  <c:v>British Columbia (Canada) (46%)</c:v>
                </c:pt>
                <c:pt idx="11">
                  <c:v>Korea (57%)</c:v>
                </c:pt>
                <c:pt idx="12">
                  <c:v>Lithuania (30%)</c:v>
                </c:pt>
                <c:pt idx="13">
                  <c:v>Australia (42%)</c:v>
                </c:pt>
                <c:pt idx="14">
                  <c:v>Greece (16%)</c:v>
                </c:pt>
              </c:strCache>
            </c:strRef>
          </c:cat>
          <c:val>
            <c:numRef>
              <c:f>CCM_03!$C$34:$C$48</c:f>
              <c:numCache>
                <c:formatCode>0%</c:formatCode>
                <c:ptCount val="15"/>
                <c:pt idx="0">
                  <c:v>0</c:v>
                </c:pt>
                <c:pt idx="1">
                  <c:v>0</c:v>
                </c:pt>
                <c:pt idx="2">
                  <c:v>0.13333333333333333</c:v>
                </c:pt>
                <c:pt idx="3">
                  <c:v>0.15652173913043479</c:v>
                </c:pt>
                <c:pt idx="4">
                  <c:v>0.19354838709677419</c:v>
                </c:pt>
                <c:pt idx="5">
                  <c:v>0.2</c:v>
                </c:pt>
                <c:pt idx="6">
                  <c:v>0.20634920634920634</c:v>
                </c:pt>
                <c:pt idx="7">
                  <c:v>0.24561403508771931</c:v>
                </c:pt>
                <c:pt idx="8">
                  <c:v>0.24705882352941178</c:v>
                </c:pt>
                <c:pt idx="9">
                  <c:v>0.27956989247311825</c:v>
                </c:pt>
                <c:pt idx="10">
                  <c:v>0.2857142857142857</c:v>
                </c:pt>
                <c:pt idx="11">
                  <c:v>0.30232558139534882</c:v>
                </c:pt>
                <c:pt idx="12">
                  <c:v>0.36734693877551022</c:v>
                </c:pt>
                <c:pt idx="13">
                  <c:v>0.40845070422535207</c:v>
                </c:pt>
                <c:pt idx="14">
                  <c:v>0.46153846153846156</c:v>
                </c:pt>
              </c:numCache>
            </c:numRef>
          </c:val>
          <c:extLst>
            <c:ext xmlns:c16="http://schemas.microsoft.com/office/drawing/2014/chart" uri="{C3380CC4-5D6E-409C-BE32-E72D297353CC}">
              <c16:uniqueId val="{00000000-20CE-427C-AD8D-C3EA5C38AAA4}"/>
            </c:ext>
          </c:extLst>
        </c:ser>
        <c:ser>
          <c:idx val="6"/>
          <c:order val="1"/>
          <c:tx>
            <c:strRef>
              <c:f>CCM_03!$D$33</c:f>
              <c:strCache>
                <c:ptCount val="1"/>
                <c:pt idx="0">
                  <c:v>mathematics</c:v>
                </c:pt>
              </c:strCache>
            </c:strRef>
          </c:tx>
          <c:spPr>
            <a:solidFill>
              <a:srgbClr val="59B891"/>
            </a:solidFill>
            <a:ln>
              <a:solidFill>
                <a:srgbClr val="59B891"/>
              </a:solidFill>
            </a:ln>
            <a:effectLst/>
          </c:spPr>
          <c:invertIfNegative val="0"/>
          <c:cat>
            <c:strRef>
              <c:f>CCM_03!$B$34:$B$48</c:f>
              <c:strCache>
                <c:ptCount val="15"/>
                <c:pt idx="0">
                  <c:v>Northern Ireland (United Kingdom) (21%)</c:v>
                </c:pt>
                <c:pt idx="1">
                  <c:v>Russian Federation (43%)</c:v>
                </c:pt>
                <c:pt idx="2">
                  <c:v>Israel (38%)</c:v>
                </c:pt>
                <c:pt idx="3">
                  <c:v>Estonia (68%)</c:v>
                </c:pt>
                <c:pt idx="4">
                  <c:v>Japan (41%)</c:v>
                </c:pt>
                <c:pt idx="5">
                  <c:v>Portugal (16%)</c:v>
                </c:pt>
                <c:pt idx="6">
                  <c:v>China (43%)</c:v>
                </c:pt>
                <c:pt idx="7">
                  <c:v>Sweden (36%)</c:v>
                </c:pt>
                <c:pt idx="8">
                  <c:v>Saskatchewan (Canada) (47%)</c:v>
                </c:pt>
                <c:pt idx="9">
                  <c:v>Kazakhstan (58%)</c:v>
                </c:pt>
                <c:pt idx="10">
                  <c:v>British Columbia (Canada) (46%)</c:v>
                </c:pt>
                <c:pt idx="11">
                  <c:v>Korea (57%)</c:v>
                </c:pt>
                <c:pt idx="12">
                  <c:v>Lithuania (30%)</c:v>
                </c:pt>
                <c:pt idx="13">
                  <c:v>Australia (42%)</c:v>
                </c:pt>
                <c:pt idx="14">
                  <c:v>Greece (16%)</c:v>
                </c:pt>
              </c:strCache>
            </c:strRef>
          </c:cat>
          <c:val>
            <c:numRef>
              <c:f>CCM_03!$D$34:$D$48</c:f>
              <c:numCache>
                <c:formatCode>0%</c:formatCode>
                <c:ptCount val="15"/>
                <c:pt idx="0">
                  <c:v>0.2</c:v>
                </c:pt>
                <c:pt idx="1">
                  <c:v>0.467741935483871</c:v>
                </c:pt>
                <c:pt idx="2">
                  <c:v>2.2222222222222223E-2</c:v>
                </c:pt>
                <c:pt idx="3">
                  <c:v>5.2173913043478258E-2</c:v>
                </c:pt>
                <c:pt idx="4">
                  <c:v>0.30645161290322587</c:v>
                </c:pt>
                <c:pt idx="5">
                  <c:v>0</c:v>
                </c:pt>
                <c:pt idx="6">
                  <c:v>0.12698412698412698</c:v>
                </c:pt>
                <c:pt idx="7">
                  <c:v>0.26315789473684215</c:v>
                </c:pt>
                <c:pt idx="8">
                  <c:v>0.31764705882352939</c:v>
                </c:pt>
                <c:pt idx="9">
                  <c:v>0.31182795698924731</c:v>
                </c:pt>
                <c:pt idx="10">
                  <c:v>0.35714285714285715</c:v>
                </c:pt>
                <c:pt idx="11">
                  <c:v>0.11627906976744186</c:v>
                </c:pt>
                <c:pt idx="12">
                  <c:v>8.1632653061224483E-2</c:v>
                </c:pt>
                <c:pt idx="13">
                  <c:v>0.14084507042253519</c:v>
                </c:pt>
                <c:pt idx="14">
                  <c:v>0</c:v>
                </c:pt>
              </c:numCache>
            </c:numRef>
          </c:val>
          <c:extLst>
            <c:ext xmlns:c16="http://schemas.microsoft.com/office/drawing/2014/chart" uri="{C3380CC4-5D6E-409C-BE32-E72D297353CC}">
              <c16:uniqueId val="{00000001-20CE-427C-AD8D-C3EA5C38AAA4}"/>
            </c:ext>
          </c:extLst>
        </c:ser>
        <c:ser>
          <c:idx val="4"/>
          <c:order val="2"/>
          <c:tx>
            <c:strRef>
              <c:f>CCM_03!$E$33</c:f>
              <c:strCache>
                <c:ptCount val="1"/>
                <c:pt idx="0">
                  <c:v>technologies/home economics</c:v>
                </c:pt>
              </c:strCache>
            </c:strRef>
          </c:tx>
          <c:spPr>
            <a:solidFill>
              <a:srgbClr val="1A2643"/>
            </a:solidFill>
            <a:ln>
              <a:solidFill>
                <a:srgbClr val="1A2643"/>
              </a:solidFill>
            </a:ln>
            <a:effectLst/>
          </c:spPr>
          <c:invertIfNegative val="0"/>
          <c:cat>
            <c:strRef>
              <c:f>CCM_03!$B$34:$B$48</c:f>
              <c:strCache>
                <c:ptCount val="15"/>
                <c:pt idx="0">
                  <c:v>Northern Ireland (United Kingdom) (21%)</c:v>
                </c:pt>
                <c:pt idx="1">
                  <c:v>Russian Federation (43%)</c:v>
                </c:pt>
                <c:pt idx="2">
                  <c:v>Israel (38%)</c:v>
                </c:pt>
                <c:pt idx="3">
                  <c:v>Estonia (68%)</c:v>
                </c:pt>
                <c:pt idx="4">
                  <c:v>Japan (41%)</c:v>
                </c:pt>
                <c:pt idx="5">
                  <c:v>Portugal (16%)</c:v>
                </c:pt>
                <c:pt idx="6">
                  <c:v>China (43%)</c:v>
                </c:pt>
                <c:pt idx="7">
                  <c:v>Sweden (36%)</c:v>
                </c:pt>
                <c:pt idx="8">
                  <c:v>Saskatchewan (Canada) (47%)</c:v>
                </c:pt>
                <c:pt idx="9">
                  <c:v>Kazakhstan (58%)</c:v>
                </c:pt>
                <c:pt idx="10">
                  <c:v>British Columbia (Canada) (46%)</c:v>
                </c:pt>
                <c:pt idx="11">
                  <c:v>Korea (57%)</c:v>
                </c:pt>
                <c:pt idx="12">
                  <c:v>Lithuania (30%)</c:v>
                </c:pt>
                <c:pt idx="13">
                  <c:v>Australia (42%)</c:v>
                </c:pt>
                <c:pt idx="14">
                  <c:v>Greece (16%)</c:v>
                </c:pt>
              </c:strCache>
            </c:strRef>
          </c:cat>
          <c:val>
            <c:numRef>
              <c:f>CCM_03!$E$34:$E$48</c:f>
              <c:numCache>
                <c:formatCode>0%</c:formatCode>
                <c:ptCount val="15"/>
                <c:pt idx="0">
                  <c:v>0.32500000000000001</c:v>
                </c:pt>
                <c:pt idx="1">
                  <c:v>0.25806451612903225</c:v>
                </c:pt>
                <c:pt idx="2">
                  <c:v>0.1111111111111111</c:v>
                </c:pt>
                <c:pt idx="3">
                  <c:v>0.15652173913043479</c:v>
                </c:pt>
                <c:pt idx="4">
                  <c:v>6.4516129032258077E-2</c:v>
                </c:pt>
                <c:pt idx="5">
                  <c:v>0.46666666666666667</c:v>
                </c:pt>
                <c:pt idx="6">
                  <c:v>0.15873015873015875</c:v>
                </c:pt>
                <c:pt idx="7">
                  <c:v>0.2105263157894737</c:v>
                </c:pt>
                <c:pt idx="8">
                  <c:v>5.8823529411764705E-2</c:v>
                </c:pt>
                <c:pt idx="9">
                  <c:v>0.16129032258064516</c:v>
                </c:pt>
                <c:pt idx="10">
                  <c:v>0.21428571428571427</c:v>
                </c:pt>
                <c:pt idx="11">
                  <c:v>0.20930232558139536</c:v>
                </c:pt>
                <c:pt idx="12">
                  <c:v>0.16326530612244897</c:v>
                </c:pt>
                <c:pt idx="13">
                  <c:v>0.18309859154929575</c:v>
                </c:pt>
                <c:pt idx="14">
                  <c:v>0.23076923076923078</c:v>
                </c:pt>
              </c:numCache>
            </c:numRef>
          </c:val>
          <c:extLst>
            <c:ext xmlns:c16="http://schemas.microsoft.com/office/drawing/2014/chart" uri="{C3380CC4-5D6E-409C-BE32-E72D297353CC}">
              <c16:uniqueId val="{00000002-20CE-427C-AD8D-C3EA5C38AAA4}"/>
            </c:ext>
          </c:extLst>
        </c:ser>
        <c:ser>
          <c:idx val="1"/>
          <c:order val="3"/>
          <c:tx>
            <c:strRef>
              <c:f>CCM_03!$F$33</c:f>
              <c:strCache>
                <c:ptCount val="1"/>
                <c:pt idx="0">
                  <c:v>science</c:v>
                </c:pt>
              </c:strCache>
            </c:strRef>
          </c:tx>
          <c:spPr>
            <a:solidFill>
              <a:srgbClr val="4299B3"/>
            </a:solidFill>
            <a:ln>
              <a:solidFill>
                <a:srgbClr val="4299B3"/>
              </a:solidFill>
            </a:ln>
            <a:effectLst/>
          </c:spPr>
          <c:invertIfNegative val="0"/>
          <c:cat>
            <c:strRef>
              <c:f>CCM_03!$B$34:$B$48</c:f>
              <c:strCache>
                <c:ptCount val="15"/>
                <c:pt idx="0">
                  <c:v>Northern Ireland (United Kingdom) (21%)</c:v>
                </c:pt>
                <c:pt idx="1">
                  <c:v>Russian Federation (43%)</c:v>
                </c:pt>
                <c:pt idx="2">
                  <c:v>Israel (38%)</c:v>
                </c:pt>
                <c:pt idx="3">
                  <c:v>Estonia (68%)</c:v>
                </c:pt>
                <c:pt idx="4">
                  <c:v>Japan (41%)</c:v>
                </c:pt>
                <c:pt idx="5">
                  <c:v>Portugal (16%)</c:v>
                </c:pt>
                <c:pt idx="6">
                  <c:v>China (43%)</c:v>
                </c:pt>
                <c:pt idx="7">
                  <c:v>Sweden (36%)</c:v>
                </c:pt>
                <c:pt idx="8">
                  <c:v>Saskatchewan (Canada) (47%)</c:v>
                </c:pt>
                <c:pt idx="9">
                  <c:v>Kazakhstan (58%)</c:v>
                </c:pt>
                <c:pt idx="10">
                  <c:v>British Columbia (Canada) (46%)</c:v>
                </c:pt>
                <c:pt idx="11">
                  <c:v>Korea (57%)</c:v>
                </c:pt>
                <c:pt idx="12">
                  <c:v>Lithuania (30%)</c:v>
                </c:pt>
                <c:pt idx="13">
                  <c:v>Australia (42%)</c:v>
                </c:pt>
                <c:pt idx="14">
                  <c:v>Greece (16%)</c:v>
                </c:pt>
              </c:strCache>
            </c:strRef>
          </c:cat>
          <c:val>
            <c:numRef>
              <c:f>CCM_03!$F$34:$F$48</c:f>
              <c:numCache>
                <c:formatCode>0%</c:formatCode>
                <c:ptCount val="15"/>
                <c:pt idx="0">
                  <c:v>0.2</c:v>
                </c:pt>
                <c:pt idx="1">
                  <c:v>8.0645161290322578E-2</c:v>
                </c:pt>
                <c:pt idx="2">
                  <c:v>0.26666666666666666</c:v>
                </c:pt>
                <c:pt idx="3">
                  <c:v>0.20869565217391303</c:v>
                </c:pt>
                <c:pt idx="4">
                  <c:v>0.41935483870967749</c:v>
                </c:pt>
                <c:pt idx="5">
                  <c:v>0</c:v>
                </c:pt>
                <c:pt idx="6">
                  <c:v>0.22222222222222224</c:v>
                </c:pt>
                <c:pt idx="7">
                  <c:v>0.12280701754385966</c:v>
                </c:pt>
                <c:pt idx="8">
                  <c:v>0.18823529411764708</c:v>
                </c:pt>
                <c:pt idx="9">
                  <c:v>8.6021505376344093E-2</c:v>
                </c:pt>
                <c:pt idx="10">
                  <c:v>4.7619047619047616E-2</c:v>
                </c:pt>
                <c:pt idx="11">
                  <c:v>0.12790697674418605</c:v>
                </c:pt>
                <c:pt idx="12">
                  <c:v>0.26530612244897961</c:v>
                </c:pt>
                <c:pt idx="13">
                  <c:v>0.11267605633802814</c:v>
                </c:pt>
                <c:pt idx="14">
                  <c:v>0</c:v>
                </c:pt>
              </c:numCache>
            </c:numRef>
          </c:val>
          <c:extLst>
            <c:ext xmlns:c16="http://schemas.microsoft.com/office/drawing/2014/chart" uri="{C3380CC4-5D6E-409C-BE32-E72D297353CC}">
              <c16:uniqueId val="{00000003-20CE-427C-AD8D-C3EA5C38AAA4}"/>
            </c:ext>
          </c:extLst>
        </c:ser>
        <c:ser>
          <c:idx val="2"/>
          <c:order val="4"/>
          <c:tx>
            <c:strRef>
              <c:f>CCM_03!$G$33</c:f>
              <c:strCache>
                <c:ptCount val="1"/>
                <c:pt idx="0">
                  <c:v>humanities</c:v>
                </c:pt>
              </c:strCache>
            </c:strRef>
          </c:tx>
          <c:spPr>
            <a:solidFill>
              <a:srgbClr val="98B4CA"/>
            </a:solidFill>
            <a:ln>
              <a:solidFill>
                <a:srgbClr val="98B4CA"/>
              </a:solidFill>
            </a:ln>
            <a:effectLst/>
          </c:spPr>
          <c:invertIfNegative val="0"/>
          <c:cat>
            <c:strRef>
              <c:f>CCM_03!$B$34:$B$48</c:f>
              <c:strCache>
                <c:ptCount val="15"/>
                <c:pt idx="0">
                  <c:v>Northern Ireland (United Kingdom) (21%)</c:v>
                </c:pt>
                <c:pt idx="1">
                  <c:v>Russian Federation (43%)</c:v>
                </c:pt>
                <c:pt idx="2">
                  <c:v>Israel (38%)</c:v>
                </c:pt>
                <c:pt idx="3">
                  <c:v>Estonia (68%)</c:v>
                </c:pt>
                <c:pt idx="4">
                  <c:v>Japan (41%)</c:v>
                </c:pt>
                <c:pt idx="5">
                  <c:v>Portugal (16%)</c:v>
                </c:pt>
                <c:pt idx="6">
                  <c:v>China (43%)</c:v>
                </c:pt>
                <c:pt idx="7">
                  <c:v>Sweden (36%)</c:v>
                </c:pt>
                <c:pt idx="8">
                  <c:v>Saskatchewan (Canada) (47%)</c:v>
                </c:pt>
                <c:pt idx="9">
                  <c:v>Kazakhstan (58%)</c:v>
                </c:pt>
                <c:pt idx="10">
                  <c:v>British Columbia (Canada) (46%)</c:v>
                </c:pt>
                <c:pt idx="11">
                  <c:v>Korea (57%)</c:v>
                </c:pt>
                <c:pt idx="12">
                  <c:v>Lithuania (30%)</c:v>
                </c:pt>
                <c:pt idx="13">
                  <c:v>Australia (42%)</c:v>
                </c:pt>
                <c:pt idx="14">
                  <c:v>Greece (16%)</c:v>
                </c:pt>
              </c:strCache>
            </c:strRef>
          </c:cat>
          <c:val>
            <c:numRef>
              <c:f>CCM_03!$G$34:$G$48</c:f>
              <c:numCache>
                <c:formatCode>0%</c:formatCode>
                <c:ptCount val="15"/>
                <c:pt idx="0">
                  <c:v>0.17499999999999999</c:v>
                </c:pt>
                <c:pt idx="1">
                  <c:v>8.0645161290322578E-2</c:v>
                </c:pt>
                <c:pt idx="2">
                  <c:v>0.31111111111111112</c:v>
                </c:pt>
                <c:pt idx="3">
                  <c:v>0.22608695652173913</c:v>
                </c:pt>
                <c:pt idx="4">
                  <c:v>0</c:v>
                </c:pt>
                <c:pt idx="5">
                  <c:v>0.2</c:v>
                </c:pt>
                <c:pt idx="6">
                  <c:v>0.14285714285714288</c:v>
                </c:pt>
                <c:pt idx="7">
                  <c:v>0.10526315789473685</c:v>
                </c:pt>
                <c:pt idx="8">
                  <c:v>0.11764705882352941</c:v>
                </c:pt>
                <c:pt idx="9">
                  <c:v>5.3763440860215055E-2</c:v>
                </c:pt>
                <c:pt idx="10">
                  <c:v>1.1904761904761904E-2</c:v>
                </c:pt>
                <c:pt idx="11">
                  <c:v>0.1744186046511628</c:v>
                </c:pt>
                <c:pt idx="12">
                  <c:v>2.0408163265306121E-2</c:v>
                </c:pt>
                <c:pt idx="13">
                  <c:v>9.8591549295774628E-2</c:v>
                </c:pt>
                <c:pt idx="14">
                  <c:v>0.11538461538461539</c:v>
                </c:pt>
              </c:numCache>
            </c:numRef>
          </c:val>
          <c:extLst>
            <c:ext xmlns:c16="http://schemas.microsoft.com/office/drawing/2014/chart" uri="{C3380CC4-5D6E-409C-BE32-E72D297353CC}">
              <c16:uniqueId val="{00000004-20CE-427C-AD8D-C3EA5C38AAA4}"/>
            </c:ext>
          </c:extLst>
        </c:ser>
        <c:ser>
          <c:idx val="3"/>
          <c:order val="5"/>
          <c:tx>
            <c:strRef>
              <c:f>CCM_03!$H$33</c:f>
              <c:strCache>
                <c:ptCount val="1"/>
                <c:pt idx="0">
                  <c:v>arts</c:v>
                </c:pt>
              </c:strCache>
            </c:strRef>
          </c:tx>
          <c:spPr>
            <a:solidFill>
              <a:srgbClr val="035A76"/>
            </a:solidFill>
            <a:ln>
              <a:solidFill>
                <a:srgbClr val="035A76"/>
              </a:solidFill>
            </a:ln>
            <a:effectLst/>
          </c:spPr>
          <c:invertIfNegative val="0"/>
          <c:cat>
            <c:strRef>
              <c:f>CCM_03!$B$34:$B$48</c:f>
              <c:strCache>
                <c:ptCount val="15"/>
                <c:pt idx="0">
                  <c:v>Northern Ireland (United Kingdom) (21%)</c:v>
                </c:pt>
                <c:pt idx="1">
                  <c:v>Russian Federation (43%)</c:v>
                </c:pt>
                <c:pt idx="2">
                  <c:v>Israel (38%)</c:v>
                </c:pt>
                <c:pt idx="3">
                  <c:v>Estonia (68%)</c:v>
                </c:pt>
                <c:pt idx="4">
                  <c:v>Japan (41%)</c:v>
                </c:pt>
                <c:pt idx="5">
                  <c:v>Portugal (16%)</c:v>
                </c:pt>
                <c:pt idx="6">
                  <c:v>China (43%)</c:v>
                </c:pt>
                <c:pt idx="7">
                  <c:v>Sweden (36%)</c:v>
                </c:pt>
                <c:pt idx="8">
                  <c:v>Saskatchewan (Canada) (47%)</c:v>
                </c:pt>
                <c:pt idx="9">
                  <c:v>Kazakhstan (58%)</c:v>
                </c:pt>
                <c:pt idx="10">
                  <c:v>British Columbia (Canada) (46%)</c:v>
                </c:pt>
                <c:pt idx="11">
                  <c:v>Korea (57%)</c:v>
                </c:pt>
                <c:pt idx="12">
                  <c:v>Lithuania (30%)</c:v>
                </c:pt>
                <c:pt idx="13">
                  <c:v>Australia (42%)</c:v>
                </c:pt>
                <c:pt idx="14">
                  <c:v>Greece (16%)</c:v>
                </c:pt>
              </c:strCache>
            </c:strRef>
          </c:cat>
          <c:val>
            <c:numRef>
              <c:f>CCM_03!$H$34:$H$48</c:f>
              <c:numCache>
                <c:formatCode>0%</c:formatCode>
                <c:ptCount val="15"/>
                <c:pt idx="0">
                  <c:v>0.1</c:v>
                </c:pt>
                <c:pt idx="1">
                  <c:v>4.8387096774193547E-2</c:v>
                </c:pt>
                <c:pt idx="2">
                  <c:v>0.15555555555555556</c:v>
                </c:pt>
                <c:pt idx="3">
                  <c:v>0.11304347826086956</c:v>
                </c:pt>
                <c:pt idx="4">
                  <c:v>0</c:v>
                </c:pt>
                <c:pt idx="5">
                  <c:v>0.13333333333333333</c:v>
                </c:pt>
                <c:pt idx="6">
                  <c:v>9.5238095238095233E-2</c:v>
                </c:pt>
                <c:pt idx="7">
                  <c:v>5.2631578947368425E-2</c:v>
                </c:pt>
                <c:pt idx="8">
                  <c:v>0</c:v>
                </c:pt>
                <c:pt idx="9">
                  <c:v>0.10752688172043011</c:v>
                </c:pt>
                <c:pt idx="10">
                  <c:v>8.3333333333333329E-2</c:v>
                </c:pt>
                <c:pt idx="11">
                  <c:v>6.9767441860465115E-2</c:v>
                </c:pt>
                <c:pt idx="12">
                  <c:v>4.0816326530612242E-2</c:v>
                </c:pt>
                <c:pt idx="13">
                  <c:v>0</c:v>
                </c:pt>
                <c:pt idx="14">
                  <c:v>0.15384615384615385</c:v>
                </c:pt>
              </c:numCache>
            </c:numRef>
          </c:val>
          <c:extLst>
            <c:ext xmlns:c16="http://schemas.microsoft.com/office/drawing/2014/chart" uri="{C3380CC4-5D6E-409C-BE32-E72D297353CC}">
              <c16:uniqueId val="{00000005-20CE-427C-AD8D-C3EA5C38AAA4}"/>
            </c:ext>
          </c:extLst>
        </c:ser>
        <c:ser>
          <c:idx val="0"/>
          <c:order val="6"/>
          <c:tx>
            <c:strRef>
              <c:f>CCM_03!$I$33</c:f>
              <c:strCache>
                <c:ptCount val="1"/>
                <c:pt idx="0">
                  <c:v>PE health</c:v>
                </c:pt>
              </c:strCache>
            </c:strRef>
          </c:tx>
          <c:spPr>
            <a:solidFill>
              <a:srgbClr val="9174B2"/>
            </a:solidFill>
            <a:ln>
              <a:solidFill>
                <a:srgbClr val="9174B2"/>
              </a:solidFill>
            </a:ln>
            <a:effectLst/>
          </c:spPr>
          <c:invertIfNegative val="0"/>
          <c:cat>
            <c:strRef>
              <c:f>CCM_03!$B$34:$B$48</c:f>
              <c:strCache>
                <c:ptCount val="15"/>
                <c:pt idx="0">
                  <c:v>Northern Ireland (United Kingdom) (21%)</c:v>
                </c:pt>
                <c:pt idx="1">
                  <c:v>Russian Federation (43%)</c:v>
                </c:pt>
                <c:pt idx="2">
                  <c:v>Israel (38%)</c:v>
                </c:pt>
                <c:pt idx="3">
                  <c:v>Estonia (68%)</c:v>
                </c:pt>
                <c:pt idx="4">
                  <c:v>Japan (41%)</c:v>
                </c:pt>
                <c:pt idx="5">
                  <c:v>Portugal (16%)</c:v>
                </c:pt>
                <c:pt idx="6">
                  <c:v>China (43%)</c:v>
                </c:pt>
                <c:pt idx="7">
                  <c:v>Sweden (36%)</c:v>
                </c:pt>
                <c:pt idx="8">
                  <c:v>Saskatchewan (Canada) (47%)</c:v>
                </c:pt>
                <c:pt idx="9">
                  <c:v>Kazakhstan (58%)</c:v>
                </c:pt>
                <c:pt idx="10">
                  <c:v>British Columbia (Canada) (46%)</c:v>
                </c:pt>
                <c:pt idx="11">
                  <c:v>Korea (57%)</c:v>
                </c:pt>
                <c:pt idx="12">
                  <c:v>Lithuania (30%)</c:v>
                </c:pt>
                <c:pt idx="13">
                  <c:v>Australia (42%)</c:v>
                </c:pt>
                <c:pt idx="14">
                  <c:v>Greece (16%)</c:v>
                </c:pt>
              </c:strCache>
            </c:strRef>
          </c:cat>
          <c:val>
            <c:numRef>
              <c:f>CCM_03!$I$34:$I$48</c:f>
              <c:numCache>
                <c:formatCode>0%</c:formatCode>
                <c:ptCount val="15"/>
                <c:pt idx="0">
                  <c:v>0</c:v>
                </c:pt>
                <c:pt idx="1">
                  <c:v>6.4516129032258063E-2</c:v>
                </c:pt>
                <c:pt idx="2">
                  <c:v>0</c:v>
                </c:pt>
                <c:pt idx="3">
                  <c:v>8.6956521739130432E-2</c:v>
                </c:pt>
                <c:pt idx="4">
                  <c:v>1.6129032258064519E-2</c:v>
                </c:pt>
                <c:pt idx="5">
                  <c:v>0</c:v>
                </c:pt>
                <c:pt idx="6">
                  <c:v>4.7619047619047616E-2</c:v>
                </c:pt>
                <c:pt idx="7">
                  <c:v>0</c:v>
                </c:pt>
                <c:pt idx="8">
                  <c:v>7.0588235294117646E-2</c:v>
                </c:pt>
                <c:pt idx="9">
                  <c:v>0</c:v>
                </c:pt>
                <c:pt idx="10">
                  <c:v>0</c:v>
                </c:pt>
                <c:pt idx="11">
                  <c:v>0</c:v>
                </c:pt>
                <c:pt idx="12">
                  <c:v>6.1224489795918366E-2</c:v>
                </c:pt>
                <c:pt idx="13">
                  <c:v>5.6338028169014072E-2</c:v>
                </c:pt>
                <c:pt idx="14">
                  <c:v>3.8461538461538464E-2</c:v>
                </c:pt>
              </c:numCache>
            </c:numRef>
          </c:val>
          <c:extLst>
            <c:ext xmlns:c16="http://schemas.microsoft.com/office/drawing/2014/chart" uri="{C3380CC4-5D6E-409C-BE32-E72D297353CC}">
              <c16:uniqueId val="{00000006-20CE-427C-AD8D-C3EA5C38AAA4}"/>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CCM_22!$U$9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5"/>
            <c:marker>
              <c:symbol val="circle"/>
              <c:size val="5"/>
              <c:spPr>
                <a:solidFill>
                  <a:srgbClr val="C00000"/>
                </a:solidFill>
                <a:ln w="9525">
                  <a:noFill/>
                </a:ln>
                <a:effectLst/>
              </c:spPr>
            </c:marker>
            <c:bubble3D val="0"/>
            <c:extLst>
              <c:ext xmlns:c16="http://schemas.microsoft.com/office/drawing/2014/chart" uri="{C3380CC4-5D6E-409C-BE32-E72D297353CC}">
                <c16:uniqueId val="{00000000-142D-4C87-BCA7-ADC48C70FC95}"/>
              </c:ext>
            </c:extLst>
          </c:dPt>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1-142D-4C87-BCA7-ADC48C70FC95}"/>
              </c:ext>
            </c:extLst>
          </c:dPt>
          <c:dLbls>
            <c:delete val="1"/>
          </c:dLbls>
          <c:xVal>
            <c:numRef>
              <c:f>CCM_22!$T$10:$T$26</c:f>
              <c:numCache>
                <c:formatCode>0%</c:formatCode>
                <c:ptCount val="17"/>
                <c:pt idx="0">
                  <c:v>0.14705882352941177</c:v>
                </c:pt>
                <c:pt idx="1">
                  <c:v>8.8397790055248615E-2</c:v>
                </c:pt>
                <c:pt idx="2">
                  <c:v>0.35862068965517235</c:v>
                </c:pt>
                <c:pt idx="3">
                  <c:v>0.37499999999999994</c:v>
                </c:pt>
                <c:pt idx="4">
                  <c:v>1.8404907975460124E-2</c:v>
                </c:pt>
                <c:pt idx="5">
                  <c:v>0.11016949152542373</c:v>
                </c:pt>
                <c:pt idx="6">
                  <c:v>9.2715231788079472E-2</c:v>
                </c:pt>
                <c:pt idx="7">
                  <c:v>0.2</c:v>
                </c:pt>
                <c:pt idx="8">
                  <c:v>0.28930817610062892</c:v>
                </c:pt>
                <c:pt idx="9">
                  <c:v>0.16564417177914109</c:v>
                </c:pt>
                <c:pt idx="10">
                  <c:v>9.5238095238095233E-2</c:v>
                </c:pt>
                <c:pt idx="11">
                  <c:v>5.4945054945054944E-2</c:v>
                </c:pt>
                <c:pt idx="12">
                  <c:v>4.1379310344827586E-2</c:v>
                </c:pt>
                <c:pt idx="13">
                  <c:v>4.3956043956043959E-2</c:v>
                </c:pt>
                <c:pt idx="14">
                  <c:v>0.10126582278481013</c:v>
                </c:pt>
                <c:pt idx="16">
                  <c:v>0.14547357397849317</c:v>
                </c:pt>
              </c:numCache>
            </c:numRef>
          </c:xVal>
          <c:yVal>
            <c:numRef>
              <c:f>CCM_22!$U$10:$U$26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2-142D-4C87-BCA7-ADC48C70FC95}"/>
            </c:ext>
          </c:extLst>
        </c:ser>
        <c:dLbls>
          <c:showLegendKey val="0"/>
          <c:showVal val="1"/>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CCM_22!$R$9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5"/>
            <c:marker>
              <c:symbol val="circle"/>
              <c:size val="5"/>
              <c:spPr>
                <a:solidFill>
                  <a:srgbClr val="C00000"/>
                </a:solidFill>
                <a:ln w="9525">
                  <a:noFill/>
                </a:ln>
                <a:effectLst/>
              </c:spPr>
            </c:marker>
            <c:bubble3D val="0"/>
            <c:extLst>
              <c:ext xmlns:c16="http://schemas.microsoft.com/office/drawing/2014/chart" uri="{C3380CC4-5D6E-409C-BE32-E72D297353CC}">
                <c16:uniqueId val="{00000000-0D88-4F35-96C0-E5DE32BCA258}"/>
              </c:ext>
            </c:extLst>
          </c:dPt>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1-0D88-4F35-96C0-E5DE32BCA258}"/>
              </c:ext>
            </c:extLst>
          </c:dPt>
          <c:xVal>
            <c:numRef>
              <c:f>CCM_22!$Q$10:$Q$26</c:f>
              <c:numCache>
                <c:formatCode>0%</c:formatCode>
                <c:ptCount val="17"/>
                <c:pt idx="0">
                  <c:v>2.9411764705882353E-2</c:v>
                </c:pt>
                <c:pt idx="1">
                  <c:v>0.12154696132596685</c:v>
                </c:pt>
                <c:pt idx="2">
                  <c:v>0.29655172413793102</c:v>
                </c:pt>
                <c:pt idx="3">
                  <c:v>0.27380952380952378</c:v>
                </c:pt>
                <c:pt idx="4">
                  <c:v>3.0674846625766871E-2</c:v>
                </c:pt>
                <c:pt idx="5">
                  <c:v>0.11864406779661019</c:v>
                </c:pt>
                <c:pt idx="6">
                  <c:v>0.27152317880794702</c:v>
                </c:pt>
                <c:pt idx="7">
                  <c:v>0.16666666666666666</c:v>
                </c:pt>
                <c:pt idx="8">
                  <c:v>0.32075471698113206</c:v>
                </c:pt>
                <c:pt idx="9">
                  <c:v>0.13496932515337423</c:v>
                </c:pt>
                <c:pt idx="10">
                  <c:v>0.30687830687830686</c:v>
                </c:pt>
                <c:pt idx="11">
                  <c:v>0</c:v>
                </c:pt>
                <c:pt idx="12">
                  <c:v>8.2758620689655171E-2</c:v>
                </c:pt>
                <c:pt idx="13">
                  <c:v>8.7912087912087905E-2</c:v>
                </c:pt>
                <c:pt idx="14">
                  <c:v>0.12025316455696203</c:v>
                </c:pt>
                <c:pt idx="16">
                  <c:v>0.15749033040318758</c:v>
                </c:pt>
              </c:numCache>
            </c:numRef>
          </c:xVal>
          <c:yVal>
            <c:numRef>
              <c:f>CCM_22!$R$10:$R$26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2-0D88-4F35-96C0-E5DE32BCA258}"/>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CCM_23!$A$10</c:f>
          <c:strCache>
            <c:ptCount val="1"/>
            <c:pt idx="0">
              <c:v>Distribution of content items in the mapped curricula targeting critical thinking (as main or sub target), by learning area</c:v>
            </c:pt>
          </c:strCache>
        </c:strRef>
      </c:tx>
      <c:layout>
        <c:manualLayout>
          <c:xMode val="edge"/>
          <c:yMode val="edge"/>
          <c:x val="0.1143207729683696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CCM_23!$C$37</c:f>
              <c:strCache>
                <c:ptCount val="1"/>
                <c:pt idx="0">
                  <c:v>national language</c:v>
                </c:pt>
              </c:strCache>
            </c:strRef>
          </c:tx>
          <c:spPr>
            <a:solidFill>
              <a:srgbClr val="217D6A"/>
            </a:solidFill>
            <a:ln>
              <a:solidFill>
                <a:srgbClr val="217D6A"/>
              </a:solidFill>
            </a:ln>
            <a:effectLst/>
          </c:spPr>
          <c:invertIfNegative val="0"/>
          <c:cat>
            <c:strRef>
              <c:f>CCM_23!$B$38:$B$52</c:f>
              <c:strCache>
                <c:ptCount val="15"/>
                <c:pt idx="0">
                  <c:v>British Columbia (Canada) (82%)</c:v>
                </c:pt>
                <c:pt idx="1">
                  <c:v>Saskatchewan (Canada) (79%)</c:v>
                </c:pt>
                <c:pt idx="2">
                  <c:v>Russian Federation (79%)</c:v>
                </c:pt>
                <c:pt idx="3">
                  <c:v>Lithuania (82%)</c:v>
                </c:pt>
                <c:pt idx="4">
                  <c:v>Estonia (84%)</c:v>
                </c:pt>
                <c:pt idx="5">
                  <c:v>Northern Ireland (United Kingdom) (63%)</c:v>
                </c:pt>
                <c:pt idx="6">
                  <c:v>Australia (76%)</c:v>
                </c:pt>
                <c:pt idx="7">
                  <c:v>Korea (83%)</c:v>
                </c:pt>
                <c:pt idx="8">
                  <c:v>China (61%)</c:v>
                </c:pt>
                <c:pt idx="9">
                  <c:v>Kazakhstan (75%)</c:v>
                </c:pt>
                <c:pt idx="10">
                  <c:v>Japan (41%)</c:v>
                </c:pt>
                <c:pt idx="11">
                  <c:v>Sweden (34%)</c:v>
                </c:pt>
                <c:pt idx="12">
                  <c:v>Israel (85%)</c:v>
                </c:pt>
                <c:pt idx="13">
                  <c:v>Greece (32%)</c:v>
                </c:pt>
                <c:pt idx="14">
                  <c:v>Portugal (26%)</c:v>
                </c:pt>
              </c:strCache>
            </c:strRef>
          </c:cat>
          <c:val>
            <c:numRef>
              <c:f>CCM_23!$C$38:$C$52</c:f>
              <c:numCache>
                <c:formatCode>0%</c:formatCode>
                <c:ptCount val="15"/>
                <c:pt idx="0">
                  <c:v>0.11409395973154364</c:v>
                </c:pt>
                <c:pt idx="1">
                  <c:v>0.17482517482517479</c:v>
                </c:pt>
                <c:pt idx="2">
                  <c:v>0.17543859649122806</c:v>
                </c:pt>
                <c:pt idx="3">
                  <c:v>0.18656716417910446</c:v>
                </c:pt>
                <c:pt idx="4">
                  <c:v>0.20567375886524819</c:v>
                </c:pt>
                <c:pt idx="5">
                  <c:v>0.21848739495798314</c:v>
                </c:pt>
                <c:pt idx="6">
                  <c:v>0.22307692307692309</c:v>
                </c:pt>
                <c:pt idx="7">
                  <c:v>0.224</c:v>
                </c:pt>
                <c:pt idx="8">
                  <c:v>0.22471910112359555</c:v>
                </c:pt>
                <c:pt idx="9">
                  <c:v>0.23529411764705882</c:v>
                </c:pt>
                <c:pt idx="10">
                  <c:v>0.27419354838709681</c:v>
                </c:pt>
                <c:pt idx="11">
                  <c:v>0.27777777777777773</c:v>
                </c:pt>
                <c:pt idx="12">
                  <c:v>0.27999999999999997</c:v>
                </c:pt>
                <c:pt idx="13">
                  <c:v>0.28846153846153844</c:v>
                </c:pt>
                <c:pt idx="14">
                  <c:v>0.29166666666666669</c:v>
                </c:pt>
              </c:numCache>
            </c:numRef>
          </c:val>
          <c:extLst>
            <c:ext xmlns:c16="http://schemas.microsoft.com/office/drawing/2014/chart" uri="{C3380CC4-5D6E-409C-BE32-E72D297353CC}">
              <c16:uniqueId val="{00000000-6D5D-4CB0-9055-0A6E13A3C2E2}"/>
            </c:ext>
          </c:extLst>
        </c:ser>
        <c:ser>
          <c:idx val="6"/>
          <c:order val="1"/>
          <c:tx>
            <c:strRef>
              <c:f>CCM_23!$D$37</c:f>
              <c:strCache>
                <c:ptCount val="1"/>
                <c:pt idx="0">
                  <c:v>mathematics</c:v>
                </c:pt>
              </c:strCache>
            </c:strRef>
          </c:tx>
          <c:spPr>
            <a:solidFill>
              <a:srgbClr val="59B891"/>
            </a:solidFill>
            <a:ln>
              <a:solidFill>
                <a:srgbClr val="59B891"/>
              </a:solidFill>
            </a:ln>
            <a:effectLst/>
          </c:spPr>
          <c:invertIfNegative val="0"/>
          <c:cat>
            <c:strRef>
              <c:f>CCM_23!$B$38:$B$52</c:f>
              <c:strCache>
                <c:ptCount val="15"/>
                <c:pt idx="0">
                  <c:v>British Columbia (Canada) (82%)</c:v>
                </c:pt>
                <c:pt idx="1">
                  <c:v>Saskatchewan (Canada) (79%)</c:v>
                </c:pt>
                <c:pt idx="2">
                  <c:v>Russian Federation (79%)</c:v>
                </c:pt>
                <c:pt idx="3">
                  <c:v>Lithuania (82%)</c:v>
                </c:pt>
                <c:pt idx="4">
                  <c:v>Estonia (84%)</c:v>
                </c:pt>
                <c:pt idx="5">
                  <c:v>Northern Ireland (United Kingdom) (63%)</c:v>
                </c:pt>
                <c:pt idx="6">
                  <c:v>Australia (76%)</c:v>
                </c:pt>
                <c:pt idx="7">
                  <c:v>Korea (83%)</c:v>
                </c:pt>
                <c:pt idx="8">
                  <c:v>China (61%)</c:v>
                </c:pt>
                <c:pt idx="9">
                  <c:v>Kazakhstan (75%)</c:v>
                </c:pt>
                <c:pt idx="10">
                  <c:v>Japan (41%)</c:v>
                </c:pt>
                <c:pt idx="11">
                  <c:v>Sweden (34%)</c:v>
                </c:pt>
                <c:pt idx="12">
                  <c:v>Israel (85%)</c:v>
                </c:pt>
                <c:pt idx="13">
                  <c:v>Greece (32%)</c:v>
                </c:pt>
                <c:pt idx="14">
                  <c:v>Portugal (26%)</c:v>
                </c:pt>
              </c:strCache>
            </c:strRef>
          </c:cat>
          <c:val>
            <c:numRef>
              <c:f>CCM_23!$D$38:$D$52</c:f>
              <c:numCache>
                <c:formatCode>0%</c:formatCode>
                <c:ptCount val="15"/>
                <c:pt idx="0">
                  <c:v>0.20134228187919465</c:v>
                </c:pt>
                <c:pt idx="1">
                  <c:v>0.1888111888111888</c:v>
                </c:pt>
                <c:pt idx="2">
                  <c:v>0.25438596491228072</c:v>
                </c:pt>
                <c:pt idx="3">
                  <c:v>0.15671641791044777</c:v>
                </c:pt>
                <c:pt idx="4">
                  <c:v>9.2198581560283682E-2</c:v>
                </c:pt>
                <c:pt idx="5">
                  <c:v>0.20168067226890754</c:v>
                </c:pt>
                <c:pt idx="6">
                  <c:v>0.12307692307692308</c:v>
                </c:pt>
                <c:pt idx="7">
                  <c:v>0.152</c:v>
                </c:pt>
                <c:pt idx="8">
                  <c:v>0.12359550561797755</c:v>
                </c:pt>
                <c:pt idx="9">
                  <c:v>0.24369747899159663</c:v>
                </c:pt>
                <c:pt idx="10">
                  <c:v>4.8387096774193547E-2</c:v>
                </c:pt>
                <c:pt idx="11">
                  <c:v>0.12962962962962959</c:v>
                </c:pt>
                <c:pt idx="12">
                  <c:v>0.21</c:v>
                </c:pt>
                <c:pt idx="13">
                  <c:v>0.26923076923076922</c:v>
                </c:pt>
                <c:pt idx="14">
                  <c:v>4.1666666666666664E-2</c:v>
                </c:pt>
              </c:numCache>
            </c:numRef>
          </c:val>
          <c:extLst>
            <c:ext xmlns:c16="http://schemas.microsoft.com/office/drawing/2014/chart" uri="{C3380CC4-5D6E-409C-BE32-E72D297353CC}">
              <c16:uniqueId val="{00000001-6D5D-4CB0-9055-0A6E13A3C2E2}"/>
            </c:ext>
          </c:extLst>
        </c:ser>
        <c:ser>
          <c:idx val="4"/>
          <c:order val="2"/>
          <c:tx>
            <c:strRef>
              <c:f>CCM_23!$E$37</c:f>
              <c:strCache>
                <c:ptCount val="1"/>
                <c:pt idx="0">
                  <c:v>humanities</c:v>
                </c:pt>
              </c:strCache>
            </c:strRef>
          </c:tx>
          <c:spPr>
            <a:solidFill>
              <a:srgbClr val="1A2643"/>
            </a:solidFill>
            <a:ln>
              <a:solidFill>
                <a:srgbClr val="1A2643"/>
              </a:solidFill>
            </a:ln>
            <a:effectLst/>
          </c:spPr>
          <c:invertIfNegative val="0"/>
          <c:cat>
            <c:strRef>
              <c:f>CCM_23!$B$38:$B$52</c:f>
              <c:strCache>
                <c:ptCount val="15"/>
                <c:pt idx="0">
                  <c:v>British Columbia (Canada) (82%)</c:v>
                </c:pt>
                <c:pt idx="1">
                  <c:v>Saskatchewan (Canada) (79%)</c:v>
                </c:pt>
                <c:pt idx="2">
                  <c:v>Russian Federation (79%)</c:v>
                </c:pt>
                <c:pt idx="3">
                  <c:v>Lithuania (82%)</c:v>
                </c:pt>
                <c:pt idx="4">
                  <c:v>Estonia (84%)</c:v>
                </c:pt>
                <c:pt idx="5">
                  <c:v>Northern Ireland (United Kingdom) (63%)</c:v>
                </c:pt>
                <c:pt idx="6">
                  <c:v>Australia (76%)</c:v>
                </c:pt>
                <c:pt idx="7">
                  <c:v>Korea (83%)</c:v>
                </c:pt>
                <c:pt idx="8">
                  <c:v>China (61%)</c:v>
                </c:pt>
                <c:pt idx="9">
                  <c:v>Kazakhstan (75%)</c:v>
                </c:pt>
                <c:pt idx="10">
                  <c:v>Japan (41%)</c:v>
                </c:pt>
                <c:pt idx="11">
                  <c:v>Sweden (34%)</c:v>
                </c:pt>
                <c:pt idx="12">
                  <c:v>Israel (85%)</c:v>
                </c:pt>
                <c:pt idx="13">
                  <c:v>Greece (32%)</c:v>
                </c:pt>
                <c:pt idx="14">
                  <c:v>Portugal (26%)</c:v>
                </c:pt>
              </c:strCache>
            </c:strRef>
          </c:cat>
          <c:val>
            <c:numRef>
              <c:f>CCM_23!$E$38:$E$52</c:f>
              <c:numCache>
                <c:formatCode>0%</c:formatCode>
                <c:ptCount val="15"/>
                <c:pt idx="0">
                  <c:v>0.16778523489932889</c:v>
                </c:pt>
                <c:pt idx="1">
                  <c:v>0.17482517482517479</c:v>
                </c:pt>
                <c:pt idx="2">
                  <c:v>0.21052631578947367</c:v>
                </c:pt>
                <c:pt idx="3">
                  <c:v>0.14925373134328357</c:v>
                </c:pt>
                <c:pt idx="4">
                  <c:v>0.18439716312056736</c:v>
                </c:pt>
                <c:pt idx="5">
                  <c:v>0.1764705882352941</c:v>
                </c:pt>
                <c:pt idx="6">
                  <c:v>0.10000000000000002</c:v>
                </c:pt>
                <c:pt idx="7">
                  <c:v>0.192</c:v>
                </c:pt>
                <c:pt idx="8">
                  <c:v>0.17977528089887643</c:v>
                </c:pt>
                <c:pt idx="9">
                  <c:v>0.15966386554621848</c:v>
                </c:pt>
                <c:pt idx="10">
                  <c:v>0.38709677419354838</c:v>
                </c:pt>
                <c:pt idx="11">
                  <c:v>0.14814814814814811</c:v>
                </c:pt>
                <c:pt idx="12">
                  <c:v>0.13999999999999999</c:v>
                </c:pt>
                <c:pt idx="13">
                  <c:v>0.28846153846153844</c:v>
                </c:pt>
                <c:pt idx="14">
                  <c:v>8.3333333333333329E-2</c:v>
                </c:pt>
              </c:numCache>
            </c:numRef>
          </c:val>
          <c:extLst>
            <c:ext xmlns:c16="http://schemas.microsoft.com/office/drawing/2014/chart" uri="{C3380CC4-5D6E-409C-BE32-E72D297353CC}">
              <c16:uniqueId val="{00000002-6D5D-4CB0-9055-0A6E13A3C2E2}"/>
            </c:ext>
          </c:extLst>
        </c:ser>
        <c:ser>
          <c:idx val="1"/>
          <c:order val="3"/>
          <c:tx>
            <c:strRef>
              <c:f>CCM_23!$F$37</c:f>
              <c:strCache>
                <c:ptCount val="1"/>
                <c:pt idx="0">
                  <c:v>science</c:v>
                </c:pt>
              </c:strCache>
            </c:strRef>
          </c:tx>
          <c:spPr>
            <a:solidFill>
              <a:srgbClr val="4299B3"/>
            </a:solidFill>
            <a:ln>
              <a:solidFill>
                <a:srgbClr val="4299B3"/>
              </a:solidFill>
            </a:ln>
            <a:effectLst/>
          </c:spPr>
          <c:invertIfNegative val="0"/>
          <c:cat>
            <c:strRef>
              <c:f>CCM_23!$B$38:$B$52</c:f>
              <c:strCache>
                <c:ptCount val="15"/>
                <c:pt idx="0">
                  <c:v>British Columbia (Canada) (82%)</c:v>
                </c:pt>
                <c:pt idx="1">
                  <c:v>Saskatchewan (Canada) (79%)</c:v>
                </c:pt>
                <c:pt idx="2">
                  <c:v>Russian Federation (79%)</c:v>
                </c:pt>
                <c:pt idx="3">
                  <c:v>Lithuania (82%)</c:v>
                </c:pt>
                <c:pt idx="4">
                  <c:v>Estonia (84%)</c:v>
                </c:pt>
                <c:pt idx="5">
                  <c:v>Northern Ireland (United Kingdom) (63%)</c:v>
                </c:pt>
                <c:pt idx="6">
                  <c:v>Australia (76%)</c:v>
                </c:pt>
                <c:pt idx="7">
                  <c:v>Korea (83%)</c:v>
                </c:pt>
                <c:pt idx="8">
                  <c:v>China (61%)</c:v>
                </c:pt>
                <c:pt idx="9">
                  <c:v>Kazakhstan (75%)</c:v>
                </c:pt>
                <c:pt idx="10">
                  <c:v>Japan (41%)</c:v>
                </c:pt>
                <c:pt idx="11">
                  <c:v>Sweden (34%)</c:v>
                </c:pt>
                <c:pt idx="12">
                  <c:v>Israel (85%)</c:v>
                </c:pt>
                <c:pt idx="13">
                  <c:v>Greece (32%)</c:v>
                </c:pt>
                <c:pt idx="14">
                  <c:v>Portugal (26%)</c:v>
                </c:pt>
              </c:strCache>
            </c:strRef>
          </c:cat>
          <c:val>
            <c:numRef>
              <c:f>CCM_23!$F$38:$F$52</c:f>
              <c:numCache>
                <c:formatCode>0%</c:formatCode>
                <c:ptCount val="15"/>
                <c:pt idx="0">
                  <c:v>0.17449664429530204</c:v>
                </c:pt>
                <c:pt idx="1">
                  <c:v>0.1818181818181818</c:v>
                </c:pt>
                <c:pt idx="2">
                  <c:v>8.771929824561403E-2</c:v>
                </c:pt>
                <c:pt idx="3">
                  <c:v>0.18656716417910446</c:v>
                </c:pt>
                <c:pt idx="4">
                  <c:v>0.15602836879432622</c:v>
                </c:pt>
                <c:pt idx="5">
                  <c:v>0.11764705882352938</c:v>
                </c:pt>
                <c:pt idx="6">
                  <c:v>0.16153846153846155</c:v>
                </c:pt>
                <c:pt idx="7">
                  <c:v>0.16</c:v>
                </c:pt>
                <c:pt idx="8">
                  <c:v>0.25842696629213491</c:v>
                </c:pt>
                <c:pt idx="9">
                  <c:v>8.4033613445378158E-2</c:v>
                </c:pt>
                <c:pt idx="10">
                  <c:v>0</c:v>
                </c:pt>
                <c:pt idx="11">
                  <c:v>0.20370370370370366</c:v>
                </c:pt>
                <c:pt idx="12">
                  <c:v>0.21999999999999997</c:v>
                </c:pt>
                <c:pt idx="13">
                  <c:v>1.9230769230769232E-2</c:v>
                </c:pt>
                <c:pt idx="14">
                  <c:v>0.25</c:v>
                </c:pt>
              </c:numCache>
            </c:numRef>
          </c:val>
          <c:extLst>
            <c:ext xmlns:c16="http://schemas.microsoft.com/office/drawing/2014/chart" uri="{C3380CC4-5D6E-409C-BE32-E72D297353CC}">
              <c16:uniqueId val="{00000003-6D5D-4CB0-9055-0A6E13A3C2E2}"/>
            </c:ext>
          </c:extLst>
        </c:ser>
        <c:ser>
          <c:idx val="2"/>
          <c:order val="4"/>
          <c:tx>
            <c:strRef>
              <c:f>CCM_23!$G$37</c:f>
              <c:strCache>
                <c:ptCount val="1"/>
                <c:pt idx="0">
                  <c:v>technologies/home economics</c:v>
                </c:pt>
              </c:strCache>
            </c:strRef>
          </c:tx>
          <c:spPr>
            <a:solidFill>
              <a:srgbClr val="98B4CA"/>
            </a:solidFill>
            <a:ln>
              <a:solidFill>
                <a:srgbClr val="98B4CA"/>
              </a:solidFill>
            </a:ln>
            <a:effectLst/>
          </c:spPr>
          <c:invertIfNegative val="0"/>
          <c:cat>
            <c:strRef>
              <c:f>CCM_23!$B$38:$B$52</c:f>
              <c:strCache>
                <c:ptCount val="15"/>
                <c:pt idx="0">
                  <c:v>British Columbia (Canada) (82%)</c:v>
                </c:pt>
                <c:pt idx="1">
                  <c:v>Saskatchewan (Canada) (79%)</c:v>
                </c:pt>
                <c:pt idx="2">
                  <c:v>Russian Federation (79%)</c:v>
                </c:pt>
                <c:pt idx="3">
                  <c:v>Lithuania (82%)</c:v>
                </c:pt>
                <c:pt idx="4">
                  <c:v>Estonia (84%)</c:v>
                </c:pt>
                <c:pt idx="5">
                  <c:v>Northern Ireland (United Kingdom) (63%)</c:v>
                </c:pt>
                <c:pt idx="6">
                  <c:v>Australia (76%)</c:v>
                </c:pt>
                <c:pt idx="7">
                  <c:v>Korea (83%)</c:v>
                </c:pt>
                <c:pt idx="8">
                  <c:v>China (61%)</c:v>
                </c:pt>
                <c:pt idx="9">
                  <c:v>Kazakhstan (75%)</c:v>
                </c:pt>
                <c:pt idx="10">
                  <c:v>Japan (41%)</c:v>
                </c:pt>
                <c:pt idx="11">
                  <c:v>Sweden (34%)</c:v>
                </c:pt>
                <c:pt idx="12">
                  <c:v>Israel (85%)</c:v>
                </c:pt>
                <c:pt idx="13">
                  <c:v>Greece (32%)</c:v>
                </c:pt>
                <c:pt idx="14">
                  <c:v>Portugal (26%)</c:v>
                </c:pt>
              </c:strCache>
            </c:strRef>
          </c:cat>
          <c:val>
            <c:numRef>
              <c:f>CCM_23!$G$38:$G$52</c:f>
              <c:numCache>
                <c:formatCode>0%</c:formatCode>
                <c:ptCount val="15"/>
                <c:pt idx="0">
                  <c:v>0.12080536912751681</c:v>
                </c:pt>
                <c:pt idx="1">
                  <c:v>2.7972027972027965E-2</c:v>
                </c:pt>
                <c:pt idx="2">
                  <c:v>0.14035087719298245</c:v>
                </c:pt>
                <c:pt idx="3">
                  <c:v>0.12686567164179105</c:v>
                </c:pt>
                <c:pt idx="4">
                  <c:v>0.13475177304964536</c:v>
                </c:pt>
                <c:pt idx="5">
                  <c:v>0.10924369747899157</c:v>
                </c:pt>
                <c:pt idx="6">
                  <c:v>0.13076923076923078</c:v>
                </c:pt>
                <c:pt idx="7">
                  <c:v>0.16</c:v>
                </c:pt>
                <c:pt idx="8">
                  <c:v>5.6179775280898889E-2</c:v>
                </c:pt>
                <c:pt idx="9">
                  <c:v>9.2436974789915971E-2</c:v>
                </c:pt>
                <c:pt idx="10">
                  <c:v>0.29032258064516131</c:v>
                </c:pt>
                <c:pt idx="11">
                  <c:v>0.12962962962962959</c:v>
                </c:pt>
                <c:pt idx="12">
                  <c:v>5.9999999999999991E-2</c:v>
                </c:pt>
                <c:pt idx="13">
                  <c:v>7.6923076923076927E-2</c:v>
                </c:pt>
                <c:pt idx="14">
                  <c:v>8.3333333333333329E-2</c:v>
                </c:pt>
              </c:numCache>
            </c:numRef>
          </c:val>
          <c:extLst>
            <c:ext xmlns:c16="http://schemas.microsoft.com/office/drawing/2014/chart" uri="{C3380CC4-5D6E-409C-BE32-E72D297353CC}">
              <c16:uniqueId val="{00000004-6D5D-4CB0-9055-0A6E13A3C2E2}"/>
            </c:ext>
          </c:extLst>
        </c:ser>
        <c:ser>
          <c:idx val="3"/>
          <c:order val="5"/>
          <c:tx>
            <c:strRef>
              <c:f>CCM_23!$H$37</c:f>
              <c:strCache>
                <c:ptCount val="1"/>
                <c:pt idx="0">
                  <c:v>arts</c:v>
                </c:pt>
              </c:strCache>
            </c:strRef>
          </c:tx>
          <c:spPr>
            <a:solidFill>
              <a:srgbClr val="035A76"/>
            </a:solidFill>
            <a:ln>
              <a:solidFill>
                <a:srgbClr val="035A76"/>
              </a:solidFill>
            </a:ln>
            <a:effectLst/>
          </c:spPr>
          <c:invertIfNegative val="0"/>
          <c:cat>
            <c:strRef>
              <c:f>CCM_23!$B$38:$B$52</c:f>
              <c:strCache>
                <c:ptCount val="15"/>
                <c:pt idx="0">
                  <c:v>British Columbia (Canada) (82%)</c:v>
                </c:pt>
                <c:pt idx="1">
                  <c:v>Saskatchewan (Canada) (79%)</c:v>
                </c:pt>
                <c:pt idx="2">
                  <c:v>Russian Federation (79%)</c:v>
                </c:pt>
                <c:pt idx="3">
                  <c:v>Lithuania (82%)</c:v>
                </c:pt>
                <c:pt idx="4">
                  <c:v>Estonia (84%)</c:v>
                </c:pt>
                <c:pt idx="5">
                  <c:v>Northern Ireland (United Kingdom) (63%)</c:v>
                </c:pt>
                <c:pt idx="6">
                  <c:v>Australia (76%)</c:v>
                </c:pt>
                <c:pt idx="7">
                  <c:v>Korea (83%)</c:v>
                </c:pt>
                <c:pt idx="8">
                  <c:v>China (61%)</c:v>
                </c:pt>
                <c:pt idx="9">
                  <c:v>Kazakhstan (75%)</c:v>
                </c:pt>
                <c:pt idx="10">
                  <c:v>Japan (41%)</c:v>
                </c:pt>
                <c:pt idx="11">
                  <c:v>Sweden (34%)</c:v>
                </c:pt>
                <c:pt idx="12">
                  <c:v>Israel (85%)</c:v>
                </c:pt>
                <c:pt idx="13">
                  <c:v>Greece (32%)</c:v>
                </c:pt>
                <c:pt idx="14">
                  <c:v>Portugal (26%)</c:v>
                </c:pt>
              </c:strCache>
            </c:strRef>
          </c:cat>
          <c:val>
            <c:numRef>
              <c:f>CCM_23!$H$38:$H$52</c:f>
              <c:numCache>
                <c:formatCode>0%</c:formatCode>
                <c:ptCount val="15"/>
                <c:pt idx="0">
                  <c:v>0.16107382550335572</c:v>
                </c:pt>
                <c:pt idx="1">
                  <c:v>0.14685314685314682</c:v>
                </c:pt>
                <c:pt idx="2">
                  <c:v>9.6491228070175433E-2</c:v>
                </c:pt>
                <c:pt idx="3">
                  <c:v>0.15671641791044777</c:v>
                </c:pt>
                <c:pt idx="4">
                  <c:v>9.2198581560283682E-2</c:v>
                </c:pt>
                <c:pt idx="5">
                  <c:v>6.7226890756302504E-2</c:v>
                </c:pt>
                <c:pt idx="6">
                  <c:v>0.12307692307692308</c:v>
                </c:pt>
                <c:pt idx="7">
                  <c:v>7.1999999999999995E-2</c:v>
                </c:pt>
                <c:pt idx="8">
                  <c:v>6.7415730337078664E-2</c:v>
                </c:pt>
                <c:pt idx="9">
                  <c:v>0.18487394957983194</c:v>
                </c:pt>
                <c:pt idx="10">
                  <c:v>0</c:v>
                </c:pt>
                <c:pt idx="11">
                  <c:v>3.7037037037037028E-2</c:v>
                </c:pt>
                <c:pt idx="12">
                  <c:v>7.9999999999999988E-2</c:v>
                </c:pt>
                <c:pt idx="13">
                  <c:v>1.9230769230769232E-2</c:v>
                </c:pt>
                <c:pt idx="14">
                  <c:v>0.125</c:v>
                </c:pt>
              </c:numCache>
            </c:numRef>
          </c:val>
          <c:extLst>
            <c:ext xmlns:c16="http://schemas.microsoft.com/office/drawing/2014/chart" uri="{C3380CC4-5D6E-409C-BE32-E72D297353CC}">
              <c16:uniqueId val="{00000005-6D5D-4CB0-9055-0A6E13A3C2E2}"/>
            </c:ext>
          </c:extLst>
        </c:ser>
        <c:ser>
          <c:idx val="0"/>
          <c:order val="6"/>
          <c:tx>
            <c:strRef>
              <c:f>CCM_23!$I$37</c:f>
              <c:strCache>
                <c:ptCount val="1"/>
                <c:pt idx="0">
                  <c:v>PE health</c:v>
                </c:pt>
              </c:strCache>
            </c:strRef>
          </c:tx>
          <c:spPr>
            <a:solidFill>
              <a:srgbClr val="9174B2"/>
            </a:solidFill>
            <a:ln>
              <a:solidFill>
                <a:srgbClr val="9174B2"/>
              </a:solidFill>
            </a:ln>
            <a:effectLst/>
          </c:spPr>
          <c:invertIfNegative val="0"/>
          <c:cat>
            <c:strRef>
              <c:f>CCM_23!$B$38:$B$52</c:f>
              <c:strCache>
                <c:ptCount val="15"/>
                <c:pt idx="0">
                  <c:v>British Columbia (Canada) (82%)</c:v>
                </c:pt>
                <c:pt idx="1">
                  <c:v>Saskatchewan (Canada) (79%)</c:v>
                </c:pt>
                <c:pt idx="2">
                  <c:v>Russian Federation (79%)</c:v>
                </c:pt>
                <c:pt idx="3">
                  <c:v>Lithuania (82%)</c:v>
                </c:pt>
                <c:pt idx="4">
                  <c:v>Estonia (84%)</c:v>
                </c:pt>
                <c:pt idx="5">
                  <c:v>Northern Ireland (United Kingdom) (63%)</c:v>
                </c:pt>
                <c:pt idx="6">
                  <c:v>Australia (76%)</c:v>
                </c:pt>
                <c:pt idx="7">
                  <c:v>Korea (83%)</c:v>
                </c:pt>
                <c:pt idx="8">
                  <c:v>China (61%)</c:v>
                </c:pt>
                <c:pt idx="9">
                  <c:v>Kazakhstan (75%)</c:v>
                </c:pt>
                <c:pt idx="10">
                  <c:v>Japan (41%)</c:v>
                </c:pt>
                <c:pt idx="11">
                  <c:v>Sweden (34%)</c:v>
                </c:pt>
                <c:pt idx="12">
                  <c:v>Israel (85%)</c:v>
                </c:pt>
                <c:pt idx="13">
                  <c:v>Greece (32%)</c:v>
                </c:pt>
                <c:pt idx="14">
                  <c:v>Portugal (26%)</c:v>
                </c:pt>
              </c:strCache>
            </c:strRef>
          </c:cat>
          <c:val>
            <c:numRef>
              <c:f>CCM_23!$I$38:$I$52</c:f>
              <c:numCache>
                <c:formatCode>0%</c:formatCode>
                <c:ptCount val="15"/>
                <c:pt idx="0">
                  <c:v>6.0402684563758406E-2</c:v>
                </c:pt>
                <c:pt idx="1">
                  <c:v>0.10489510489510488</c:v>
                </c:pt>
                <c:pt idx="2">
                  <c:v>3.5087719298245612E-2</c:v>
                </c:pt>
                <c:pt idx="3">
                  <c:v>3.7313432835820892E-2</c:v>
                </c:pt>
                <c:pt idx="4">
                  <c:v>0.13475177304964536</c:v>
                </c:pt>
                <c:pt idx="5">
                  <c:v>0.10924369747899157</c:v>
                </c:pt>
                <c:pt idx="6">
                  <c:v>0.13846153846153847</c:v>
                </c:pt>
                <c:pt idx="7">
                  <c:v>0.04</c:v>
                </c:pt>
                <c:pt idx="8">
                  <c:v>8.9887640449438214E-2</c:v>
                </c:pt>
                <c:pt idx="9">
                  <c:v>0</c:v>
                </c:pt>
                <c:pt idx="10">
                  <c:v>0</c:v>
                </c:pt>
                <c:pt idx="11">
                  <c:v>7.4074074074074056E-2</c:v>
                </c:pt>
                <c:pt idx="12">
                  <c:v>9.9999999999999985E-3</c:v>
                </c:pt>
                <c:pt idx="13">
                  <c:v>3.8461538461538464E-2</c:v>
                </c:pt>
                <c:pt idx="14">
                  <c:v>0.125</c:v>
                </c:pt>
              </c:numCache>
            </c:numRef>
          </c:val>
          <c:extLst>
            <c:ext xmlns:c16="http://schemas.microsoft.com/office/drawing/2014/chart" uri="{C3380CC4-5D6E-409C-BE32-E72D297353CC}">
              <c16:uniqueId val="{00000006-6D5D-4CB0-9055-0A6E13A3C2E2}"/>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CCM_24!$A$8</c:f>
          <c:strCache>
            <c:ptCount val="1"/>
            <c:pt idx="0">
              <c:v>Distribution of content items in the mapped curricula targeting problem solving (as main or sub target), by learning area</c:v>
            </c:pt>
          </c:strCache>
        </c:strRef>
      </c:tx>
      <c:layout>
        <c:manualLayout>
          <c:xMode val="edge"/>
          <c:yMode val="edge"/>
          <c:x val="0.14224521591215017"/>
          <c:y val="3.291699810455112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CCM_24!$C$34</c:f>
              <c:strCache>
                <c:ptCount val="1"/>
                <c:pt idx="0">
                  <c:v>national language</c:v>
                </c:pt>
              </c:strCache>
            </c:strRef>
          </c:tx>
          <c:spPr>
            <a:solidFill>
              <a:srgbClr val="217D6A"/>
            </a:solidFill>
            <a:ln>
              <a:solidFill>
                <a:srgbClr val="217D6A"/>
              </a:solidFill>
            </a:ln>
            <a:effectLst/>
          </c:spPr>
          <c:invertIfNegative val="0"/>
          <c:cat>
            <c:strRef>
              <c:f>CCM_24!$B$35:$B$49</c:f>
              <c:strCache>
                <c:ptCount val="15"/>
                <c:pt idx="0">
                  <c:v>Portugal (14%)</c:v>
                </c:pt>
                <c:pt idx="1">
                  <c:v>British Columbia (Canada) (65%)</c:v>
                </c:pt>
                <c:pt idx="2">
                  <c:v>Australia (48%)</c:v>
                </c:pt>
                <c:pt idx="3">
                  <c:v>Greece (24%)</c:v>
                </c:pt>
                <c:pt idx="4">
                  <c:v>Russian Federation (68%)</c:v>
                </c:pt>
                <c:pt idx="5">
                  <c:v>Japan (83%)</c:v>
                </c:pt>
                <c:pt idx="6">
                  <c:v>Saskatchewan (Canada) (61%)</c:v>
                </c:pt>
                <c:pt idx="7">
                  <c:v>China (72%)</c:v>
                </c:pt>
                <c:pt idx="8">
                  <c:v>Estonia (79%)</c:v>
                </c:pt>
                <c:pt idx="9">
                  <c:v>Sweden (17%)</c:v>
                </c:pt>
                <c:pt idx="10">
                  <c:v>Lithuania (64%)</c:v>
                </c:pt>
                <c:pt idx="11">
                  <c:v>Korea (83%)</c:v>
                </c:pt>
                <c:pt idx="12">
                  <c:v>Northern Ireland (United Kingdom) (57%)</c:v>
                </c:pt>
                <c:pt idx="13">
                  <c:v>Kazakhstan (72%)</c:v>
                </c:pt>
                <c:pt idx="14">
                  <c:v>Israel (83%)</c:v>
                </c:pt>
              </c:strCache>
            </c:strRef>
          </c:cat>
          <c:val>
            <c:numRef>
              <c:f>CCM_24!$C$35:$C$49</c:f>
              <c:numCache>
                <c:formatCode>0%</c:formatCode>
                <c:ptCount val="15"/>
                <c:pt idx="0">
                  <c:v>0</c:v>
                </c:pt>
                <c:pt idx="1">
                  <c:v>8.4745762711864424E-3</c:v>
                </c:pt>
                <c:pt idx="2">
                  <c:v>1.2195121951219513E-2</c:v>
                </c:pt>
                <c:pt idx="3">
                  <c:v>5.1282051282051287E-2</c:v>
                </c:pt>
                <c:pt idx="4">
                  <c:v>0.10204081632653059</c:v>
                </c:pt>
                <c:pt idx="5">
                  <c:v>0.1111111111111111</c:v>
                </c:pt>
                <c:pt idx="6">
                  <c:v>0.16216216216216214</c:v>
                </c:pt>
                <c:pt idx="7">
                  <c:v>0.21153846153846156</c:v>
                </c:pt>
                <c:pt idx="8">
                  <c:v>0.21212121212121213</c:v>
                </c:pt>
                <c:pt idx="9">
                  <c:v>0.22222222222222218</c:v>
                </c:pt>
                <c:pt idx="10">
                  <c:v>0.22857142857142856</c:v>
                </c:pt>
                <c:pt idx="11">
                  <c:v>0.23200000000000004</c:v>
                </c:pt>
                <c:pt idx="12">
                  <c:v>0.24074074074074073</c:v>
                </c:pt>
                <c:pt idx="13">
                  <c:v>0.24561403508771931</c:v>
                </c:pt>
                <c:pt idx="14">
                  <c:v>0.2857142857142857</c:v>
                </c:pt>
              </c:numCache>
            </c:numRef>
          </c:val>
          <c:extLst>
            <c:ext xmlns:c16="http://schemas.microsoft.com/office/drawing/2014/chart" uri="{C3380CC4-5D6E-409C-BE32-E72D297353CC}">
              <c16:uniqueId val="{00000000-AA64-48F9-AB8E-3EA57DC7D97C}"/>
            </c:ext>
          </c:extLst>
        </c:ser>
        <c:ser>
          <c:idx val="6"/>
          <c:order val="1"/>
          <c:tx>
            <c:strRef>
              <c:f>CCM_24!$D$34</c:f>
              <c:strCache>
                <c:ptCount val="1"/>
                <c:pt idx="0">
                  <c:v>mathematics</c:v>
                </c:pt>
              </c:strCache>
            </c:strRef>
          </c:tx>
          <c:spPr>
            <a:solidFill>
              <a:srgbClr val="59B891"/>
            </a:solidFill>
            <a:ln>
              <a:solidFill>
                <a:srgbClr val="59B891"/>
              </a:solidFill>
            </a:ln>
            <a:effectLst/>
          </c:spPr>
          <c:invertIfNegative val="0"/>
          <c:cat>
            <c:strRef>
              <c:f>CCM_24!$B$35:$B$49</c:f>
              <c:strCache>
                <c:ptCount val="15"/>
                <c:pt idx="0">
                  <c:v>Portugal (14%)</c:v>
                </c:pt>
                <c:pt idx="1">
                  <c:v>British Columbia (Canada) (65%)</c:v>
                </c:pt>
                <c:pt idx="2">
                  <c:v>Australia (48%)</c:v>
                </c:pt>
                <c:pt idx="3">
                  <c:v>Greece (24%)</c:v>
                </c:pt>
                <c:pt idx="4">
                  <c:v>Russian Federation (68%)</c:v>
                </c:pt>
                <c:pt idx="5">
                  <c:v>Japan (83%)</c:v>
                </c:pt>
                <c:pt idx="6">
                  <c:v>Saskatchewan (Canada) (61%)</c:v>
                </c:pt>
                <c:pt idx="7">
                  <c:v>China (72%)</c:v>
                </c:pt>
                <c:pt idx="8">
                  <c:v>Estonia (79%)</c:v>
                </c:pt>
                <c:pt idx="9">
                  <c:v>Sweden (17%)</c:v>
                </c:pt>
                <c:pt idx="10">
                  <c:v>Lithuania (64%)</c:v>
                </c:pt>
                <c:pt idx="11">
                  <c:v>Korea (83%)</c:v>
                </c:pt>
                <c:pt idx="12">
                  <c:v>Northern Ireland (United Kingdom) (57%)</c:v>
                </c:pt>
                <c:pt idx="13">
                  <c:v>Kazakhstan (72%)</c:v>
                </c:pt>
                <c:pt idx="14">
                  <c:v>Israel (83%)</c:v>
                </c:pt>
              </c:strCache>
            </c:strRef>
          </c:cat>
          <c:val>
            <c:numRef>
              <c:f>CCM_24!$D$35:$D$49</c:f>
              <c:numCache>
                <c:formatCode>0%</c:formatCode>
                <c:ptCount val="15"/>
                <c:pt idx="0">
                  <c:v>0.53846153846153844</c:v>
                </c:pt>
                <c:pt idx="1">
                  <c:v>0.25423728813559326</c:v>
                </c:pt>
                <c:pt idx="2">
                  <c:v>0.1951219512195122</c:v>
                </c:pt>
                <c:pt idx="3">
                  <c:v>0.4102564102564103</c:v>
                </c:pt>
                <c:pt idx="4">
                  <c:v>0.29591836734693872</c:v>
                </c:pt>
                <c:pt idx="5">
                  <c:v>0.15079365079365079</c:v>
                </c:pt>
                <c:pt idx="6">
                  <c:v>0.24324324324324323</c:v>
                </c:pt>
                <c:pt idx="7">
                  <c:v>0.15384615384615388</c:v>
                </c:pt>
                <c:pt idx="8">
                  <c:v>0.11363636363636365</c:v>
                </c:pt>
                <c:pt idx="9">
                  <c:v>0.18518518518518517</c:v>
                </c:pt>
                <c:pt idx="10">
                  <c:v>0</c:v>
                </c:pt>
                <c:pt idx="11">
                  <c:v>0.15200000000000002</c:v>
                </c:pt>
                <c:pt idx="12">
                  <c:v>0.21296296296296297</c:v>
                </c:pt>
                <c:pt idx="13">
                  <c:v>0.25438596491228072</c:v>
                </c:pt>
                <c:pt idx="14">
                  <c:v>0.14285714285714285</c:v>
                </c:pt>
              </c:numCache>
            </c:numRef>
          </c:val>
          <c:extLst>
            <c:ext xmlns:c16="http://schemas.microsoft.com/office/drawing/2014/chart" uri="{C3380CC4-5D6E-409C-BE32-E72D297353CC}">
              <c16:uniqueId val="{00000001-AA64-48F9-AB8E-3EA57DC7D97C}"/>
            </c:ext>
          </c:extLst>
        </c:ser>
        <c:ser>
          <c:idx val="4"/>
          <c:order val="2"/>
          <c:tx>
            <c:strRef>
              <c:f>CCM_24!$E$34</c:f>
              <c:strCache>
                <c:ptCount val="1"/>
                <c:pt idx="0">
                  <c:v>humanities</c:v>
                </c:pt>
              </c:strCache>
            </c:strRef>
          </c:tx>
          <c:spPr>
            <a:solidFill>
              <a:srgbClr val="1A2643"/>
            </a:solidFill>
            <a:ln>
              <a:solidFill>
                <a:srgbClr val="1A2643"/>
              </a:solidFill>
            </a:ln>
            <a:effectLst/>
          </c:spPr>
          <c:invertIfNegative val="0"/>
          <c:cat>
            <c:strRef>
              <c:f>CCM_24!$B$35:$B$49</c:f>
              <c:strCache>
                <c:ptCount val="15"/>
                <c:pt idx="0">
                  <c:v>Portugal (14%)</c:v>
                </c:pt>
                <c:pt idx="1">
                  <c:v>British Columbia (Canada) (65%)</c:v>
                </c:pt>
                <c:pt idx="2">
                  <c:v>Australia (48%)</c:v>
                </c:pt>
                <c:pt idx="3">
                  <c:v>Greece (24%)</c:v>
                </c:pt>
                <c:pt idx="4">
                  <c:v>Russian Federation (68%)</c:v>
                </c:pt>
                <c:pt idx="5">
                  <c:v>Japan (83%)</c:v>
                </c:pt>
                <c:pt idx="6">
                  <c:v>Saskatchewan (Canada) (61%)</c:v>
                </c:pt>
                <c:pt idx="7">
                  <c:v>China (72%)</c:v>
                </c:pt>
                <c:pt idx="8">
                  <c:v>Estonia (79%)</c:v>
                </c:pt>
                <c:pt idx="9">
                  <c:v>Sweden (17%)</c:v>
                </c:pt>
                <c:pt idx="10">
                  <c:v>Lithuania (64%)</c:v>
                </c:pt>
                <c:pt idx="11">
                  <c:v>Korea (83%)</c:v>
                </c:pt>
                <c:pt idx="12">
                  <c:v>Northern Ireland (United Kingdom) (57%)</c:v>
                </c:pt>
                <c:pt idx="13">
                  <c:v>Kazakhstan (72%)</c:v>
                </c:pt>
                <c:pt idx="14">
                  <c:v>Israel (83%)</c:v>
                </c:pt>
              </c:strCache>
            </c:strRef>
          </c:cat>
          <c:val>
            <c:numRef>
              <c:f>CCM_24!$E$35:$E$49</c:f>
              <c:numCache>
                <c:formatCode>0%</c:formatCode>
                <c:ptCount val="15"/>
                <c:pt idx="0">
                  <c:v>0.23076923076923078</c:v>
                </c:pt>
                <c:pt idx="1">
                  <c:v>0.21186440677966104</c:v>
                </c:pt>
                <c:pt idx="2">
                  <c:v>0.17073170731707318</c:v>
                </c:pt>
                <c:pt idx="3">
                  <c:v>0.20512820512820515</c:v>
                </c:pt>
                <c:pt idx="4">
                  <c:v>0.23469387755102039</c:v>
                </c:pt>
                <c:pt idx="5">
                  <c:v>0.19047619047619047</c:v>
                </c:pt>
                <c:pt idx="6">
                  <c:v>0.1081081081081081</c:v>
                </c:pt>
                <c:pt idx="7">
                  <c:v>8.653846153846155E-2</c:v>
                </c:pt>
                <c:pt idx="8">
                  <c:v>0.18939393939393939</c:v>
                </c:pt>
                <c:pt idx="9">
                  <c:v>3.7037037037037035E-2</c:v>
                </c:pt>
                <c:pt idx="10">
                  <c:v>0.14285714285714285</c:v>
                </c:pt>
                <c:pt idx="11">
                  <c:v>0.18400000000000002</c:v>
                </c:pt>
                <c:pt idx="12">
                  <c:v>0.18518518518518517</c:v>
                </c:pt>
                <c:pt idx="13">
                  <c:v>0.14912280701754385</c:v>
                </c:pt>
                <c:pt idx="14">
                  <c:v>0.14285714285714285</c:v>
                </c:pt>
              </c:numCache>
            </c:numRef>
          </c:val>
          <c:extLst>
            <c:ext xmlns:c16="http://schemas.microsoft.com/office/drawing/2014/chart" uri="{C3380CC4-5D6E-409C-BE32-E72D297353CC}">
              <c16:uniqueId val="{00000002-AA64-48F9-AB8E-3EA57DC7D97C}"/>
            </c:ext>
          </c:extLst>
        </c:ser>
        <c:ser>
          <c:idx val="1"/>
          <c:order val="3"/>
          <c:tx>
            <c:strRef>
              <c:f>CCM_24!$F$34</c:f>
              <c:strCache>
                <c:ptCount val="1"/>
                <c:pt idx="0">
                  <c:v>science</c:v>
                </c:pt>
              </c:strCache>
            </c:strRef>
          </c:tx>
          <c:spPr>
            <a:solidFill>
              <a:srgbClr val="4299B3"/>
            </a:solidFill>
            <a:ln>
              <a:solidFill>
                <a:srgbClr val="4299B3"/>
              </a:solidFill>
            </a:ln>
            <a:effectLst/>
          </c:spPr>
          <c:invertIfNegative val="0"/>
          <c:cat>
            <c:strRef>
              <c:f>CCM_24!$B$35:$B$49</c:f>
              <c:strCache>
                <c:ptCount val="15"/>
                <c:pt idx="0">
                  <c:v>Portugal (14%)</c:v>
                </c:pt>
                <c:pt idx="1">
                  <c:v>British Columbia (Canada) (65%)</c:v>
                </c:pt>
                <c:pt idx="2">
                  <c:v>Australia (48%)</c:v>
                </c:pt>
                <c:pt idx="3">
                  <c:v>Greece (24%)</c:v>
                </c:pt>
                <c:pt idx="4">
                  <c:v>Russian Federation (68%)</c:v>
                </c:pt>
                <c:pt idx="5">
                  <c:v>Japan (83%)</c:v>
                </c:pt>
                <c:pt idx="6">
                  <c:v>Saskatchewan (Canada) (61%)</c:v>
                </c:pt>
                <c:pt idx="7">
                  <c:v>China (72%)</c:v>
                </c:pt>
                <c:pt idx="8">
                  <c:v>Estonia (79%)</c:v>
                </c:pt>
                <c:pt idx="9">
                  <c:v>Sweden (17%)</c:v>
                </c:pt>
                <c:pt idx="10">
                  <c:v>Lithuania (64%)</c:v>
                </c:pt>
                <c:pt idx="11">
                  <c:v>Korea (83%)</c:v>
                </c:pt>
                <c:pt idx="12">
                  <c:v>Northern Ireland (United Kingdom) (57%)</c:v>
                </c:pt>
                <c:pt idx="13">
                  <c:v>Kazakhstan (72%)</c:v>
                </c:pt>
                <c:pt idx="14">
                  <c:v>Israel (83%)</c:v>
                </c:pt>
              </c:strCache>
            </c:strRef>
          </c:cat>
          <c:val>
            <c:numRef>
              <c:f>CCM_24!$F$35:$F$49</c:f>
              <c:numCache>
                <c:formatCode>0%</c:formatCode>
                <c:ptCount val="15"/>
                <c:pt idx="0">
                  <c:v>0</c:v>
                </c:pt>
                <c:pt idx="1">
                  <c:v>0.22033898305084748</c:v>
                </c:pt>
                <c:pt idx="2">
                  <c:v>9.7560975609756101E-2</c:v>
                </c:pt>
                <c:pt idx="3">
                  <c:v>0</c:v>
                </c:pt>
                <c:pt idx="4">
                  <c:v>0.15306122448979589</c:v>
                </c:pt>
                <c:pt idx="5">
                  <c:v>0.20634920634920634</c:v>
                </c:pt>
                <c:pt idx="6">
                  <c:v>0.19819819819819817</c:v>
                </c:pt>
                <c:pt idx="7">
                  <c:v>0.1730769230769231</c:v>
                </c:pt>
                <c:pt idx="8">
                  <c:v>0.18181818181818182</c:v>
                </c:pt>
                <c:pt idx="9">
                  <c:v>0.11111111111111109</c:v>
                </c:pt>
                <c:pt idx="10">
                  <c:v>0.23809523809523808</c:v>
                </c:pt>
                <c:pt idx="11">
                  <c:v>0.16</c:v>
                </c:pt>
                <c:pt idx="12">
                  <c:v>0.12962962962962962</c:v>
                </c:pt>
                <c:pt idx="13">
                  <c:v>0.12280701754385966</c:v>
                </c:pt>
                <c:pt idx="14">
                  <c:v>0.17346938775510207</c:v>
                </c:pt>
              </c:numCache>
            </c:numRef>
          </c:val>
          <c:extLst>
            <c:ext xmlns:c16="http://schemas.microsoft.com/office/drawing/2014/chart" uri="{C3380CC4-5D6E-409C-BE32-E72D297353CC}">
              <c16:uniqueId val="{00000003-AA64-48F9-AB8E-3EA57DC7D97C}"/>
            </c:ext>
          </c:extLst>
        </c:ser>
        <c:ser>
          <c:idx val="2"/>
          <c:order val="4"/>
          <c:tx>
            <c:strRef>
              <c:f>CCM_24!$G$34</c:f>
              <c:strCache>
                <c:ptCount val="1"/>
                <c:pt idx="0">
                  <c:v>technologies/home economics</c:v>
                </c:pt>
              </c:strCache>
            </c:strRef>
          </c:tx>
          <c:spPr>
            <a:solidFill>
              <a:srgbClr val="98B4CA"/>
            </a:solidFill>
            <a:ln>
              <a:solidFill>
                <a:srgbClr val="98B4CA"/>
              </a:solidFill>
            </a:ln>
            <a:effectLst/>
          </c:spPr>
          <c:invertIfNegative val="0"/>
          <c:cat>
            <c:strRef>
              <c:f>CCM_24!$B$35:$B$49</c:f>
              <c:strCache>
                <c:ptCount val="15"/>
                <c:pt idx="0">
                  <c:v>Portugal (14%)</c:v>
                </c:pt>
                <c:pt idx="1">
                  <c:v>British Columbia (Canada) (65%)</c:v>
                </c:pt>
                <c:pt idx="2">
                  <c:v>Australia (48%)</c:v>
                </c:pt>
                <c:pt idx="3">
                  <c:v>Greece (24%)</c:v>
                </c:pt>
                <c:pt idx="4">
                  <c:v>Russian Federation (68%)</c:v>
                </c:pt>
                <c:pt idx="5">
                  <c:v>Japan (83%)</c:v>
                </c:pt>
                <c:pt idx="6">
                  <c:v>Saskatchewan (Canada) (61%)</c:v>
                </c:pt>
                <c:pt idx="7">
                  <c:v>China (72%)</c:v>
                </c:pt>
                <c:pt idx="8">
                  <c:v>Estonia (79%)</c:v>
                </c:pt>
                <c:pt idx="9">
                  <c:v>Sweden (17%)</c:v>
                </c:pt>
                <c:pt idx="10">
                  <c:v>Lithuania (64%)</c:v>
                </c:pt>
                <c:pt idx="11">
                  <c:v>Korea (83%)</c:v>
                </c:pt>
                <c:pt idx="12">
                  <c:v>Northern Ireland (United Kingdom) (57%)</c:v>
                </c:pt>
                <c:pt idx="13">
                  <c:v>Kazakhstan (72%)</c:v>
                </c:pt>
                <c:pt idx="14">
                  <c:v>Israel (83%)</c:v>
                </c:pt>
              </c:strCache>
            </c:strRef>
          </c:cat>
          <c:val>
            <c:numRef>
              <c:f>CCM_24!$G$35:$G$49</c:f>
              <c:numCache>
                <c:formatCode>0%</c:formatCode>
                <c:ptCount val="15"/>
                <c:pt idx="0">
                  <c:v>0</c:v>
                </c:pt>
                <c:pt idx="1">
                  <c:v>0.15254237288135597</c:v>
                </c:pt>
                <c:pt idx="2">
                  <c:v>0.15853658536585366</c:v>
                </c:pt>
                <c:pt idx="3">
                  <c:v>0.28205128205128205</c:v>
                </c:pt>
                <c:pt idx="4">
                  <c:v>0.16326530612244894</c:v>
                </c:pt>
                <c:pt idx="5">
                  <c:v>0.14285714285714285</c:v>
                </c:pt>
                <c:pt idx="6">
                  <c:v>6.3063063063063043E-2</c:v>
                </c:pt>
                <c:pt idx="7">
                  <c:v>0.1730769230769231</c:v>
                </c:pt>
                <c:pt idx="8">
                  <c:v>0.13636363636363635</c:v>
                </c:pt>
                <c:pt idx="9">
                  <c:v>0.29629629629629628</c:v>
                </c:pt>
                <c:pt idx="10">
                  <c:v>0.16190476190476191</c:v>
                </c:pt>
                <c:pt idx="11">
                  <c:v>0.16</c:v>
                </c:pt>
                <c:pt idx="12">
                  <c:v>0.1111111111111111</c:v>
                </c:pt>
                <c:pt idx="13">
                  <c:v>0.10526315789473685</c:v>
                </c:pt>
                <c:pt idx="14">
                  <c:v>0.10204081632653061</c:v>
                </c:pt>
              </c:numCache>
            </c:numRef>
          </c:val>
          <c:extLst>
            <c:ext xmlns:c16="http://schemas.microsoft.com/office/drawing/2014/chart" uri="{C3380CC4-5D6E-409C-BE32-E72D297353CC}">
              <c16:uniqueId val="{00000004-AA64-48F9-AB8E-3EA57DC7D97C}"/>
            </c:ext>
          </c:extLst>
        </c:ser>
        <c:ser>
          <c:idx val="3"/>
          <c:order val="5"/>
          <c:tx>
            <c:strRef>
              <c:f>CCM_24!$H$34</c:f>
              <c:strCache>
                <c:ptCount val="1"/>
                <c:pt idx="0">
                  <c:v>arts</c:v>
                </c:pt>
              </c:strCache>
            </c:strRef>
          </c:tx>
          <c:spPr>
            <a:solidFill>
              <a:srgbClr val="035A76"/>
            </a:solidFill>
            <a:ln>
              <a:solidFill>
                <a:srgbClr val="035A76"/>
              </a:solidFill>
            </a:ln>
            <a:effectLst/>
          </c:spPr>
          <c:invertIfNegative val="0"/>
          <c:cat>
            <c:strRef>
              <c:f>CCM_24!$B$35:$B$49</c:f>
              <c:strCache>
                <c:ptCount val="15"/>
                <c:pt idx="0">
                  <c:v>Portugal (14%)</c:v>
                </c:pt>
                <c:pt idx="1">
                  <c:v>British Columbia (Canada) (65%)</c:v>
                </c:pt>
                <c:pt idx="2">
                  <c:v>Australia (48%)</c:v>
                </c:pt>
                <c:pt idx="3">
                  <c:v>Greece (24%)</c:v>
                </c:pt>
                <c:pt idx="4">
                  <c:v>Russian Federation (68%)</c:v>
                </c:pt>
                <c:pt idx="5">
                  <c:v>Japan (83%)</c:v>
                </c:pt>
                <c:pt idx="6">
                  <c:v>Saskatchewan (Canada) (61%)</c:v>
                </c:pt>
                <c:pt idx="7">
                  <c:v>China (72%)</c:v>
                </c:pt>
                <c:pt idx="8">
                  <c:v>Estonia (79%)</c:v>
                </c:pt>
                <c:pt idx="9">
                  <c:v>Sweden (17%)</c:v>
                </c:pt>
                <c:pt idx="10">
                  <c:v>Lithuania (64%)</c:v>
                </c:pt>
                <c:pt idx="11">
                  <c:v>Korea (83%)</c:v>
                </c:pt>
                <c:pt idx="12">
                  <c:v>Northern Ireland (United Kingdom) (57%)</c:v>
                </c:pt>
                <c:pt idx="13">
                  <c:v>Kazakhstan (72%)</c:v>
                </c:pt>
                <c:pt idx="14">
                  <c:v>Israel (83%)</c:v>
                </c:pt>
              </c:strCache>
            </c:strRef>
          </c:cat>
          <c:val>
            <c:numRef>
              <c:f>CCM_24!$H$35:$H$49</c:f>
              <c:numCache>
                <c:formatCode>0%</c:formatCode>
                <c:ptCount val="15"/>
                <c:pt idx="0">
                  <c:v>7.6923076923076927E-2</c:v>
                </c:pt>
                <c:pt idx="1">
                  <c:v>0.11864406779661019</c:v>
                </c:pt>
                <c:pt idx="2">
                  <c:v>0.18292682926829268</c:v>
                </c:pt>
                <c:pt idx="3">
                  <c:v>2.5641025641025644E-2</c:v>
                </c:pt>
                <c:pt idx="4">
                  <c:v>3.0612244897959176E-2</c:v>
                </c:pt>
                <c:pt idx="5">
                  <c:v>5.5555555555555552E-2</c:v>
                </c:pt>
                <c:pt idx="6">
                  <c:v>9.0090090090090058E-2</c:v>
                </c:pt>
                <c:pt idx="7">
                  <c:v>4.8076923076923087E-2</c:v>
                </c:pt>
                <c:pt idx="8">
                  <c:v>7.575757575757576E-2</c:v>
                </c:pt>
                <c:pt idx="9">
                  <c:v>0.11111111111111109</c:v>
                </c:pt>
                <c:pt idx="10">
                  <c:v>0.14285714285714285</c:v>
                </c:pt>
                <c:pt idx="11">
                  <c:v>0.08</c:v>
                </c:pt>
                <c:pt idx="12">
                  <c:v>1.8518518518518517E-2</c:v>
                </c:pt>
                <c:pt idx="13">
                  <c:v>9.6491228070175419E-2</c:v>
                </c:pt>
                <c:pt idx="14">
                  <c:v>0.14285714285714285</c:v>
                </c:pt>
              </c:numCache>
            </c:numRef>
          </c:val>
          <c:extLst>
            <c:ext xmlns:c16="http://schemas.microsoft.com/office/drawing/2014/chart" uri="{C3380CC4-5D6E-409C-BE32-E72D297353CC}">
              <c16:uniqueId val="{00000005-AA64-48F9-AB8E-3EA57DC7D97C}"/>
            </c:ext>
          </c:extLst>
        </c:ser>
        <c:ser>
          <c:idx val="0"/>
          <c:order val="6"/>
          <c:tx>
            <c:strRef>
              <c:f>CCM_24!$I$34</c:f>
              <c:strCache>
                <c:ptCount val="1"/>
                <c:pt idx="0">
                  <c:v>PE health</c:v>
                </c:pt>
              </c:strCache>
            </c:strRef>
          </c:tx>
          <c:spPr>
            <a:solidFill>
              <a:srgbClr val="9174B2"/>
            </a:solidFill>
            <a:ln>
              <a:solidFill>
                <a:srgbClr val="9174B2"/>
              </a:solidFill>
            </a:ln>
            <a:effectLst/>
          </c:spPr>
          <c:invertIfNegative val="0"/>
          <c:cat>
            <c:strRef>
              <c:f>CCM_24!$B$35:$B$49</c:f>
              <c:strCache>
                <c:ptCount val="15"/>
                <c:pt idx="0">
                  <c:v>Portugal (14%)</c:v>
                </c:pt>
                <c:pt idx="1">
                  <c:v>British Columbia (Canada) (65%)</c:v>
                </c:pt>
                <c:pt idx="2">
                  <c:v>Australia (48%)</c:v>
                </c:pt>
                <c:pt idx="3">
                  <c:v>Greece (24%)</c:v>
                </c:pt>
                <c:pt idx="4">
                  <c:v>Russian Federation (68%)</c:v>
                </c:pt>
                <c:pt idx="5">
                  <c:v>Japan (83%)</c:v>
                </c:pt>
                <c:pt idx="6">
                  <c:v>Saskatchewan (Canada) (61%)</c:v>
                </c:pt>
                <c:pt idx="7">
                  <c:v>China (72%)</c:v>
                </c:pt>
                <c:pt idx="8">
                  <c:v>Estonia (79%)</c:v>
                </c:pt>
                <c:pt idx="9">
                  <c:v>Sweden (17%)</c:v>
                </c:pt>
                <c:pt idx="10">
                  <c:v>Lithuania (64%)</c:v>
                </c:pt>
                <c:pt idx="11">
                  <c:v>Korea (83%)</c:v>
                </c:pt>
                <c:pt idx="12">
                  <c:v>Northern Ireland (United Kingdom) (57%)</c:v>
                </c:pt>
                <c:pt idx="13">
                  <c:v>Kazakhstan (72%)</c:v>
                </c:pt>
                <c:pt idx="14">
                  <c:v>Israel (83%)</c:v>
                </c:pt>
              </c:strCache>
            </c:strRef>
          </c:cat>
          <c:val>
            <c:numRef>
              <c:f>CCM_24!$I$35:$I$49</c:f>
              <c:numCache>
                <c:formatCode>0%</c:formatCode>
                <c:ptCount val="15"/>
                <c:pt idx="0">
                  <c:v>0.15384615384615385</c:v>
                </c:pt>
                <c:pt idx="1">
                  <c:v>3.389830508474577E-2</c:v>
                </c:pt>
                <c:pt idx="2">
                  <c:v>0.18292682926829268</c:v>
                </c:pt>
                <c:pt idx="3">
                  <c:v>2.5641025641025644E-2</c:v>
                </c:pt>
                <c:pt idx="4">
                  <c:v>2.0408163265306117E-2</c:v>
                </c:pt>
                <c:pt idx="5">
                  <c:v>0.14285714285714285</c:v>
                </c:pt>
                <c:pt idx="6">
                  <c:v>0.13513513513513511</c:v>
                </c:pt>
                <c:pt idx="7">
                  <c:v>0.15384615384615388</c:v>
                </c:pt>
                <c:pt idx="8">
                  <c:v>9.0909090909090912E-2</c:v>
                </c:pt>
                <c:pt idx="9">
                  <c:v>3.7037037037037035E-2</c:v>
                </c:pt>
                <c:pt idx="10">
                  <c:v>8.5714285714285715E-2</c:v>
                </c:pt>
                <c:pt idx="11">
                  <c:v>3.2000000000000008E-2</c:v>
                </c:pt>
                <c:pt idx="12">
                  <c:v>0.10185185185185185</c:v>
                </c:pt>
                <c:pt idx="13">
                  <c:v>2.6315789473684213E-2</c:v>
                </c:pt>
                <c:pt idx="14">
                  <c:v>1.0204081632653062E-2</c:v>
                </c:pt>
              </c:numCache>
            </c:numRef>
          </c:val>
          <c:extLst>
            <c:ext xmlns:c16="http://schemas.microsoft.com/office/drawing/2014/chart" uri="{C3380CC4-5D6E-409C-BE32-E72D297353CC}">
              <c16:uniqueId val="{00000006-AA64-48F9-AB8E-3EA57DC7D97C}"/>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63688130757"/>
          <c:y val="0.24342652404209669"/>
          <c:w val="0.80160582647392742"/>
          <c:h val="0.2625543161271508"/>
        </c:manualLayout>
      </c:layout>
      <c:scatterChart>
        <c:scatterStyle val="lineMarker"/>
        <c:varyColors val="0"/>
        <c:ser>
          <c:idx val="0"/>
          <c:order val="0"/>
          <c:tx>
            <c:strRef>
              <c:f>CCM_25!$C$9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0-97C6-421D-9A37-E24D05C3F3E4}"/>
              </c:ext>
            </c:extLst>
          </c:dPt>
          <c:xVal>
            <c:numRef>
              <c:f>CCM_25!$B$10:$B$26</c:f>
              <c:numCache>
                <c:formatCode>0%</c:formatCode>
                <c:ptCount val="17"/>
                <c:pt idx="0">
                  <c:v>0.22</c:v>
                </c:pt>
                <c:pt idx="1">
                  <c:v>0.34</c:v>
                </c:pt>
                <c:pt idx="2">
                  <c:v>0.54</c:v>
                </c:pt>
                <c:pt idx="3">
                  <c:v>0.38</c:v>
                </c:pt>
                <c:pt idx="4">
                  <c:v>0.03</c:v>
                </c:pt>
                <c:pt idx="5">
                  <c:v>0.24</c:v>
                </c:pt>
                <c:pt idx="6">
                  <c:v>0.09</c:v>
                </c:pt>
                <c:pt idx="7">
                  <c:v>0.62</c:v>
                </c:pt>
                <c:pt idx="8">
                  <c:v>0.61</c:v>
                </c:pt>
                <c:pt idx="9">
                  <c:v>0.45</c:v>
                </c:pt>
                <c:pt idx="10">
                  <c:v>0.37</c:v>
                </c:pt>
                <c:pt idx="11">
                  <c:v>0.27</c:v>
                </c:pt>
                <c:pt idx="12">
                  <c:v>0.28000000000000003</c:v>
                </c:pt>
                <c:pt idx="13">
                  <c:v>0.46</c:v>
                </c:pt>
                <c:pt idx="14">
                  <c:v>0.18</c:v>
                </c:pt>
                <c:pt idx="16">
                  <c:v>0.33866666666666667</c:v>
                </c:pt>
              </c:numCache>
            </c:numRef>
          </c:xVal>
          <c:yVal>
            <c:numRef>
              <c:f>CCM_25!$C$10:$C$26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1-97C6-421D-9A37-E24D05C3F3E4}"/>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CCM_25!$F$9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0-1573-4C0F-AED8-F63F65D0C4A8}"/>
              </c:ext>
            </c:extLst>
          </c:dPt>
          <c:xVal>
            <c:numRef>
              <c:f>CCM_25!$E$10:$E$26</c:f>
              <c:numCache>
                <c:formatCode>0%</c:formatCode>
                <c:ptCount val="17"/>
                <c:pt idx="0">
                  <c:v>0.56999999999999995</c:v>
                </c:pt>
                <c:pt idx="1">
                  <c:v>0.39</c:v>
                </c:pt>
                <c:pt idx="2">
                  <c:v>0.74</c:v>
                </c:pt>
                <c:pt idx="3">
                  <c:v>0.59</c:v>
                </c:pt>
                <c:pt idx="4">
                  <c:v>0.25</c:v>
                </c:pt>
                <c:pt idx="5">
                  <c:v>0.31</c:v>
                </c:pt>
                <c:pt idx="6">
                  <c:v>0.35</c:v>
                </c:pt>
                <c:pt idx="7">
                  <c:v>0.61</c:v>
                </c:pt>
                <c:pt idx="8">
                  <c:v>0.7</c:v>
                </c:pt>
                <c:pt idx="9">
                  <c:v>0.39</c:v>
                </c:pt>
                <c:pt idx="10">
                  <c:v>0.21</c:v>
                </c:pt>
                <c:pt idx="11">
                  <c:v>0.26</c:v>
                </c:pt>
                <c:pt idx="12">
                  <c:v>0.25</c:v>
                </c:pt>
                <c:pt idx="13">
                  <c:v>0.49</c:v>
                </c:pt>
                <c:pt idx="14">
                  <c:v>0.27</c:v>
                </c:pt>
                <c:pt idx="16">
                  <c:v>0.42533333333333329</c:v>
                </c:pt>
              </c:numCache>
            </c:numRef>
          </c:xVal>
          <c:yVal>
            <c:numRef>
              <c:f>CCM_25!$F$10:$F$26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1-1573-4C0F-AED8-F63F65D0C4A8}"/>
            </c:ext>
          </c:extLst>
        </c:ser>
        <c:dLbls>
          <c:showLegendKey val="0"/>
          <c:showVal val="0"/>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3672021981197"/>
          <c:y val="0.24342652404209669"/>
          <c:w val="0.80160570475511805"/>
          <c:h val="0.2625543161271508"/>
        </c:manualLayout>
      </c:layout>
      <c:scatterChart>
        <c:scatterStyle val="lineMarker"/>
        <c:varyColors val="0"/>
        <c:ser>
          <c:idx val="0"/>
          <c:order val="0"/>
          <c:tx>
            <c:strRef>
              <c:f>CCM_25!$I$9</c:f>
              <c:strCache>
                <c:ptCount val="1"/>
                <c:pt idx="0">
                  <c:v>Dummy</c:v>
                </c:pt>
              </c:strCache>
            </c:strRef>
          </c:tx>
          <c:spPr>
            <a:ln w="19050" cap="rnd">
              <a:noFill/>
              <a:round/>
            </a:ln>
            <a:effectLst/>
          </c:spPr>
          <c:marker>
            <c:symbol val="circle"/>
            <c:size val="5"/>
            <c:spPr>
              <a:solidFill>
                <a:schemeClr val="accent1"/>
              </a:solidFill>
              <a:ln w="9525">
                <a:noFill/>
              </a:ln>
              <a:effectLst/>
            </c:spPr>
          </c:marker>
          <c:dPt>
            <c:idx val="16"/>
            <c:marker>
              <c:symbol val="circle"/>
              <c:size val="5"/>
              <c:spPr>
                <a:solidFill>
                  <a:srgbClr val="BC4542"/>
                </a:solidFill>
                <a:ln w="9525">
                  <a:noFill/>
                </a:ln>
                <a:effectLst/>
              </c:spPr>
            </c:marker>
            <c:bubble3D val="0"/>
            <c:extLst>
              <c:ext xmlns:c16="http://schemas.microsoft.com/office/drawing/2014/chart" uri="{C3380CC4-5D6E-409C-BE32-E72D297353CC}">
                <c16:uniqueId val="{00000000-E980-46CC-8923-56DBCA911540}"/>
              </c:ext>
            </c:extLst>
          </c:dPt>
          <c:dLbls>
            <c:delete val="1"/>
          </c:dLbls>
          <c:xVal>
            <c:numRef>
              <c:f>CCM_25!$H$10:$H$26</c:f>
              <c:numCache>
                <c:formatCode>0%</c:formatCode>
                <c:ptCount val="17"/>
                <c:pt idx="0">
                  <c:v>0.49</c:v>
                </c:pt>
                <c:pt idx="1">
                  <c:v>0.33</c:v>
                </c:pt>
                <c:pt idx="2">
                  <c:v>0.52</c:v>
                </c:pt>
                <c:pt idx="3">
                  <c:v>0.56000000000000005</c:v>
                </c:pt>
                <c:pt idx="4">
                  <c:v>0.23</c:v>
                </c:pt>
                <c:pt idx="5">
                  <c:v>0.31</c:v>
                </c:pt>
                <c:pt idx="6">
                  <c:v>0.34</c:v>
                </c:pt>
                <c:pt idx="7">
                  <c:v>0.53</c:v>
                </c:pt>
                <c:pt idx="8">
                  <c:v>0.63</c:v>
                </c:pt>
                <c:pt idx="9">
                  <c:v>0.34</c:v>
                </c:pt>
                <c:pt idx="10">
                  <c:v>0.52</c:v>
                </c:pt>
                <c:pt idx="11">
                  <c:v>0.11</c:v>
                </c:pt>
                <c:pt idx="12">
                  <c:v>0.38</c:v>
                </c:pt>
                <c:pt idx="13">
                  <c:v>0.56999999999999995</c:v>
                </c:pt>
                <c:pt idx="14">
                  <c:v>0.22</c:v>
                </c:pt>
                <c:pt idx="16">
                  <c:v>0.40533333333333338</c:v>
                </c:pt>
              </c:numCache>
            </c:numRef>
          </c:xVal>
          <c:yVal>
            <c:numRef>
              <c:f>CCM_25!$I$10:$I$26</c:f>
              <c:numCache>
                <c:formatCode>0%</c:formatCode>
                <c:ptCount val="17"/>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6">
                  <c:v>0.40000000000000008</c:v>
                </c:pt>
              </c:numCache>
            </c:numRef>
          </c:yVal>
          <c:smooth val="0"/>
          <c:extLst>
            <c:ext xmlns:c16="http://schemas.microsoft.com/office/drawing/2014/chart" uri="{C3380CC4-5D6E-409C-BE32-E72D297353CC}">
              <c16:uniqueId val="{00000001-E980-46CC-8923-56DBCA911540}"/>
            </c:ext>
          </c:extLst>
        </c:ser>
        <c:dLbls>
          <c:showLegendKey val="0"/>
          <c:showVal val="1"/>
          <c:showCatName val="0"/>
          <c:showSerName val="0"/>
          <c:showPercent val="0"/>
          <c:showBubbleSize val="0"/>
        </c:dLbls>
        <c:axId val="735446400"/>
        <c:axId val="735447712"/>
      </c:scatterChart>
      <c:valAx>
        <c:axId val="735446400"/>
        <c:scaling>
          <c:orientation val="minMax"/>
          <c:max val="1"/>
        </c:scaling>
        <c:delete val="0"/>
        <c:axPos val="b"/>
        <c:numFmt formatCode="0%" sourceLinked="1"/>
        <c:majorTickMark val="cross"/>
        <c:minorTickMark val="cross"/>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447712"/>
        <c:crosses val="autoZero"/>
        <c:crossBetween val="midCat"/>
      </c:valAx>
      <c:valAx>
        <c:axId val="735447712"/>
        <c:scaling>
          <c:orientation val="minMax"/>
          <c:max val="0.60000000000000009"/>
          <c:min val="0.4"/>
        </c:scaling>
        <c:delete val="1"/>
        <c:axPos val="l"/>
        <c:majorGridlines>
          <c:spPr>
            <a:ln w="9525" cap="flat" cmpd="sng" algn="ctr">
              <a:noFill/>
              <a:round/>
            </a:ln>
            <a:effectLst/>
          </c:spPr>
        </c:majorGridlines>
        <c:numFmt formatCode="0%" sourceLinked="1"/>
        <c:majorTickMark val="none"/>
        <c:minorTickMark val="none"/>
        <c:tickLblPos val="nextTo"/>
        <c:crossAx val="735446400"/>
        <c:crosses val="autoZero"/>
        <c:crossBetween val="midCat"/>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CCM_26!$A$9</c:f>
          <c:strCache>
            <c:ptCount val="1"/>
            <c:pt idx="0">
              <c:v>Distribution of content items in the mapped curricula targeting  anticipation (as main or sub target), by learning area</c:v>
            </c:pt>
          </c:strCache>
        </c:strRef>
      </c:tx>
      <c:layout>
        <c:manualLayout>
          <c:xMode val="edge"/>
          <c:yMode val="edge"/>
          <c:x val="0.14224521591215017"/>
          <c:y val="3.291699810455112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CCM_26!$C$35</c:f>
              <c:strCache>
                <c:ptCount val="1"/>
                <c:pt idx="0">
                  <c:v>national language</c:v>
                </c:pt>
              </c:strCache>
            </c:strRef>
          </c:tx>
          <c:spPr>
            <a:solidFill>
              <a:srgbClr val="217D6A"/>
            </a:solidFill>
            <a:ln>
              <a:solidFill>
                <a:srgbClr val="217D6A"/>
              </a:solidFill>
            </a:ln>
            <a:effectLst/>
          </c:spPr>
          <c:invertIfNegative val="0"/>
          <c:cat>
            <c:strRef>
              <c:f>CCM_26!$B$36:$B$50</c:f>
              <c:strCache>
                <c:ptCount val="15"/>
                <c:pt idx="0">
                  <c:v>Greece (3%)</c:v>
                </c:pt>
                <c:pt idx="1">
                  <c:v>British Columbia (Canada) (34%)</c:v>
                </c:pt>
                <c:pt idx="2">
                  <c:v>Israel (24%)</c:v>
                </c:pt>
                <c:pt idx="3">
                  <c:v>Russian Federation (28%)</c:v>
                </c:pt>
                <c:pt idx="4">
                  <c:v>Australia (22%)</c:v>
                </c:pt>
                <c:pt idx="5">
                  <c:v>Kazakhstan (62%)</c:v>
                </c:pt>
                <c:pt idx="6">
                  <c:v>Korea (61%)</c:v>
                </c:pt>
                <c:pt idx="7">
                  <c:v>Saskatchewan (Canada) (46%)</c:v>
                </c:pt>
                <c:pt idx="8">
                  <c:v>China (54%)</c:v>
                </c:pt>
                <c:pt idx="9">
                  <c:v>Northern Ireland (United Kingdom) (37%)</c:v>
                </c:pt>
                <c:pt idx="10">
                  <c:v>Lithuania (45%)</c:v>
                </c:pt>
                <c:pt idx="11">
                  <c:v>Estonia (38%)</c:v>
                </c:pt>
                <c:pt idx="12">
                  <c:v>Sweden (18%)</c:v>
                </c:pt>
                <c:pt idx="13">
                  <c:v>Portugal (27%)</c:v>
                </c:pt>
                <c:pt idx="14">
                  <c:v>Japan (9%)</c:v>
                </c:pt>
              </c:strCache>
            </c:strRef>
          </c:cat>
          <c:val>
            <c:numRef>
              <c:f>CCM_26!$C$36:$C$50</c:f>
              <c:numCache>
                <c:formatCode>0%</c:formatCode>
                <c:ptCount val="15"/>
                <c:pt idx="0">
                  <c:v>0</c:v>
                </c:pt>
                <c:pt idx="1">
                  <c:v>0</c:v>
                </c:pt>
                <c:pt idx="2">
                  <c:v>3.5714285714285712E-2</c:v>
                </c:pt>
                <c:pt idx="3">
                  <c:v>0.17499999999999999</c:v>
                </c:pt>
                <c:pt idx="4">
                  <c:v>0.2162162162162162</c:v>
                </c:pt>
                <c:pt idx="5">
                  <c:v>0.2857142857142857</c:v>
                </c:pt>
                <c:pt idx="6">
                  <c:v>0.30434782608695649</c:v>
                </c:pt>
                <c:pt idx="7">
                  <c:v>0.30952380952380948</c:v>
                </c:pt>
                <c:pt idx="8">
                  <c:v>0.32051282051282054</c:v>
                </c:pt>
                <c:pt idx="9">
                  <c:v>0.33333333333333331</c:v>
                </c:pt>
                <c:pt idx="10">
                  <c:v>0.36986301369863012</c:v>
                </c:pt>
                <c:pt idx="11">
                  <c:v>0.41269841269841279</c:v>
                </c:pt>
                <c:pt idx="12">
                  <c:v>0.41379310344827586</c:v>
                </c:pt>
                <c:pt idx="13">
                  <c:v>0.48</c:v>
                </c:pt>
                <c:pt idx="14">
                  <c:v>0.53846153846153844</c:v>
                </c:pt>
              </c:numCache>
            </c:numRef>
          </c:val>
          <c:extLst>
            <c:ext xmlns:c16="http://schemas.microsoft.com/office/drawing/2014/chart" uri="{C3380CC4-5D6E-409C-BE32-E72D297353CC}">
              <c16:uniqueId val="{00000000-5A59-49DC-9895-A30F2EF1DD4B}"/>
            </c:ext>
          </c:extLst>
        </c:ser>
        <c:ser>
          <c:idx val="6"/>
          <c:order val="1"/>
          <c:tx>
            <c:strRef>
              <c:f>CCM_26!$D$35</c:f>
              <c:strCache>
                <c:ptCount val="1"/>
                <c:pt idx="0">
                  <c:v>mathematics</c:v>
                </c:pt>
              </c:strCache>
            </c:strRef>
          </c:tx>
          <c:spPr>
            <a:solidFill>
              <a:srgbClr val="59B891"/>
            </a:solidFill>
            <a:ln>
              <a:solidFill>
                <a:srgbClr val="59B891"/>
              </a:solidFill>
            </a:ln>
            <a:effectLst/>
          </c:spPr>
          <c:invertIfNegative val="0"/>
          <c:cat>
            <c:strRef>
              <c:f>CCM_26!$B$36:$B$50</c:f>
              <c:strCache>
                <c:ptCount val="15"/>
                <c:pt idx="0">
                  <c:v>Greece (3%)</c:v>
                </c:pt>
                <c:pt idx="1">
                  <c:v>British Columbia (Canada) (34%)</c:v>
                </c:pt>
                <c:pt idx="2">
                  <c:v>Israel (24%)</c:v>
                </c:pt>
                <c:pt idx="3">
                  <c:v>Russian Federation (28%)</c:v>
                </c:pt>
                <c:pt idx="4">
                  <c:v>Australia (22%)</c:v>
                </c:pt>
                <c:pt idx="5">
                  <c:v>Kazakhstan (62%)</c:v>
                </c:pt>
                <c:pt idx="6">
                  <c:v>Korea (61%)</c:v>
                </c:pt>
                <c:pt idx="7">
                  <c:v>Saskatchewan (Canada) (46%)</c:v>
                </c:pt>
                <c:pt idx="8">
                  <c:v>China (54%)</c:v>
                </c:pt>
                <c:pt idx="9">
                  <c:v>Northern Ireland (United Kingdom) (37%)</c:v>
                </c:pt>
                <c:pt idx="10">
                  <c:v>Lithuania (45%)</c:v>
                </c:pt>
                <c:pt idx="11">
                  <c:v>Estonia (38%)</c:v>
                </c:pt>
                <c:pt idx="12">
                  <c:v>Sweden (18%)</c:v>
                </c:pt>
                <c:pt idx="13">
                  <c:v>Portugal (27%)</c:v>
                </c:pt>
                <c:pt idx="14">
                  <c:v>Japan (9%)</c:v>
                </c:pt>
              </c:strCache>
            </c:strRef>
          </c:cat>
          <c:val>
            <c:numRef>
              <c:f>CCM_26!$D$36:$D$50</c:f>
              <c:numCache>
                <c:formatCode>0%</c:formatCode>
                <c:ptCount val="15"/>
                <c:pt idx="0">
                  <c:v>0</c:v>
                </c:pt>
                <c:pt idx="1">
                  <c:v>0.4838709677419355</c:v>
                </c:pt>
                <c:pt idx="2">
                  <c:v>0</c:v>
                </c:pt>
                <c:pt idx="3">
                  <c:v>0</c:v>
                </c:pt>
                <c:pt idx="4">
                  <c:v>0.13513513513513514</c:v>
                </c:pt>
                <c:pt idx="5">
                  <c:v>0.16326530612244897</c:v>
                </c:pt>
                <c:pt idx="6">
                  <c:v>0.20652173913043473</c:v>
                </c:pt>
                <c:pt idx="7">
                  <c:v>0.11904761904761901</c:v>
                </c:pt>
                <c:pt idx="8">
                  <c:v>6.4102564102564097E-2</c:v>
                </c:pt>
                <c:pt idx="9">
                  <c:v>7.2463768115942032E-2</c:v>
                </c:pt>
                <c:pt idx="10">
                  <c:v>0</c:v>
                </c:pt>
                <c:pt idx="11">
                  <c:v>0</c:v>
                </c:pt>
                <c:pt idx="12">
                  <c:v>0.27586206896551724</c:v>
                </c:pt>
                <c:pt idx="13">
                  <c:v>0.08</c:v>
                </c:pt>
                <c:pt idx="14">
                  <c:v>0</c:v>
                </c:pt>
              </c:numCache>
            </c:numRef>
          </c:val>
          <c:extLst>
            <c:ext xmlns:c16="http://schemas.microsoft.com/office/drawing/2014/chart" uri="{C3380CC4-5D6E-409C-BE32-E72D297353CC}">
              <c16:uniqueId val="{00000001-5A59-49DC-9895-A30F2EF1DD4B}"/>
            </c:ext>
          </c:extLst>
        </c:ser>
        <c:ser>
          <c:idx val="4"/>
          <c:order val="2"/>
          <c:tx>
            <c:strRef>
              <c:f>CCM_26!$E$35</c:f>
              <c:strCache>
                <c:ptCount val="1"/>
                <c:pt idx="0">
                  <c:v>humanities</c:v>
                </c:pt>
              </c:strCache>
            </c:strRef>
          </c:tx>
          <c:spPr>
            <a:solidFill>
              <a:srgbClr val="1A2643"/>
            </a:solidFill>
            <a:ln>
              <a:solidFill>
                <a:srgbClr val="1A2643"/>
              </a:solidFill>
            </a:ln>
            <a:effectLst/>
          </c:spPr>
          <c:invertIfNegative val="0"/>
          <c:cat>
            <c:strRef>
              <c:f>CCM_26!$B$36:$B$50</c:f>
              <c:strCache>
                <c:ptCount val="15"/>
                <c:pt idx="0">
                  <c:v>Greece (3%)</c:v>
                </c:pt>
                <c:pt idx="1">
                  <c:v>British Columbia (Canada) (34%)</c:v>
                </c:pt>
                <c:pt idx="2">
                  <c:v>Israel (24%)</c:v>
                </c:pt>
                <c:pt idx="3">
                  <c:v>Russian Federation (28%)</c:v>
                </c:pt>
                <c:pt idx="4">
                  <c:v>Australia (22%)</c:v>
                </c:pt>
                <c:pt idx="5">
                  <c:v>Kazakhstan (62%)</c:v>
                </c:pt>
                <c:pt idx="6">
                  <c:v>Korea (61%)</c:v>
                </c:pt>
                <c:pt idx="7">
                  <c:v>Saskatchewan (Canada) (46%)</c:v>
                </c:pt>
                <c:pt idx="8">
                  <c:v>China (54%)</c:v>
                </c:pt>
                <c:pt idx="9">
                  <c:v>Northern Ireland (United Kingdom) (37%)</c:v>
                </c:pt>
                <c:pt idx="10">
                  <c:v>Lithuania (45%)</c:v>
                </c:pt>
                <c:pt idx="11">
                  <c:v>Estonia (38%)</c:v>
                </c:pt>
                <c:pt idx="12">
                  <c:v>Sweden (18%)</c:v>
                </c:pt>
                <c:pt idx="13">
                  <c:v>Portugal (27%)</c:v>
                </c:pt>
                <c:pt idx="14">
                  <c:v>Japan (9%)</c:v>
                </c:pt>
              </c:strCache>
            </c:strRef>
          </c:cat>
          <c:val>
            <c:numRef>
              <c:f>CCM_26!$E$36:$E$50</c:f>
              <c:numCache>
                <c:formatCode>0%</c:formatCode>
                <c:ptCount val="15"/>
                <c:pt idx="0">
                  <c:v>0</c:v>
                </c:pt>
                <c:pt idx="1">
                  <c:v>0</c:v>
                </c:pt>
                <c:pt idx="2">
                  <c:v>0.49999999999999994</c:v>
                </c:pt>
                <c:pt idx="3">
                  <c:v>0.4</c:v>
                </c:pt>
                <c:pt idx="4">
                  <c:v>0</c:v>
                </c:pt>
                <c:pt idx="5">
                  <c:v>0.1326530612244898</c:v>
                </c:pt>
                <c:pt idx="6">
                  <c:v>0.10869565217391303</c:v>
                </c:pt>
                <c:pt idx="7">
                  <c:v>0.27380952380952378</c:v>
                </c:pt>
                <c:pt idx="8">
                  <c:v>0.10256410256410256</c:v>
                </c:pt>
                <c:pt idx="9">
                  <c:v>0.18840579710144928</c:v>
                </c:pt>
                <c:pt idx="10">
                  <c:v>0.21917808219178084</c:v>
                </c:pt>
                <c:pt idx="11">
                  <c:v>7.9365079365079375E-2</c:v>
                </c:pt>
                <c:pt idx="12">
                  <c:v>0</c:v>
                </c:pt>
                <c:pt idx="13">
                  <c:v>0.04</c:v>
                </c:pt>
                <c:pt idx="14">
                  <c:v>0</c:v>
                </c:pt>
              </c:numCache>
            </c:numRef>
          </c:val>
          <c:extLst>
            <c:ext xmlns:c16="http://schemas.microsoft.com/office/drawing/2014/chart" uri="{C3380CC4-5D6E-409C-BE32-E72D297353CC}">
              <c16:uniqueId val="{00000002-5A59-49DC-9895-A30F2EF1DD4B}"/>
            </c:ext>
          </c:extLst>
        </c:ser>
        <c:ser>
          <c:idx val="1"/>
          <c:order val="3"/>
          <c:tx>
            <c:strRef>
              <c:f>CCM_26!$F$35</c:f>
              <c:strCache>
                <c:ptCount val="1"/>
                <c:pt idx="0">
                  <c:v>science</c:v>
                </c:pt>
              </c:strCache>
            </c:strRef>
          </c:tx>
          <c:spPr>
            <a:solidFill>
              <a:srgbClr val="4299B3"/>
            </a:solidFill>
            <a:ln>
              <a:solidFill>
                <a:srgbClr val="4299B3"/>
              </a:solidFill>
            </a:ln>
            <a:effectLst/>
          </c:spPr>
          <c:invertIfNegative val="0"/>
          <c:cat>
            <c:strRef>
              <c:f>CCM_26!$B$36:$B$50</c:f>
              <c:strCache>
                <c:ptCount val="15"/>
                <c:pt idx="0">
                  <c:v>Greece (3%)</c:v>
                </c:pt>
                <c:pt idx="1">
                  <c:v>British Columbia (Canada) (34%)</c:v>
                </c:pt>
                <c:pt idx="2">
                  <c:v>Israel (24%)</c:v>
                </c:pt>
                <c:pt idx="3">
                  <c:v>Russian Federation (28%)</c:v>
                </c:pt>
                <c:pt idx="4">
                  <c:v>Australia (22%)</c:v>
                </c:pt>
                <c:pt idx="5">
                  <c:v>Kazakhstan (62%)</c:v>
                </c:pt>
                <c:pt idx="6">
                  <c:v>Korea (61%)</c:v>
                </c:pt>
                <c:pt idx="7">
                  <c:v>Saskatchewan (Canada) (46%)</c:v>
                </c:pt>
                <c:pt idx="8">
                  <c:v>China (54%)</c:v>
                </c:pt>
                <c:pt idx="9">
                  <c:v>Northern Ireland (United Kingdom) (37%)</c:v>
                </c:pt>
                <c:pt idx="10">
                  <c:v>Lithuania (45%)</c:v>
                </c:pt>
                <c:pt idx="11">
                  <c:v>Estonia (38%)</c:v>
                </c:pt>
                <c:pt idx="12">
                  <c:v>Sweden (18%)</c:v>
                </c:pt>
                <c:pt idx="13">
                  <c:v>Portugal (27%)</c:v>
                </c:pt>
                <c:pt idx="14">
                  <c:v>Japan (9%)</c:v>
                </c:pt>
              </c:strCache>
            </c:strRef>
          </c:cat>
          <c:val>
            <c:numRef>
              <c:f>CCM_26!$F$36:$F$50</c:f>
              <c:numCache>
                <c:formatCode>0%</c:formatCode>
                <c:ptCount val="15"/>
                <c:pt idx="0">
                  <c:v>0</c:v>
                </c:pt>
                <c:pt idx="1">
                  <c:v>0.12903225806451613</c:v>
                </c:pt>
                <c:pt idx="2">
                  <c:v>0.3214285714285714</c:v>
                </c:pt>
                <c:pt idx="3">
                  <c:v>0</c:v>
                </c:pt>
                <c:pt idx="4">
                  <c:v>0.1081081081081081</c:v>
                </c:pt>
                <c:pt idx="5">
                  <c:v>7.1428571428571425E-2</c:v>
                </c:pt>
                <c:pt idx="6">
                  <c:v>0.13043478260869562</c:v>
                </c:pt>
                <c:pt idx="7">
                  <c:v>2.3809523809523805E-2</c:v>
                </c:pt>
                <c:pt idx="8">
                  <c:v>0.21794871794871795</c:v>
                </c:pt>
                <c:pt idx="9">
                  <c:v>0.17391304347826086</c:v>
                </c:pt>
                <c:pt idx="10">
                  <c:v>0.13698630136986303</c:v>
                </c:pt>
                <c:pt idx="11">
                  <c:v>0.22222222222222224</c:v>
                </c:pt>
                <c:pt idx="12">
                  <c:v>0</c:v>
                </c:pt>
                <c:pt idx="13">
                  <c:v>0.2</c:v>
                </c:pt>
                <c:pt idx="14">
                  <c:v>0</c:v>
                </c:pt>
              </c:numCache>
            </c:numRef>
          </c:val>
          <c:extLst>
            <c:ext xmlns:c16="http://schemas.microsoft.com/office/drawing/2014/chart" uri="{C3380CC4-5D6E-409C-BE32-E72D297353CC}">
              <c16:uniqueId val="{00000003-5A59-49DC-9895-A30F2EF1DD4B}"/>
            </c:ext>
          </c:extLst>
        </c:ser>
        <c:ser>
          <c:idx val="2"/>
          <c:order val="4"/>
          <c:tx>
            <c:strRef>
              <c:f>CCM_26!$G$35</c:f>
              <c:strCache>
                <c:ptCount val="1"/>
                <c:pt idx="0">
                  <c:v>technologies/home economics</c:v>
                </c:pt>
              </c:strCache>
            </c:strRef>
          </c:tx>
          <c:spPr>
            <a:solidFill>
              <a:srgbClr val="98B4CA"/>
            </a:solidFill>
            <a:ln>
              <a:solidFill>
                <a:srgbClr val="98B4CA"/>
              </a:solidFill>
            </a:ln>
            <a:effectLst/>
          </c:spPr>
          <c:invertIfNegative val="0"/>
          <c:cat>
            <c:strRef>
              <c:f>CCM_26!$B$36:$B$50</c:f>
              <c:strCache>
                <c:ptCount val="15"/>
                <c:pt idx="0">
                  <c:v>Greece (3%)</c:v>
                </c:pt>
                <c:pt idx="1">
                  <c:v>British Columbia (Canada) (34%)</c:v>
                </c:pt>
                <c:pt idx="2">
                  <c:v>Israel (24%)</c:v>
                </c:pt>
                <c:pt idx="3">
                  <c:v>Russian Federation (28%)</c:v>
                </c:pt>
                <c:pt idx="4">
                  <c:v>Australia (22%)</c:v>
                </c:pt>
                <c:pt idx="5">
                  <c:v>Kazakhstan (62%)</c:v>
                </c:pt>
                <c:pt idx="6">
                  <c:v>Korea (61%)</c:v>
                </c:pt>
                <c:pt idx="7">
                  <c:v>Saskatchewan (Canada) (46%)</c:v>
                </c:pt>
                <c:pt idx="8">
                  <c:v>China (54%)</c:v>
                </c:pt>
                <c:pt idx="9">
                  <c:v>Northern Ireland (United Kingdom) (37%)</c:v>
                </c:pt>
                <c:pt idx="10">
                  <c:v>Lithuania (45%)</c:v>
                </c:pt>
                <c:pt idx="11">
                  <c:v>Estonia (38%)</c:v>
                </c:pt>
                <c:pt idx="12">
                  <c:v>Sweden (18%)</c:v>
                </c:pt>
                <c:pt idx="13">
                  <c:v>Portugal (27%)</c:v>
                </c:pt>
                <c:pt idx="14">
                  <c:v>Japan (9%)</c:v>
                </c:pt>
              </c:strCache>
            </c:strRef>
          </c:cat>
          <c:val>
            <c:numRef>
              <c:f>CCM_26!$G$36:$G$50</c:f>
              <c:numCache>
                <c:formatCode>0%</c:formatCode>
                <c:ptCount val="15"/>
                <c:pt idx="0">
                  <c:v>0.8</c:v>
                </c:pt>
                <c:pt idx="1">
                  <c:v>0.20967741935483875</c:v>
                </c:pt>
                <c:pt idx="2">
                  <c:v>7.1428571428571425E-2</c:v>
                </c:pt>
                <c:pt idx="3">
                  <c:v>0.4</c:v>
                </c:pt>
                <c:pt idx="4">
                  <c:v>0.27027027027027029</c:v>
                </c:pt>
                <c:pt idx="5">
                  <c:v>0.10204081632653061</c:v>
                </c:pt>
                <c:pt idx="6">
                  <c:v>0.20652173913043473</c:v>
                </c:pt>
                <c:pt idx="7">
                  <c:v>7.1428571428571411E-2</c:v>
                </c:pt>
                <c:pt idx="8">
                  <c:v>0.21794871794871795</c:v>
                </c:pt>
                <c:pt idx="9">
                  <c:v>4.3478260869565216E-2</c:v>
                </c:pt>
                <c:pt idx="10">
                  <c:v>0.12328767123287672</c:v>
                </c:pt>
                <c:pt idx="11">
                  <c:v>0.126984126984127</c:v>
                </c:pt>
                <c:pt idx="12">
                  <c:v>0.24137931034482757</c:v>
                </c:pt>
                <c:pt idx="13">
                  <c:v>0.04</c:v>
                </c:pt>
                <c:pt idx="14">
                  <c:v>0</c:v>
                </c:pt>
              </c:numCache>
            </c:numRef>
          </c:val>
          <c:extLst>
            <c:ext xmlns:c16="http://schemas.microsoft.com/office/drawing/2014/chart" uri="{C3380CC4-5D6E-409C-BE32-E72D297353CC}">
              <c16:uniqueId val="{00000004-5A59-49DC-9895-A30F2EF1DD4B}"/>
            </c:ext>
          </c:extLst>
        </c:ser>
        <c:ser>
          <c:idx val="3"/>
          <c:order val="5"/>
          <c:tx>
            <c:strRef>
              <c:f>CCM_26!$H$35</c:f>
              <c:strCache>
                <c:ptCount val="1"/>
                <c:pt idx="0">
                  <c:v>arts</c:v>
                </c:pt>
              </c:strCache>
            </c:strRef>
          </c:tx>
          <c:spPr>
            <a:solidFill>
              <a:srgbClr val="035A76"/>
            </a:solidFill>
            <a:ln>
              <a:solidFill>
                <a:srgbClr val="035A76"/>
              </a:solidFill>
            </a:ln>
            <a:effectLst/>
          </c:spPr>
          <c:invertIfNegative val="0"/>
          <c:cat>
            <c:strRef>
              <c:f>CCM_26!$B$36:$B$50</c:f>
              <c:strCache>
                <c:ptCount val="15"/>
                <c:pt idx="0">
                  <c:v>Greece (3%)</c:v>
                </c:pt>
                <c:pt idx="1">
                  <c:v>British Columbia (Canada) (34%)</c:v>
                </c:pt>
                <c:pt idx="2">
                  <c:v>Israel (24%)</c:v>
                </c:pt>
                <c:pt idx="3">
                  <c:v>Russian Federation (28%)</c:v>
                </c:pt>
                <c:pt idx="4">
                  <c:v>Australia (22%)</c:v>
                </c:pt>
                <c:pt idx="5">
                  <c:v>Kazakhstan (62%)</c:v>
                </c:pt>
                <c:pt idx="6">
                  <c:v>Korea (61%)</c:v>
                </c:pt>
                <c:pt idx="7">
                  <c:v>Saskatchewan (Canada) (46%)</c:v>
                </c:pt>
                <c:pt idx="8">
                  <c:v>China (54%)</c:v>
                </c:pt>
                <c:pt idx="9">
                  <c:v>Northern Ireland (United Kingdom) (37%)</c:v>
                </c:pt>
                <c:pt idx="10">
                  <c:v>Lithuania (45%)</c:v>
                </c:pt>
                <c:pt idx="11">
                  <c:v>Estonia (38%)</c:v>
                </c:pt>
                <c:pt idx="12">
                  <c:v>Sweden (18%)</c:v>
                </c:pt>
                <c:pt idx="13">
                  <c:v>Portugal (27%)</c:v>
                </c:pt>
                <c:pt idx="14">
                  <c:v>Japan (9%)</c:v>
                </c:pt>
              </c:strCache>
            </c:strRef>
          </c:cat>
          <c:val>
            <c:numRef>
              <c:f>CCM_26!$H$36:$H$50</c:f>
              <c:numCache>
                <c:formatCode>0%</c:formatCode>
                <c:ptCount val="15"/>
                <c:pt idx="0">
                  <c:v>0</c:v>
                </c:pt>
                <c:pt idx="1">
                  <c:v>3.2258064516129031E-2</c:v>
                </c:pt>
                <c:pt idx="2">
                  <c:v>7.1428571428571425E-2</c:v>
                </c:pt>
                <c:pt idx="3">
                  <c:v>0</c:v>
                </c:pt>
                <c:pt idx="4">
                  <c:v>0.27027027027027029</c:v>
                </c:pt>
                <c:pt idx="5">
                  <c:v>0.19387755102040816</c:v>
                </c:pt>
                <c:pt idx="6">
                  <c:v>1.0869565217391302E-2</c:v>
                </c:pt>
                <c:pt idx="7">
                  <c:v>2.3809523809523805E-2</c:v>
                </c:pt>
                <c:pt idx="8">
                  <c:v>1.282051282051282E-2</c:v>
                </c:pt>
                <c:pt idx="9">
                  <c:v>2.8985507246376812E-2</c:v>
                </c:pt>
                <c:pt idx="10">
                  <c:v>8.2191780821917818E-2</c:v>
                </c:pt>
                <c:pt idx="11">
                  <c:v>6.3492063492063502E-2</c:v>
                </c:pt>
                <c:pt idx="12">
                  <c:v>0</c:v>
                </c:pt>
                <c:pt idx="13">
                  <c:v>0.12</c:v>
                </c:pt>
                <c:pt idx="14">
                  <c:v>0.46153846153846156</c:v>
                </c:pt>
              </c:numCache>
            </c:numRef>
          </c:val>
          <c:extLst>
            <c:ext xmlns:c16="http://schemas.microsoft.com/office/drawing/2014/chart" uri="{C3380CC4-5D6E-409C-BE32-E72D297353CC}">
              <c16:uniqueId val="{00000005-5A59-49DC-9895-A30F2EF1DD4B}"/>
            </c:ext>
          </c:extLst>
        </c:ser>
        <c:ser>
          <c:idx val="0"/>
          <c:order val="6"/>
          <c:tx>
            <c:strRef>
              <c:f>CCM_26!$I$35</c:f>
              <c:strCache>
                <c:ptCount val="1"/>
                <c:pt idx="0">
                  <c:v>PE health</c:v>
                </c:pt>
              </c:strCache>
            </c:strRef>
          </c:tx>
          <c:spPr>
            <a:solidFill>
              <a:srgbClr val="9174B2"/>
            </a:solidFill>
            <a:ln>
              <a:solidFill>
                <a:srgbClr val="9174B2"/>
              </a:solidFill>
            </a:ln>
            <a:effectLst/>
          </c:spPr>
          <c:invertIfNegative val="0"/>
          <c:cat>
            <c:strRef>
              <c:f>CCM_26!$B$36:$B$50</c:f>
              <c:strCache>
                <c:ptCount val="15"/>
                <c:pt idx="0">
                  <c:v>Greece (3%)</c:v>
                </c:pt>
                <c:pt idx="1">
                  <c:v>British Columbia (Canada) (34%)</c:v>
                </c:pt>
                <c:pt idx="2">
                  <c:v>Israel (24%)</c:v>
                </c:pt>
                <c:pt idx="3">
                  <c:v>Russian Federation (28%)</c:v>
                </c:pt>
                <c:pt idx="4">
                  <c:v>Australia (22%)</c:v>
                </c:pt>
                <c:pt idx="5">
                  <c:v>Kazakhstan (62%)</c:v>
                </c:pt>
                <c:pt idx="6">
                  <c:v>Korea (61%)</c:v>
                </c:pt>
                <c:pt idx="7">
                  <c:v>Saskatchewan (Canada) (46%)</c:v>
                </c:pt>
                <c:pt idx="8">
                  <c:v>China (54%)</c:v>
                </c:pt>
                <c:pt idx="9">
                  <c:v>Northern Ireland (United Kingdom) (37%)</c:v>
                </c:pt>
                <c:pt idx="10">
                  <c:v>Lithuania (45%)</c:v>
                </c:pt>
                <c:pt idx="11">
                  <c:v>Estonia (38%)</c:v>
                </c:pt>
                <c:pt idx="12">
                  <c:v>Sweden (18%)</c:v>
                </c:pt>
                <c:pt idx="13">
                  <c:v>Portugal (27%)</c:v>
                </c:pt>
                <c:pt idx="14">
                  <c:v>Japan (9%)</c:v>
                </c:pt>
              </c:strCache>
            </c:strRef>
          </c:cat>
          <c:val>
            <c:numRef>
              <c:f>CCM_26!$I$36:$I$50</c:f>
              <c:numCache>
                <c:formatCode>0%</c:formatCode>
                <c:ptCount val="15"/>
                <c:pt idx="0">
                  <c:v>0.2</c:v>
                </c:pt>
                <c:pt idx="1">
                  <c:v>0.14516129032258066</c:v>
                </c:pt>
                <c:pt idx="2">
                  <c:v>0</c:v>
                </c:pt>
                <c:pt idx="3">
                  <c:v>2.5000000000000001E-2</c:v>
                </c:pt>
                <c:pt idx="4">
                  <c:v>0</c:v>
                </c:pt>
                <c:pt idx="5">
                  <c:v>5.1020408163265307E-2</c:v>
                </c:pt>
                <c:pt idx="6">
                  <c:v>3.2608695652173905E-2</c:v>
                </c:pt>
                <c:pt idx="7">
                  <c:v>0.17857142857142855</c:v>
                </c:pt>
                <c:pt idx="8">
                  <c:v>6.4102564102564097E-2</c:v>
                </c:pt>
                <c:pt idx="9">
                  <c:v>0.15942028985507245</c:v>
                </c:pt>
                <c:pt idx="10">
                  <c:v>6.8493150684931517E-2</c:v>
                </c:pt>
                <c:pt idx="11">
                  <c:v>9.5238095238095247E-2</c:v>
                </c:pt>
                <c:pt idx="12">
                  <c:v>6.8965517241379309E-2</c:v>
                </c:pt>
                <c:pt idx="13">
                  <c:v>0.04</c:v>
                </c:pt>
                <c:pt idx="14">
                  <c:v>0</c:v>
                </c:pt>
              </c:numCache>
            </c:numRef>
          </c:val>
          <c:extLst>
            <c:ext xmlns:c16="http://schemas.microsoft.com/office/drawing/2014/chart" uri="{C3380CC4-5D6E-409C-BE32-E72D297353CC}">
              <c16:uniqueId val="{00000006-5A59-49DC-9895-A30F2EF1DD4B}"/>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CCM_27!$A$9</c:f>
          <c:strCache>
            <c:ptCount val="1"/>
            <c:pt idx="0">
              <c:v>Distribution of content items in the mapped curricula targeting action (as main or sub target), by learning area</c:v>
            </c:pt>
          </c:strCache>
        </c:strRef>
      </c:tx>
      <c:layout>
        <c:manualLayout>
          <c:xMode val="edge"/>
          <c:yMode val="edge"/>
          <c:x val="0.14224521591215017"/>
          <c:y val="3.291699810455112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CCM_27!$C$38</c:f>
              <c:strCache>
                <c:ptCount val="1"/>
                <c:pt idx="0">
                  <c:v>national language</c:v>
                </c:pt>
              </c:strCache>
            </c:strRef>
          </c:tx>
          <c:spPr>
            <a:solidFill>
              <a:srgbClr val="217D6A"/>
            </a:solidFill>
            <a:ln>
              <a:solidFill>
                <a:srgbClr val="217D6A"/>
              </a:solidFill>
            </a:ln>
            <a:effectLst/>
          </c:spPr>
          <c:invertIfNegative val="0"/>
          <c:cat>
            <c:strRef>
              <c:f>CCM_27!$B$39:$B$53</c:f>
              <c:strCache>
                <c:ptCount val="15"/>
                <c:pt idx="0">
                  <c:v>Northern Ireland (United Kingdom) (21%)</c:v>
                </c:pt>
                <c:pt idx="1">
                  <c:v>British Columbia (Canada) (39%)</c:v>
                </c:pt>
                <c:pt idx="2">
                  <c:v>Greece (25%)</c:v>
                </c:pt>
                <c:pt idx="3">
                  <c:v>Israel (31%)</c:v>
                </c:pt>
                <c:pt idx="4">
                  <c:v>Australia (57%)</c:v>
                </c:pt>
                <c:pt idx="5">
                  <c:v>China (74%)</c:v>
                </c:pt>
                <c:pt idx="6">
                  <c:v>Estonia (59%)</c:v>
                </c:pt>
                <c:pt idx="7">
                  <c:v>Korea (70%)</c:v>
                </c:pt>
                <c:pt idx="8">
                  <c:v>Saskatchewan (Canada) (49%)</c:v>
                </c:pt>
                <c:pt idx="9">
                  <c:v>Japan (35%)</c:v>
                </c:pt>
                <c:pt idx="10">
                  <c:v>Kazakhstan (61%)</c:v>
                </c:pt>
                <c:pt idx="11">
                  <c:v>Sweden (27%)</c:v>
                </c:pt>
                <c:pt idx="12">
                  <c:v>Lithuania (39%)</c:v>
                </c:pt>
                <c:pt idx="13">
                  <c:v>Russian Federation (25%)</c:v>
                </c:pt>
                <c:pt idx="14">
                  <c:v>Portugal (26%)</c:v>
                </c:pt>
              </c:strCache>
            </c:strRef>
          </c:cat>
          <c:val>
            <c:numRef>
              <c:f>CCM_27!$C$39:$C$53</c:f>
              <c:numCache>
                <c:formatCode>0%</c:formatCode>
                <c:ptCount val="15"/>
                <c:pt idx="0">
                  <c:v>0</c:v>
                </c:pt>
                <c:pt idx="1">
                  <c:v>0</c:v>
                </c:pt>
                <c:pt idx="2">
                  <c:v>0.15</c:v>
                </c:pt>
                <c:pt idx="3">
                  <c:v>0.16216216216216217</c:v>
                </c:pt>
                <c:pt idx="4">
                  <c:v>0.18556701030927836</c:v>
                </c:pt>
                <c:pt idx="5">
                  <c:v>0.25</c:v>
                </c:pt>
                <c:pt idx="6">
                  <c:v>0.27272727272727276</c:v>
                </c:pt>
                <c:pt idx="7">
                  <c:v>0.27619047619047621</c:v>
                </c:pt>
                <c:pt idx="8">
                  <c:v>0.2808988764044944</c:v>
                </c:pt>
                <c:pt idx="9">
                  <c:v>0.28301886792452829</c:v>
                </c:pt>
                <c:pt idx="10">
                  <c:v>0.28865979381443296</c:v>
                </c:pt>
                <c:pt idx="11">
                  <c:v>0.35714285714285721</c:v>
                </c:pt>
                <c:pt idx="12">
                  <c:v>0.40625</c:v>
                </c:pt>
                <c:pt idx="13">
                  <c:v>0.41666666666666669</c:v>
                </c:pt>
                <c:pt idx="14">
                  <c:v>0.41666666666666669</c:v>
                </c:pt>
              </c:numCache>
            </c:numRef>
          </c:val>
          <c:extLst>
            <c:ext xmlns:c16="http://schemas.microsoft.com/office/drawing/2014/chart" uri="{C3380CC4-5D6E-409C-BE32-E72D297353CC}">
              <c16:uniqueId val="{00000000-F225-4C1A-B380-867BBD203CF9}"/>
            </c:ext>
          </c:extLst>
        </c:ser>
        <c:ser>
          <c:idx val="6"/>
          <c:order val="1"/>
          <c:tx>
            <c:strRef>
              <c:f>CCM_27!$D$38</c:f>
              <c:strCache>
                <c:ptCount val="1"/>
                <c:pt idx="0">
                  <c:v>mathematics</c:v>
                </c:pt>
              </c:strCache>
            </c:strRef>
          </c:tx>
          <c:spPr>
            <a:solidFill>
              <a:srgbClr val="59B891"/>
            </a:solidFill>
            <a:ln>
              <a:solidFill>
                <a:srgbClr val="59B891"/>
              </a:solidFill>
            </a:ln>
            <a:effectLst/>
          </c:spPr>
          <c:invertIfNegative val="0"/>
          <c:cat>
            <c:strRef>
              <c:f>CCM_27!$B$39:$B$53</c:f>
              <c:strCache>
                <c:ptCount val="15"/>
                <c:pt idx="0">
                  <c:v>Northern Ireland (United Kingdom) (21%)</c:v>
                </c:pt>
                <c:pt idx="1">
                  <c:v>British Columbia (Canada) (39%)</c:v>
                </c:pt>
                <c:pt idx="2">
                  <c:v>Greece (25%)</c:v>
                </c:pt>
                <c:pt idx="3">
                  <c:v>Israel (31%)</c:v>
                </c:pt>
                <c:pt idx="4">
                  <c:v>Australia (57%)</c:v>
                </c:pt>
                <c:pt idx="5">
                  <c:v>China (74%)</c:v>
                </c:pt>
                <c:pt idx="6">
                  <c:v>Estonia (59%)</c:v>
                </c:pt>
                <c:pt idx="7">
                  <c:v>Korea (70%)</c:v>
                </c:pt>
                <c:pt idx="8">
                  <c:v>Saskatchewan (Canada) (49%)</c:v>
                </c:pt>
                <c:pt idx="9">
                  <c:v>Japan (35%)</c:v>
                </c:pt>
                <c:pt idx="10">
                  <c:v>Kazakhstan (61%)</c:v>
                </c:pt>
                <c:pt idx="11">
                  <c:v>Sweden (27%)</c:v>
                </c:pt>
                <c:pt idx="12">
                  <c:v>Lithuania (39%)</c:v>
                </c:pt>
                <c:pt idx="13">
                  <c:v>Russian Federation (25%)</c:v>
                </c:pt>
                <c:pt idx="14">
                  <c:v>Portugal (26%)</c:v>
                </c:pt>
              </c:strCache>
            </c:strRef>
          </c:cat>
          <c:val>
            <c:numRef>
              <c:f>CCM_27!$D$39:$D$53</c:f>
              <c:numCache>
                <c:formatCode>0%</c:formatCode>
                <c:ptCount val="15"/>
                <c:pt idx="0">
                  <c:v>0</c:v>
                </c:pt>
                <c:pt idx="1">
                  <c:v>0.42253521126760568</c:v>
                </c:pt>
                <c:pt idx="2">
                  <c:v>0</c:v>
                </c:pt>
                <c:pt idx="3">
                  <c:v>0</c:v>
                </c:pt>
                <c:pt idx="4">
                  <c:v>0.22680412371134018</c:v>
                </c:pt>
                <c:pt idx="5">
                  <c:v>6.4814814814814811E-2</c:v>
                </c:pt>
                <c:pt idx="6">
                  <c:v>0</c:v>
                </c:pt>
                <c:pt idx="7">
                  <c:v>0.18095238095238095</c:v>
                </c:pt>
                <c:pt idx="8">
                  <c:v>0.10112359550561797</c:v>
                </c:pt>
                <c:pt idx="9">
                  <c:v>0</c:v>
                </c:pt>
                <c:pt idx="10">
                  <c:v>5.1546391752577324E-2</c:v>
                </c:pt>
                <c:pt idx="11">
                  <c:v>0.33333333333333337</c:v>
                </c:pt>
                <c:pt idx="12">
                  <c:v>0</c:v>
                </c:pt>
                <c:pt idx="13">
                  <c:v>0</c:v>
                </c:pt>
                <c:pt idx="14">
                  <c:v>8.3333333333333329E-2</c:v>
                </c:pt>
              </c:numCache>
            </c:numRef>
          </c:val>
          <c:extLst>
            <c:ext xmlns:c16="http://schemas.microsoft.com/office/drawing/2014/chart" uri="{C3380CC4-5D6E-409C-BE32-E72D297353CC}">
              <c16:uniqueId val="{00000001-F225-4C1A-B380-867BBD203CF9}"/>
            </c:ext>
          </c:extLst>
        </c:ser>
        <c:ser>
          <c:idx val="4"/>
          <c:order val="2"/>
          <c:tx>
            <c:strRef>
              <c:f>CCM_27!$E$38</c:f>
              <c:strCache>
                <c:ptCount val="1"/>
                <c:pt idx="0">
                  <c:v>humanities</c:v>
                </c:pt>
              </c:strCache>
            </c:strRef>
          </c:tx>
          <c:spPr>
            <a:solidFill>
              <a:srgbClr val="1A2643"/>
            </a:solidFill>
            <a:ln>
              <a:solidFill>
                <a:srgbClr val="1A2643"/>
              </a:solidFill>
            </a:ln>
            <a:effectLst/>
          </c:spPr>
          <c:invertIfNegative val="0"/>
          <c:cat>
            <c:strRef>
              <c:f>CCM_27!$B$39:$B$53</c:f>
              <c:strCache>
                <c:ptCount val="15"/>
                <c:pt idx="0">
                  <c:v>Northern Ireland (United Kingdom) (21%)</c:v>
                </c:pt>
                <c:pt idx="1">
                  <c:v>British Columbia (Canada) (39%)</c:v>
                </c:pt>
                <c:pt idx="2">
                  <c:v>Greece (25%)</c:v>
                </c:pt>
                <c:pt idx="3">
                  <c:v>Israel (31%)</c:v>
                </c:pt>
                <c:pt idx="4">
                  <c:v>Australia (57%)</c:v>
                </c:pt>
                <c:pt idx="5">
                  <c:v>China (74%)</c:v>
                </c:pt>
                <c:pt idx="6">
                  <c:v>Estonia (59%)</c:v>
                </c:pt>
                <c:pt idx="7">
                  <c:v>Korea (70%)</c:v>
                </c:pt>
                <c:pt idx="8">
                  <c:v>Saskatchewan (Canada) (49%)</c:v>
                </c:pt>
                <c:pt idx="9">
                  <c:v>Japan (35%)</c:v>
                </c:pt>
                <c:pt idx="10">
                  <c:v>Kazakhstan (61%)</c:v>
                </c:pt>
                <c:pt idx="11">
                  <c:v>Sweden (27%)</c:v>
                </c:pt>
                <c:pt idx="12">
                  <c:v>Lithuania (39%)</c:v>
                </c:pt>
                <c:pt idx="13">
                  <c:v>Russian Federation (25%)</c:v>
                </c:pt>
                <c:pt idx="14">
                  <c:v>Portugal (26%)</c:v>
                </c:pt>
              </c:strCache>
            </c:strRef>
          </c:cat>
          <c:val>
            <c:numRef>
              <c:f>CCM_27!$E$39:$E$53</c:f>
              <c:numCache>
                <c:formatCode>0%</c:formatCode>
                <c:ptCount val="15"/>
                <c:pt idx="0">
                  <c:v>0.32500000000000001</c:v>
                </c:pt>
                <c:pt idx="1">
                  <c:v>0</c:v>
                </c:pt>
                <c:pt idx="2">
                  <c:v>0.3</c:v>
                </c:pt>
                <c:pt idx="3">
                  <c:v>0.35135135135135137</c:v>
                </c:pt>
                <c:pt idx="4">
                  <c:v>0.10309278350515463</c:v>
                </c:pt>
                <c:pt idx="5">
                  <c:v>0.15740740740740741</c:v>
                </c:pt>
                <c:pt idx="6">
                  <c:v>0.17171717171717174</c:v>
                </c:pt>
                <c:pt idx="7">
                  <c:v>0.18095238095238095</c:v>
                </c:pt>
                <c:pt idx="8">
                  <c:v>0.12359550561797752</c:v>
                </c:pt>
                <c:pt idx="9">
                  <c:v>0</c:v>
                </c:pt>
                <c:pt idx="10">
                  <c:v>0.15463917525773196</c:v>
                </c:pt>
                <c:pt idx="11">
                  <c:v>2.3809523809523812E-2</c:v>
                </c:pt>
                <c:pt idx="12">
                  <c:v>0.140625</c:v>
                </c:pt>
                <c:pt idx="13">
                  <c:v>0.55555555555555558</c:v>
                </c:pt>
                <c:pt idx="14">
                  <c:v>0</c:v>
                </c:pt>
              </c:numCache>
            </c:numRef>
          </c:val>
          <c:extLst>
            <c:ext xmlns:c16="http://schemas.microsoft.com/office/drawing/2014/chart" uri="{C3380CC4-5D6E-409C-BE32-E72D297353CC}">
              <c16:uniqueId val="{00000002-F225-4C1A-B380-867BBD203CF9}"/>
            </c:ext>
          </c:extLst>
        </c:ser>
        <c:ser>
          <c:idx val="1"/>
          <c:order val="3"/>
          <c:tx>
            <c:strRef>
              <c:f>CCM_27!$F$38</c:f>
              <c:strCache>
                <c:ptCount val="1"/>
                <c:pt idx="0">
                  <c:v>science</c:v>
                </c:pt>
              </c:strCache>
            </c:strRef>
          </c:tx>
          <c:spPr>
            <a:solidFill>
              <a:srgbClr val="4299B3"/>
            </a:solidFill>
            <a:ln>
              <a:solidFill>
                <a:srgbClr val="4299B3"/>
              </a:solidFill>
            </a:ln>
            <a:effectLst/>
          </c:spPr>
          <c:invertIfNegative val="0"/>
          <c:cat>
            <c:strRef>
              <c:f>CCM_27!$B$39:$B$53</c:f>
              <c:strCache>
                <c:ptCount val="15"/>
                <c:pt idx="0">
                  <c:v>Northern Ireland (United Kingdom) (21%)</c:v>
                </c:pt>
                <c:pt idx="1">
                  <c:v>British Columbia (Canada) (39%)</c:v>
                </c:pt>
                <c:pt idx="2">
                  <c:v>Greece (25%)</c:v>
                </c:pt>
                <c:pt idx="3">
                  <c:v>Israel (31%)</c:v>
                </c:pt>
                <c:pt idx="4">
                  <c:v>Australia (57%)</c:v>
                </c:pt>
                <c:pt idx="5">
                  <c:v>China (74%)</c:v>
                </c:pt>
                <c:pt idx="6">
                  <c:v>Estonia (59%)</c:v>
                </c:pt>
                <c:pt idx="7">
                  <c:v>Korea (70%)</c:v>
                </c:pt>
                <c:pt idx="8">
                  <c:v>Saskatchewan (Canada) (49%)</c:v>
                </c:pt>
                <c:pt idx="9">
                  <c:v>Japan (35%)</c:v>
                </c:pt>
                <c:pt idx="10">
                  <c:v>Kazakhstan (61%)</c:v>
                </c:pt>
                <c:pt idx="11">
                  <c:v>Sweden (27%)</c:v>
                </c:pt>
                <c:pt idx="12">
                  <c:v>Lithuania (39%)</c:v>
                </c:pt>
                <c:pt idx="13">
                  <c:v>Russian Federation (25%)</c:v>
                </c:pt>
                <c:pt idx="14">
                  <c:v>Portugal (26%)</c:v>
                </c:pt>
              </c:strCache>
            </c:strRef>
          </c:cat>
          <c:val>
            <c:numRef>
              <c:f>CCM_27!$F$39:$F$53</c:f>
              <c:numCache>
                <c:formatCode>0%</c:formatCode>
                <c:ptCount val="15"/>
                <c:pt idx="0">
                  <c:v>0.125</c:v>
                </c:pt>
                <c:pt idx="1">
                  <c:v>0.11267605633802819</c:v>
                </c:pt>
                <c:pt idx="2">
                  <c:v>0</c:v>
                </c:pt>
                <c:pt idx="3">
                  <c:v>0.3783783783783784</c:v>
                </c:pt>
                <c:pt idx="4">
                  <c:v>8.247422680412371E-2</c:v>
                </c:pt>
                <c:pt idx="5">
                  <c:v>0.21296296296296297</c:v>
                </c:pt>
                <c:pt idx="6">
                  <c:v>0.17171717171717174</c:v>
                </c:pt>
                <c:pt idx="7">
                  <c:v>0.11428571428571428</c:v>
                </c:pt>
                <c:pt idx="8">
                  <c:v>0.21348314606741572</c:v>
                </c:pt>
                <c:pt idx="9">
                  <c:v>0.49056603773584911</c:v>
                </c:pt>
                <c:pt idx="10">
                  <c:v>0.10309278350515465</c:v>
                </c:pt>
                <c:pt idx="11">
                  <c:v>7.1428571428571438E-2</c:v>
                </c:pt>
                <c:pt idx="12">
                  <c:v>1.5625E-2</c:v>
                </c:pt>
                <c:pt idx="13">
                  <c:v>0</c:v>
                </c:pt>
                <c:pt idx="14">
                  <c:v>0.125</c:v>
                </c:pt>
              </c:numCache>
            </c:numRef>
          </c:val>
          <c:extLst>
            <c:ext xmlns:c16="http://schemas.microsoft.com/office/drawing/2014/chart" uri="{C3380CC4-5D6E-409C-BE32-E72D297353CC}">
              <c16:uniqueId val="{00000003-F225-4C1A-B380-867BBD203CF9}"/>
            </c:ext>
          </c:extLst>
        </c:ser>
        <c:ser>
          <c:idx val="2"/>
          <c:order val="4"/>
          <c:tx>
            <c:strRef>
              <c:f>CCM_27!$G$38</c:f>
              <c:strCache>
                <c:ptCount val="1"/>
                <c:pt idx="0">
                  <c:v>technologies/home economics</c:v>
                </c:pt>
              </c:strCache>
            </c:strRef>
          </c:tx>
          <c:spPr>
            <a:solidFill>
              <a:srgbClr val="98B4CA"/>
            </a:solidFill>
            <a:ln>
              <a:solidFill>
                <a:srgbClr val="98B4CA"/>
              </a:solidFill>
            </a:ln>
            <a:effectLst/>
          </c:spPr>
          <c:invertIfNegative val="0"/>
          <c:cat>
            <c:strRef>
              <c:f>CCM_27!$B$39:$B$53</c:f>
              <c:strCache>
                <c:ptCount val="15"/>
                <c:pt idx="0">
                  <c:v>Northern Ireland (United Kingdom) (21%)</c:v>
                </c:pt>
                <c:pt idx="1">
                  <c:v>British Columbia (Canada) (39%)</c:v>
                </c:pt>
                <c:pt idx="2">
                  <c:v>Greece (25%)</c:v>
                </c:pt>
                <c:pt idx="3">
                  <c:v>Israel (31%)</c:v>
                </c:pt>
                <c:pt idx="4">
                  <c:v>Australia (57%)</c:v>
                </c:pt>
                <c:pt idx="5">
                  <c:v>China (74%)</c:v>
                </c:pt>
                <c:pt idx="6">
                  <c:v>Estonia (59%)</c:v>
                </c:pt>
                <c:pt idx="7">
                  <c:v>Korea (70%)</c:v>
                </c:pt>
                <c:pt idx="8">
                  <c:v>Saskatchewan (Canada) (49%)</c:v>
                </c:pt>
                <c:pt idx="9">
                  <c:v>Japan (35%)</c:v>
                </c:pt>
                <c:pt idx="10">
                  <c:v>Kazakhstan (61%)</c:v>
                </c:pt>
                <c:pt idx="11">
                  <c:v>Sweden (27%)</c:v>
                </c:pt>
                <c:pt idx="12">
                  <c:v>Lithuania (39%)</c:v>
                </c:pt>
                <c:pt idx="13">
                  <c:v>Russian Federation (25%)</c:v>
                </c:pt>
                <c:pt idx="14">
                  <c:v>Portugal (26%)</c:v>
                </c:pt>
              </c:strCache>
            </c:strRef>
          </c:cat>
          <c:val>
            <c:numRef>
              <c:f>CCM_27!$G$39:$G$53</c:f>
              <c:numCache>
                <c:formatCode>0%</c:formatCode>
                <c:ptCount val="15"/>
                <c:pt idx="0">
                  <c:v>0.15</c:v>
                </c:pt>
                <c:pt idx="1">
                  <c:v>0.15492957746478875</c:v>
                </c:pt>
                <c:pt idx="2">
                  <c:v>0.32500000000000001</c:v>
                </c:pt>
                <c:pt idx="3">
                  <c:v>8.1081081081081086E-2</c:v>
                </c:pt>
                <c:pt idx="4">
                  <c:v>0.13402061855670103</c:v>
                </c:pt>
                <c:pt idx="5">
                  <c:v>0.15740740740740741</c:v>
                </c:pt>
                <c:pt idx="6">
                  <c:v>0.15151515151515155</c:v>
                </c:pt>
                <c:pt idx="7">
                  <c:v>0.15238095238095239</c:v>
                </c:pt>
                <c:pt idx="8">
                  <c:v>6.741573033707865E-2</c:v>
                </c:pt>
                <c:pt idx="9">
                  <c:v>3.7735849056603772E-2</c:v>
                </c:pt>
                <c:pt idx="10">
                  <c:v>0.12371134020618557</c:v>
                </c:pt>
                <c:pt idx="11">
                  <c:v>0.19047619047619049</c:v>
                </c:pt>
                <c:pt idx="12">
                  <c:v>0.1875</c:v>
                </c:pt>
                <c:pt idx="13">
                  <c:v>0</c:v>
                </c:pt>
                <c:pt idx="14">
                  <c:v>8.3333333333333329E-2</c:v>
                </c:pt>
              </c:numCache>
            </c:numRef>
          </c:val>
          <c:extLst>
            <c:ext xmlns:c16="http://schemas.microsoft.com/office/drawing/2014/chart" uri="{C3380CC4-5D6E-409C-BE32-E72D297353CC}">
              <c16:uniqueId val="{00000004-F225-4C1A-B380-867BBD203CF9}"/>
            </c:ext>
          </c:extLst>
        </c:ser>
        <c:ser>
          <c:idx val="3"/>
          <c:order val="5"/>
          <c:tx>
            <c:strRef>
              <c:f>CCM_27!$H$38</c:f>
              <c:strCache>
                <c:ptCount val="1"/>
                <c:pt idx="0">
                  <c:v>arts</c:v>
                </c:pt>
              </c:strCache>
            </c:strRef>
          </c:tx>
          <c:spPr>
            <a:solidFill>
              <a:srgbClr val="035A76"/>
            </a:solidFill>
            <a:ln>
              <a:solidFill>
                <a:srgbClr val="035A76"/>
              </a:solidFill>
            </a:ln>
            <a:effectLst/>
          </c:spPr>
          <c:invertIfNegative val="0"/>
          <c:cat>
            <c:strRef>
              <c:f>CCM_27!$B$39:$B$53</c:f>
              <c:strCache>
                <c:ptCount val="15"/>
                <c:pt idx="0">
                  <c:v>Northern Ireland (United Kingdom) (21%)</c:v>
                </c:pt>
                <c:pt idx="1">
                  <c:v>British Columbia (Canada) (39%)</c:v>
                </c:pt>
                <c:pt idx="2">
                  <c:v>Greece (25%)</c:v>
                </c:pt>
                <c:pt idx="3">
                  <c:v>Israel (31%)</c:v>
                </c:pt>
                <c:pt idx="4">
                  <c:v>Australia (57%)</c:v>
                </c:pt>
                <c:pt idx="5">
                  <c:v>China (74%)</c:v>
                </c:pt>
                <c:pt idx="6">
                  <c:v>Estonia (59%)</c:v>
                </c:pt>
                <c:pt idx="7">
                  <c:v>Korea (70%)</c:v>
                </c:pt>
                <c:pt idx="8">
                  <c:v>Saskatchewan (Canada) (49%)</c:v>
                </c:pt>
                <c:pt idx="9">
                  <c:v>Japan (35%)</c:v>
                </c:pt>
                <c:pt idx="10">
                  <c:v>Kazakhstan (61%)</c:v>
                </c:pt>
                <c:pt idx="11">
                  <c:v>Sweden (27%)</c:v>
                </c:pt>
                <c:pt idx="12">
                  <c:v>Lithuania (39%)</c:v>
                </c:pt>
                <c:pt idx="13">
                  <c:v>Russian Federation (25%)</c:v>
                </c:pt>
                <c:pt idx="14">
                  <c:v>Portugal (26%)</c:v>
                </c:pt>
              </c:strCache>
            </c:strRef>
          </c:cat>
          <c:val>
            <c:numRef>
              <c:f>CCM_27!$H$39:$H$53</c:f>
              <c:numCache>
                <c:formatCode>0%</c:formatCode>
                <c:ptCount val="15"/>
                <c:pt idx="0">
                  <c:v>0.125</c:v>
                </c:pt>
                <c:pt idx="1">
                  <c:v>0.18309859154929578</c:v>
                </c:pt>
                <c:pt idx="2">
                  <c:v>7.4999999999999997E-2</c:v>
                </c:pt>
                <c:pt idx="3">
                  <c:v>2.7027027027027029E-2</c:v>
                </c:pt>
                <c:pt idx="4">
                  <c:v>0.10309278350515463</c:v>
                </c:pt>
                <c:pt idx="5">
                  <c:v>4.6296296296296294E-2</c:v>
                </c:pt>
                <c:pt idx="6">
                  <c:v>0.11111111111111113</c:v>
                </c:pt>
                <c:pt idx="7">
                  <c:v>6.6666666666666666E-2</c:v>
                </c:pt>
                <c:pt idx="8">
                  <c:v>4.49438202247191E-2</c:v>
                </c:pt>
                <c:pt idx="9">
                  <c:v>3.7735849056603772E-2</c:v>
                </c:pt>
                <c:pt idx="10">
                  <c:v>0.21649484536082475</c:v>
                </c:pt>
                <c:pt idx="11">
                  <c:v>2.3809523809523812E-2</c:v>
                </c:pt>
                <c:pt idx="12">
                  <c:v>0.125</c:v>
                </c:pt>
                <c:pt idx="13">
                  <c:v>0</c:v>
                </c:pt>
                <c:pt idx="14">
                  <c:v>0.125</c:v>
                </c:pt>
              </c:numCache>
            </c:numRef>
          </c:val>
          <c:extLst>
            <c:ext xmlns:c16="http://schemas.microsoft.com/office/drawing/2014/chart" uri="{C3380CC4-5D6E-409C-BE32-E72D297353CC}">
              <c16:uniqueId val="{00000005-F225-4C1A-B380-867BBD203CF9}"/>
            </c:ext>
          </c:extLst>
        </c:ser>
        <c:ser>
          <c:idx val="0"/>
          <c:order val="6"/>
          <c:tx>
            <c:strRef>
              <c:f>CCM_27!$I$38</c:f>
              <c:strCache>
                <c:ptCount val="1"/>
                <c:pt idx="0">
                  <c:v>PE health</c:v>
                </c:pt>
              </c:strCache>
            </c:strRef>
          </c:tx>
          <c:spPr>
            <a:solidFill>
              <a:srgbClr val="9174B2"/>
            </a:solidFill>
            <a:ln>
              <a:solidFill>
                <a:srgbClr val="9174B2"/>
              </a:solidFill>
            </a:ln>
            <a:effectLst/>
          </c:spPr>
          <c:invertIfNegative val="0"/>
          <c:cat>
            <c:strRef>
              <c:f>CCM_27!$B$39:$B$53</c:f>
              <c:strCache>
                <c:ptCount val="15"/>
                <c:pt idx="0">
                  <c:v>Northern Ireland (United Kingdom) (21%)</c:v>
                </c:pt>
                <c:pt idx="1">
                  <c:v>British Columbia (Canada) (39%)</c:v>
                </c:pt>
                <c:pt idx="2">
                  <c:v>Greece (25%)</c:v>
                </c:pt>
                <c:pt idx="3">
                  <c:v>Israel (31%)</c:v>
                </c:pt>
                <c:pt idx="4">
                  <c:v>Australia (57%)</c:v>
                </c:pt>
                <c:pt idx="5">
                  <c:v>China (74%)</c:v>
                </c:pt>
                <c:pt idx="6">
                  <c:v>Estonia (59%)</c:v>
                </c:pt>
                <c:pt idx="7">
                  <c:v>Korea (70%)</c:v>
                </c:pt>
                <c:pt idx="8">
                  <c:v>Saskatchewan (Canada) (49%)</c:v>
                </c:pt>
                <c:pt idx="9">
                  <c:v>Japan (35%)</c:v>
                </c:pt>
                <c:pt idx="10">
                  <c:v>Kazakhstan (61%)</c:v>
                </c:pt>
                <c:pt idx="11">
                  <c:v>Sweden (27%)</c:v>
                </c:pt>
                <c:pt idx="12">
                  <c:v>Lithuania (39%)</c:v>
                </c:pt>
                <c:pt idx="13">
                  <c:v>Russian Federation (25%)</c:v>
                </c:pt>
                <c:pt idx="14">
                  <c:v>Portugal (26%)</c:v>
                </c:pt>
              </c:strCache>
            </c:strRef>
          </c:cat>
          <c:val>
            <c:numRef>
              <c:f>CCM_27!$I$39:$I$53</c:f>
              <c:numCache>
                <c:formatCode>0%</c:formatCode>
                <c:ptCount val="15"/>
                <c:pt idx="0">
                  <c:v>0.27500000000000002</c:v>
                </c:pt>
                <c:pt idx="1">
                  <c:v>0.12676056338028172</c:v>
                </c:pt>
                <c:pt idx="2">
                  <c:v>0.15</c:v>
                </c:pt>
                <c:pt idx="3">
                  <c:v>0</c:v>
                </c:pt>
                <c:pt idx="4">
                  <c:v>0.16494845360824742</c:v>
                </c:pt>
                <c:pt idx="5">
                  <c:v>0.1111111111111111</c:v>
                </c:pt>
                <c:pt idx="6">
                  <c:v>0.12121212121212124</c:v>
                </c:pt>
                <c:pt idx="7">
                  <c:v>2.8571428571428571E-2</c:v>
                </c:pt>
                <c:pt idx="8">
                  <c:v>0.16853932584269662</c:v>
                </c:pt>
                <c:pt idx="9">
                  <c:v>0.15094339622641509</c:v>
                </c:pt>
                <c:pt idx="10">
                  <c:v>6.1855670103092786E-2</c:v>
                </c:pt>
                <c:pt idx="11">
                  <c:v>0</c:v>
                </c:pt>
                <c:pt idx="12">
                  <c:v>0.125</c:v>
                </c:pt>
                <c:pt idx="13">
                  <c:v>2.7777777777777776E-2</c:v>
                </c:pt>
                <c:pt idx="14">
                  <c:v>0.16666666666666666</c:v>
                </c:pt>
              </c:numCache>
            </c:numRef>
          </c:val>
          <c:extLst>
            <c:ext xmlns:c16="http://schemas.microsoft.com/office/drawing/2014/chart" uri="{C3380CC4-5D6E-409C-BE32-E72D297353CC}">
              <c16:uniqueId val="{00000006-F225-4C1A-B380-867BBD203CF9}"/>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CCM_28!$A$9</c:f>
          <c:strCache>
            <c:ptCount val="1"/>
            <c:pt idx="0">
              <c:v>Distribution of content items in the mapped curricula targeting reflection (as main or sub target), by learning area</c:v>
            </c:pt>
          </c:strCache>
        </c:strRef>
      </c:tx>
      <c:layout>
        <c:manualLayout>
          <c:xMode val="edge"/>
          <c:yMode val="edge"/>
          <c:x val="0.14224521591215017"/>
          <c:y val="3.291699810455112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CCM_28!$C$35</c:f>
              <c:strCache>
                <c:ptCount val="1"/>
                <c:pt idx="0">
                  <c:v>national language</c:v>
                </c:pt>
              </c:strCache>
            </c:strRef>
          </c:tx>
          <c:spPr>
            <a:solidFill>
              <a:srgbClr val="217D6A"/>
            </a:solidFill>
            <a:ln>
              <a:solidFill>
                <a:srgbClr val="217D6A"/>
              </a:solidFill>
            </a:ln>
            <a:effectLst/>
          </c:spPr>
          <c:invertIfNegative val="0"/>
          <c:cat>
            <c:strRef>
              <c:f>CCM_28!$B$36:$B$50</c:f>
              <c:strCache>
                <c:ptCount val="15"/>
                <c:pt idx="0">
                  <c:v>British Columbia (Canada) (33%)</c:v>
                </c:pt>
                <c:pt idx="1">
                  <c:v>Portugal (11%)</c:v>
                </c:pt>
                <c:pt idx="2">
                  <c:v>Japan (34%)</c:v>
                </c:pt>
                <c:pt idx="3">
                  <c:v>Northern Ireland (United Kingdom) (52%)</c:v>
                </c:pt>
                <c:pt idx="4">
                  <c:v>Korea (63%)</c:v>
                </c:pt>
                <c:pt idx="5">
                  <c:v>Saskatchewan (Canada) (57%)</c:v>
                </c:pt>
                <c:pt idx="6">
                  <c:v>Australia (49%)</c:v>
                </c:pt>
                <c:pt idx="7">
                  <c:v>Estonia (56%)</c:v>
                </c:pt>
                <c:pt idx="8">
                  <c:v>Israel (31%)</c:v>
                </c:pt>
                <c:pt idx="9">
                  <c:v>Kazakhstan (53%)</c:v>
                </c:pt>
                <c:pt idx="10">
                  <c:v>China (52%)</c:v>
                </c:pt>
                <c:pt idx="11">
                  <c:v>Russian Federation (38%)</c:v>
                </c:pt>
                <c:pt idx="12">
                  <c:v>Greece (23%)</c:v>
                </c:pt>
                <c:pt idx="13">
                  <c:v>Sweden (22%)</c:v>
                </c:pt>
                <c:pt idx="14">
                  <c:v>Lithuania (34%)</c:v>
                </c:pt>
              </c:strCache>
            </c:strRef>
          </c:cat>
          <c:val>
            <c:numRef>
              <c:f>CCM_28!$C$36:$C$50</c:f>
              <c:numCache>
                <c:formatCode>0%</c:formatCode>
                <c:ptCount val="15"/>
                <c:pt idx="0">
                  <c:v>0</c:v>
                </c:pt>
                <c:pt idx="1">
                  <c:v>0.1</c:v>
                </c:pt>
                <c:pt idx="2">
                  <c:v>0.15384615384615385</c:v>
                </c:pt>
                <c:pt idx="3">
                  <c:v>0.21212121212121213</c:v>
                </c:pt>
                <c:pt idx="4">
                  <c:v>0.21276595744680848</c:v>
                </c:pt>
                <c:pt idx="5">
                  <c:v>0.25242718446601942</c:v>
                </c:pt>
                <c:pt idx="6">
                  <c:v>0.26506024096385544</c:v>
                </c:pt>
                <c:pt idx="7">
                  <c:v>0.28723404255319152</c:v>
                </c:pt>
                <c:pt idx="8">
                  <c:v>0.29729729729729731</c:v>
                </c:pt>
                <c:pt idx="9">
                  <c:v>0.32941176470588235</c:v>
                </c:pt>
                <c:pt idx="10">
                  <c:v>0.34210526315789475</c:v>
                </c:pt>
                <c:pt idx="11">
                  <c:v>0.34545454545454546</c:v>
                </c:pt>
                <c:pt idx="12">
                  <c:v>0.35135135135135137</c:v>
                </c:pt>
                <c:pt idx="13">
                  <c:v>0.41176470588235292</c:v>
                </c:pt>
                <c:pt idx="14">
                  <c:v>0.4285714285714286</c:v>
                </c:pt>
              </c:numCache>
            </c:numRef>
          </c:val>
          <c:extLst>
            <c:ext xmlns:c16="http://schemas.microsoft.com/office/drawing/2014/chart" uri="{C3380CC4-5D6E-409C-BE32-E72D297353CC}">
              <c16:uniqueId val="{00000000-EE5E-4007-8C5B-215ADD5A004D}"/>
            </c:ext>
          </c:extLst>
        </c:ser>
        <c:ser>
          <c:idx val="6"/>
          <c:order val="1"/>
          <c:tx>
            <c:strRef>
              <c:f>CCM_28!$D$35</c:f>
              <c:strCache>
                <c:ptCount val="1"/>
                <c:pt idx="0">
                  <c:v>mathematics</c:v>
                </c:pt>
              </c:strCache>
            </c:strRef>
          </c:tx>
          <c:spPr>
            <a:solidFill>
              <a:srgbClr val="59B891"/>
            </a:solidFill>
            <a:ln>
              <a:solidFill>
                <a:srgbClr val="59B891"/>
              </a:solidFill>
            </a:ln>
            <a:effectLst/>
          </c:spPr>
          <c:invertIfNegative val="0"/>
          <c:cat>
            <c:strRef>
              <c:f>CCM_28!$B$36:$B$50</c:f>
              <c:strCache>
                <c:ptCount val="15"/>
                <c:pt idx="0">
                  <c:v>British Columbia (Canada) (33%)</c:v>
                </c:pt>
                <c:pt idx="1">
                  <c:v>Portugal (11%)</c:v>
                </c:pt>
                <c:pt idx="2">
                  <c:v>Japan (34%)</c:v>
                </c:pt>
                <c:pt idx="3">
                  <c:v>Northern Ireland (United Kingdom) (52%)</c:v>
                </c:pt>
                <c:pt idx="4">
                  <c:v>Korea (63%)</c:v>
                </c:pt>
                <c:pt idx="5">
                  <c:v>Saskatchewan (Canada) (57%)</c:v>
                </c:pt>
                <c:pt idx="6">
                  <c:v>Australia (49%)</c:v>
                </c:pt>
                <c:pt idx="7">
                  <c:v>Estonia (56%)</c:v>
                </c:pt>
                <c:pt idx="8">
                  <c:v>Israel (31%)</c:v>
                </c:pt>
                <c:pt idx="9">
                  <c:v>Kazakhstan (53%)</c:v>
                </c:pt>
                <c:pt idx="10">
                  <c:v>China (52%)</c:v>
                </c:pt>
                <c:pt idx="11">
                  <c:v>Russian Federation (38%)</c:v>
                </c:pt>
                <c:pt idx="12">
                  <c:v>Greece (23%)</c:v>
                </c:pt>
                <c:pt idx="13">
                  <c:v>Sweden (22%)</c:v>
                </c:pt>
                <c:pt idx="14">
                  <c:v>Lithuania (34%)</c:v>
                </c:pt>
              </c:strCache>
            </c:strRef>
          </c:cat>
          <c:val>
            <c:numRef>
              <c:f>CCM_28!$D$36:$D$50</c:f>
              <c:numCache>
                <c:formatCode>0%</c:formatCode>
                <c:ptCount val="15"/>
                <c:pt idx="0">
                  <c:v>0.50847457627118642</c:v>
                </c:pt>
                <c:pt idx="1">
                  <c:v>0.2</c:v>
                </c:pt>
                <c:pt idx="2">
                  <c:v>0.36538461538461531</c:v>
                </c:pt>
                <c:pt idx="3">
                  <c:v>0.24242424242424246</c:v>
                </c:pt>
                <c:pt idx="4">
                  <c:v>0.2021276595744681</c:v>
                </c:pt>
                <c:pt idx="5">
                  <c:v>0.21359223300970873</c:v>
                </c:pt>
                <c:pt idx="6">
                  <c:v>3.614457831325301E-2</c:v>
                </c:pt>
                <c:pt idx="7">
                  <c:v>1.0638297872340425E-2</c:v>
                </c:pt>
                <c:pt idx="8">
                  <c:v>0</c:v>
                </c:pt>
                <c:pt idx="9">
                  <c:v>0</c:v>
                </c:pt>
                <c:pt idx="10">
                  <c:v>0</c:v>
                </c:pt>
                <c:pt idx="11">
                  <c:v>0</c:v>
                </c:pt>
                <c:pt idx="12">
                  <c:v>0</c:v>
                </c:pt>
                <c:pt idx="13">
                  <c:v>0.20588235294117646</c:v>
                </c:pt>
                <c:pt idx="14">
                  <c:v>0</c:v>
                </c:pt>
              </c:numCache>
            </c:numRef>
          </c:val>
          <c:extLst>
            <c:ext xmlns:c16="http://schemas.microsoft.com/office/drawing/2014/chart" uri="{C3380CC4-5D6E-409C-BE32-E72D297353CC}">
              <c16:uniqueId val="{00000001-EE5E-4007-8C5B-215ADD5A004D}"/>
            </c:ext>
          </c:extLst>
        </c:ser>
        <c:ser>
          <c:idx val="4"/>
          <c:order val="2"/>
          <c:tx>
            <c:strRef>
              <c:f>CCM_28!$E$35</c:f>
              <c:strCache>
                <c:ptCount val="1"/>
                <c:pt idx="0">
                  <c:v>humanities</c:v>
                </c:pt>
              </c:strCache>
            </c:strRef>
          </c:tx>
          <c:spPr>
            <a:solidFill>
              <a:srgbClr val="1A2643"/>
            </a:solidFill>
            <a:ln>
              <a:solidFill>
                <a:srgbClr val="1A2643"/>
              </a:solidFill>
            </a:ln>
            <a:effectLst/>
          </c:spPr>
          <c:invertIfNegative val="0"/>
          <c:cat>
            <c:strRef>
              <c:f>CCM_28!$B$36:$B$50</c:f>
              <c:strCache>
                <c:ptCount val="15"/>
                <c:pt idx="0">
                  <c:v>British Columbia (Canada) (33%)</c:v>
                </c:pt>
                <c:pt idx="1">
                  <c:v>Portugal (11%)</c:v>
                </c:pt>
                <c:pt idx="2">
                  <c:v>Japan (34%)</c:v>
                </c:pt>
                <c:pt idx="3">
                  <c:v>Northern Ireland (United Kingdom) (52%)</c:v>
                </c:pt>
                <c:pt idx="4">
                  <c:v>Korea (63%)</c:v>
                </c:pt>
                <c:pt idx="5">
                  <c:v>Saskatchewan (Canada) (57%)</c:v>
                </c:pt>
                <c:pt idx="6">
                  <c:v>Australia (49%)</c:v>
                </c:pt>
                <c:pt idx="7">
                  <c:v>Estonia (56%)</c:v>
                </c:pt>
                <c:pt idx="8">
                  <c:v>Israel (31%)</c:v>
                </c:pt>
                <c:pt idx="9">
                  <c:v>Kazakhstan (53%)</c:v>
                </c:pt>
                <c:pt idx="10">
                  <c:v>China (52%)</c:v>
                </c:pt>
                <c:pt idx="11">
                  <c:v>Russian Federation (38%)</c:v>
                </c:pt>
                <c:pt idx="12">
                  <c:v>Greece (23%)</c:v>
                </c:pt>
                <c:pt idx="13">
                  <c:v>Sweden (22%)</c:v>
                </c:pt>
                <c:pt idx="14">
                  <c:v>Lithuania (34%)</c:v>
                </c:pt>
              </c:strCache>
            </c:strRef>
          </c:cat>
          <c:val>
            <c:numRef>
              <c:f>CCM_28!$E$36:$E$50</c:f>
              <c:numCache>
                <c:formatCode>0%</c:formatCode>
                <c:ptCount val="15"/>
                <c:pt idx="0">
                  <c:v>0</c:v>
                </c:pt>
                <c:pt idx="1">
                  <c:v>0.1</c:v>
                </c:pt>
                <c:pt idx="2">
                  <c:v>0</c:v>
                </c:pt>
                <c:pt idx="3">
                  <c:v>0.13131313131313133</c:v>
                </c:pt>
                <c:pt idx="4">
                  <c:v>0.13829787234042554</c:v>
                </c:pt>
                <c:pt idx="5">
                  <c:v>0.14563106796116504</c:v>
                </c:pt>
                <c:pt idx="6">
                  <c:v>0.12048192771084336</c:v>
                </c:pt>
                <c:pt idx="7">
                  <c:v>9.5744680851063829E-2</c:v>
                </c:pt>
                <c:pt idx="8">
                  <c:v>0.3783783783783784</c:v>
                </c:pt>
                <c:pt idx="9">
                  <c:v>0.15294117647058825</c:v>
                </c:pt>
                <c:pt idx="10">
                  <c:v>0.11842105263157894</c:v>
                </c:pt>
                <c:pt idx="11">
                  <c:v>0.4363636363636364</c:v>
                </c:pt>
                <c:pt idx="12">
                  <c:v>0.1891891891891892</c:v>
                </c:pt>
                <c:pt idx="13">
                  <c:v>2.9411764705882353E-2</c:v>
                </c:pt>
                <c:pt idx="14">
                  <c:v>0.14285714285714285</c:v>
                </c:pt>
              </c:numCache>
            </c:numRef>
          </c:val>
          <c:extLst>
            <c:ext xmlns:c16="http://schemas.microsoft.com/office/drawing/2014/chart" uri="{C3380CC4-5D6E-409C-BE32-E72D297353CC}">
              <c16:uniqueId val="{00000002-EE5E-4007-8C5B-215ADD5A004D}"/>
            </c:ext>
          </c:extLst>
        </c:ser>
        <c:ser>
          <c:idx val="1"/>
          <c:order val="3"/>
          <c:tx>
            <c:strRef>
              <c:f>CCM_28!$F$35</c:f>
              <c:strCache>
                <c:ptCount val="1"/>
                <c:pt idx="0">
                  <c:v>science</c:v>
                </c:pt>
              </c:strCache>
            </c:strRef>
          </c:tx>
          <c:spPr>
            <a:solidFill>
              <a:srgbClr val="4299B3"/>
            </a:solidFill>
            <a:ln>
              <a:solidFill>
                <a:srgbClr val="4299B3"/>
              </a:solidFill>
            </a:ln>
            <a:effectLst/>
          </c:spPr>
          <c:invertIfNegative val="0"/>
          <c:cat>
            <c:strRef>
              <c:f>CCM_28!$B$36:$B$50</c:f>
              <c:strCache>
                <c:ptCount val="15"/>
                <c:pt idx="0">
                  <c:v>British Columbia (Canada) (33%)</c:v>
                </c:pt>
                <c:pt idx="1">
                  <c:v>Portugal (11%)</c:v>
                </c:pt>
                <c:pt idx="2">
                  <c:v>Japan (34%)</c:v>
                </c:pt>
                <c:pt idx="3">
                  <c:v>Northern Ireland (United Kingdom) (52%)</c:v>
                </c:pt>
                <c:pt idx="4">
                  <c:v>Korea (63%)</c:v>
                </c:pt>
                <c:pt idx="5">
                  <c:v>Saskatchewan (Canada) (57%)</c:v>
                </c:pt>
                <c:pt idx="6">
                  <c:v>Australia (49%)</c:v>
                </c:pt>
                <c:pt idx="7">
                  <c:v>Estonia (56%)</c:v>
                </c:pt>
                <c:pt idx="8">
                  <c:v>Israel (31%)</c:v>
                </c:pt>
                <c:pt idx="9">
                  <c:v>Kazakhstan (53%)</c:v>
                </c:pt>
                <c:pt idx="10">
                  <c:v>China (52%)</c:v>
                </c:pt>
                <c:pt idx="11">
                  <c:v>Russian Federation (38%)</c:v>
                </c:pt>
                <c:pt idx="12">
                  <c:v>Greece (23%)</c:v>
                </c:pt>
                <c:pt idx="13">
                  <c:v>Sweden (22%)</c:v>
                </c:pt>
                <c:pt idx="14">
                  <c:v>Lithuania (34%)</c:v>
                </c:pt>
              </c:strCache>
            </c:strRef>
          </c:cat>
          <c:val>
            <c:numRef>
              <c:f>CCM_28!$F$36:$F$50</c:f>
              <c:numCache>
                <c:formatCode>0%</c:formatCode>
                <c:ptCount val="15"/>
                <c:pt idx="0">
                  <c:v>0</c:v>
                </c:pt>
                <c:pt idx="1">
                  <c:v>0.3</c:v>
                </c:pt>
                <c:pt idx="2">
                  <c:v>0</c:v>
                </c:pt>
                <c:pt idx="3">
                  <c:v>8.0808080808080815E-2</c:v>
                </c:pt>
                <c:pt idx="4">
                  <c:v>0.1276595744680851</c:v>
                </c:pt>
                <c:pt idx="5">
                  <c:v>0.12621359223300971</c:v>
                </c:pt>
                <c:pt idx="6">
                  <c:v>4.8192771084337345E-2</c:v>
                </c:pt>
                <c:pt idx="7">
                  <c:v>0.19148936170212766</c:v>
                </c:pt>
                <c:pt idx="8">
                  <c:v>0.21621621621621623</c:v>
                </c:pt>
                <c:pt idx="9">
                  <c:v>0.10588235294117647</c:v>
                </c:pt>
                <c:pt idx="10">
                  <c:v>0.18421052631578946</c:v>
                </c:pt>
                <c:pt idx="11">
                  <c:v>0</c:v>
                </c:pt>
                <c:pt idx="12">
                  <c:v>0</c:v>
                </c:pt>
                <c:pt idx="13">
                  <c:v>8.8235294117647065E-2</c:v>
                </c:pt>
                <c:pt idx="14">
                  <c:v>0</c:v>
                </c:pt>
              </c:numCache>
            </c:numRef>
          </c:val>
          <c:extLst>
            <c:ext xmlns:c16="http://schemas.microsoft.com/office/drawing/2014/chart" uri="{C3380CC4-5D6E-409C-BE32-E72D297353CC}">
              <c16:uniqueId val="{00000003-EE5E-4007-8C5B-215ADD5A004D}"/>
            </c:ext>
          </c:extLst>
        </c:ser>
        <c:ser>
          <c:idx val="2"/>
          <c:order val="4"/>
          <c:tx>
            <c:strRef>
              <c:f>CCM_28!$G$35</c:f>
              <c:strCache>
                <c:ptCount val="1"/>
                <c:pt idx="0">
                  <c:v>technologies/home economics</c:v>
                </c:pt>
              </c:strCache>
            </c:strRef>
          </c:tx>
          <c:spPr>
            <a:solidFill>
              <a:srgbClr val="98B4CA"/>
            </a:solidFill>
            <a:ln>
              <a:solidFill>
                <a:srgbClr val="98B4CA"/>
              </a:solidFill>
            </a:ln>
            <a:effectLst/>
          </c:spPr>
          <c:invertIfNegative val="0"/>
          <c:cat>
            <c:strRef>
              <c:f>CCM_28!$B$36:$B$50</c:f>
              <c:strCache>
                <c:ptCount val="15"/>
                <c:pt idx="0">
                  <c:v>British Columbia (Canada) (33%)</c:v>
                </c:pt>
                <c:pt idx="1">
                  <c:v>Portugal (11%)</c:v>
                </c:pt>
                <c:pt idx="2">
                  <c:v>Japan (34%)</c:v>
                </c:pt>
                <c:pt idx="3">
                  <c:v>Northern Ireland (United Kingdom) (52%)</c:v>
                </c:pt>
                <c:pt idx="4">
                  <c:v>Korea (63%)</c:v>
                </c:pt>
                <c:pt idx="5">
                  <c:v>Saskatchewan (Canada) (57%)</c:v>
                </c:pt>
                <c:pt idx="6">
                  <c:v>Australia (49%)</c:v>
                </c:pt>
                <c:pt idx="7">
                  <c:v>Estonia (56%)</c:v>
                </c:pt>
                <c:pt idx="8">
                  <c:v>Israel (31%)</c:v>
                </c:pt>
                <c:pt idx="9">
                  <c:v>Kazakhstan (53%)</c:v>
                </c:pt>
                <c:pt idx="10">
                  <c:v>China (52%)</c:v>
                </c:pt>
                <c:pt idx="11">
                  <c:v>Russian Federation (38%)</c:v>
                </c:pt>
                <c:pt idx="12">
                  <c:v>Greece (23%)</c:v>
                </c:pt>
                <c:pt idx="13">
                  <c:v>Sweden (22%)</c:v>
                </c:pt>
                <c:pt idx="14">
                  <c:v>Lithuania (34%)</c:v>
                </c:pt>
              </c:strCache>
            </c:strRef>
          </c:cat>
          <c:val>
            <c:numRef>
              <c:f>CCM_28!$G$36:$G$50</c:f>
              <c:numCache>
                <c:formatCode>0%</c:formatCode>
                <c:ptCount val="15"/>
                <c:pt idx="0">
                  <c:v>0.20338983050847462</c:v>
                </c:pt>
                <c:pt idx="1">
                  <c:v>0</c:v>
                </c:pt>
                <c:pt idx="2">
                  <c:v>0.34615384615384615</c:v>
                </c:pt>
                <c:pt idx="3">
                  <c:v>0.14141414141414141</c:v>
                </c:pt>
                <c:pt idx="4">
                  <c:v>0.19148936170212766</c:v>
                </c:pt>
                <c:pt idx="5">
                  <c:v>5.8252427184466021E-2</c:v>
                </c:pt>
                <c:pt idx="6">
                  <c:v>0.19277108433734938</c:v>
                </c:pt>
                <c:pt idx="7">
                  <c:v>0.14893617021276595</c:v>
                </c:pt>
                <c:pt idx="8">
                  <c:v>0</c:v>
                </c:pt>
                <c:pt idx="9">
                  <c:v>0.15294117647058825</c:v>
                </c:pt>
                <c:pt idx="10">
                  <c:v>0.22368421052631579</c:v>
                </c:pt>
                <c:pt idx="11">
                  <c:v>0</c:v>
                </c:pt>
                <c:pt idx="12">
                  <c:v>0.24324324324324326</c:v>
                </c:pt>
                <c:pt idx="13">
                  <c:v>0.17647058823529413</c:v>
                </c:pt>
                <c:pt idx="14">
                  <c:v>0.14285714285714285</c:v>
                </c:pt>
              </c:numCache>
            </c:numRef>
          </c:val>
          <c:extLst>
            <c:ext xmlns:c16="http://schemas.microsoft.com/office/drawing/2014/chart" uri="{C3380CC4-5D6E-409C-BE32-E72D297353CC}">
              <c16:uniqueId val="{00000004-EE5E-4007-8C5B-215ADD5A004D}"/>
            </c:ext>
          </c:extLst>
        </c:ser>
        <c:ser>
          <c:idx val="3"/>
          <c:order val="5"/>
          <c:tx>
            <c:strRef>
              <c:f>CCM_28!$H$35</c:f>
              <c:strCache>
                <c:ptCount val="1"/>
                <c:pt idx="0">
                  <c:v>arts</c:v>
                </c:pt>
              </c:strCache>
            </c:strRef>
          </c:tx>
          <c:spPr>
            <a:solidFill>
              <a:srgbClr val="035A76"/>
            </a:solidFill>
            <a:ln>
              <a:solidFill>
                <a:srgbClr val="035A76"/>
              </a:solidFill>
            </a:ln>
            <a:effectLst/>
          </c:spPr>
          <c:invertIfNegative val="0"/>
          <c:cat>
            <c:strRef>
              <c:f>CCM_28!$B$36:$B$50</c:f>
              <c:strCache>
                <c:ptCount val="15"/>
                <c:pt idx="0">
                  <c:v>British Columbia (Canada) (33%)</c:v>
                </c:pt>
                <c:pt idx="1">
                  <c:v>Portugal (11%)</c:v>
                </c:pt>
                <c:pt idx="2">
                  <c:v>Japan (34%)</c:v>
                </c:pt>
                <c:pt idx="3">
                  <c:v>Northern Ireland (United Kingdom) (52%)</c:v>
                </c:pt>
                <c:pt idx="4">
                  <c:v>Korea (63%)</c:v>
                </c:pt>
                <c:pt idx="5">
                  <c:v>Saskatchewan (Canada) (57%)</c:v>
                </c:pt>
                <c:pt idx="6">
                  <c:v>Australia (49%)</c:v>
                </c:pt>
                <c:pt idx="7">
                  <c:v>Estonia (56%)</c:v>
                </c:pt>
                <c:pt idx="8">
                  <c:v>Israel (31%)</c:v>
                </c:pt>
                <c:pt idx="9">
                  <c:v>Kazakhstan (53%)</c:v>
                </c:pt>
                <c:pt idx="10">
                  <c:v>China (52%)</c:v>
                </c:pt>
                <c:pt idx="11">
                  <c:v>Russian Federation (38%)</c:v>
                </c:pt>
                <c:pt idx="12">
                  <c:v>Greece (23%)</c:v>
                </c:pt>
                <c:pt idx="13">
                  <c:v>Sweden (22%)</c:v>
                </c:pt>
                <c:pt idx="14">
                  <c:v>Lithuania (34%)</c:v>
                </c:pt>
              </c:strCache>
            </c:strRef>
          </c:cat>
          <c:val>
            <c:numRef>
              <c:f>CCM_28!$H$36:$H$50</c:f>
              <c:numCache>
                <c:formatCode>0%</c:formatCode>
                <c:ptCount val="15"/>
                <c:pt idx="0">
                  <c:v>0.15254237288135594</c:v>
                </c:pt>
                <c:pt idx="1">
                  <c:v>0.3</c:v>
                </c:pt>
                <c:pt idx="2">
                  <c:v>0.13461538461538461</c:v>
                </c:pt>
                <c:pt idx="3">
                  <c:v>8.0808080808080815E-2</c:v>
                </c:pt>
                <c:pt idx="4">
                  <c:v>6.3829787234042548E-2</c:v>
                </c:pt>
                <c:pt idx="5">
                  <c:v>6.7961165048543687E-2</c:v>
                </c:pt>
                <c:pt idx="6">
                  <c:v>0.12048192771084336</c:v>
                </c:pt>
                <c:pt idx="7">
                  <c:v>0.1276595744680851</c:v>
                </c:pt>
                <c:pt idx="8">
                  <c:v>0.10810810810810811</c:v>
                </c:pt>
                <c:pt idx="9">
                  <c:v>0.22352941176470589</c:v>
                </c:pt>
                <c:pt idx="10">
                  <c:v>5.2631578947368418E-2</c:v>
                </c:pt>
                <c:pt idx="11">
                  <c:v>0.20000000000000004</c:v>
                </c:pt>
                <c:pt idx="12">
                  <c:v>0.10810810810810811</c:v>
                </c:pt>
                <c:pt idx="13">
                  <c:v>2.9411764705882353E-2</c:v>
                </c:pt>
                <c:pt idx="14">
                  <c:v>0.17857142857142858</c:v>
                </c:pt>
              </c:numCache>
            </c:numRef>
          </c:val>
          <c:extLst>
            <c:ext xmlns:c16="http://schemas.microsoft.com/office/drawing/2014/chart" uri="{C3380CC4-5D6E-409C-BE32-E72D297353CC}">
              <c16:uniqueId val="{00000005-EE5E-4007-8C5B-215ADD5A004D}"/>
            </c:ext>
          </c:extLst>
        </c:ser>
        <c:ser>
          <c:idx val="0"/>
          <c:order val="6"/>
          <c:tx>
            <c:strRef>
              <c:f>CCM_28!$I$35</c:f>
              <c:strCache>
                <c:ptCount val="1"/>
                <c:pt idx="0">
                  <c:v>PE health</c:v>
                </c:pt>
              </c:strCache>
            </c:strRef>
          </c:tx>
          <c:spPr>
            <a:solidFill>
              <a:srgbClr val="9174B2"/>
            </a:solidFill>
            <a:ln>
              <a:solidFill>
                <a:srgbClr val="9174B2"/>
              </a:solidFill>
            </a:ln>
            <a:effectLst/>
          </c:spPr>
          <c:invertIfNegative val="0"/>
          <c:cat>
            <c:strRef>
              <c:f>CCM_28!$B$36:$B$50</c:f>
              <c:strCache>
                <c:ptCount val="15"/>
                <c:pt idx="0">
                  <c:v>British Columbia (Canada) (33%)</c:v>
                </c:pt>
                <c:pt idx="1">
                  <c:v>Portugal (11%)</c:v>
                </c:pt>
                <c:pt idx="2">
                  <c:v>Japan (34%)</c:v>
                </c:pt>
                <c:pt idx="3">
                  <c:v>Northern Ireland (United Kingdom) (52%)</c:v>
                </c:pt>
                <c:pt idx="4">
                  <c:v>Korea (63%)</c:v>
                </c:pt>
                <c:pt idx="5">
                  <c:v>Saskatchewan (Canada) (57%)</c:v>
                </c:pt>
                <c:pt idx="6">
                  <c:v>Australia (49%)</c:v>
                </c:pt>
                <c:pt idx="7">
                  <c:v>Estonia (56%)</c:v>
                </c:pt>
                <c:pt idx="8">
                  <c:v>Israel (31%)</c:v>
                </c:pt>
                <c:pt idx="9">
                  <c:v>Kazakhstan (53%)</c:v>
                </c:pt>
                <c:pt idx="10">
                  <c:v>China (52%)</c:v>
                </c:pt>
                <c:pt idx="11">
                  <c:v>Russian Federation (38%)</c:v>
                </c:pt>
                <c:pt idx="12">
                  <c:v>Greece (23%)</c:v>
                </c:pt>
                <c:pt idx="13">
                  <c:v>Sweden (22%)</c:v>
                </c:pt>
                <c:pt idx="14">
                  <c:v>Lithuania (34%)</c:v>
                </c:pt>
              </c:strCache>
            </c:strRef>
          </c:cat>
          <c:val>
            <c:numRef>
              <c:f>CCM_28!$I$36:$I$50</c:f>
              <c:numCache>
                <c:formatCode>0%</c:formatCode>
                <c:ptCount val="15"/>
                <c:pt idx="0">
                  <c:v>0.13559322033898305</c:v>
                </c:pt>
                <c:pt idx="1">
                  <c:v>0</c:v>
                </c:pt>
                <c:pt idx="2">
                  <c:v>0</c:v>
                </c:pt>
                <c:pt idx="3">
                  <c:v>0.1111111111111111</c:v>
                </c:pt>
                <c:pt idx="4">
                  <c:v>6.3829787234042548E-2</c:v>
                </c:pt>
                <c:pt idx="5">
                  <c:v>0.13592233009708737</c:v>
                </c:pt>
                <c:pt idx="6">
                  <c:v>0.21686746987951805</c:v>
                </c:pt>
                <c:pt idx="7">
                  <c:v>0.13829787234042554</c:v>
                </c:pt>
                <c:pt idx="8">
                  <c:v>0</c:v>
                </c:pt>
                <c:pt idx="9">
                  <c:v>3.5294117647058823E-2</c:v>
                </c:pt>
                <c:pt idx="10">
                  <c:v>7.8947368421052627E-2</c:v>
                </c:pt>
                <c:pt idx="11">
                  <c:v>1.8181818181818184E-2</c:v>
                </c:pt>
                <c:pt idx="12">
                  <c:v>0.10810810810810811</c:v>
                </c:pt>
                <c:pt idx="13">
                  <c:v>5.8823529411764705E-2</c:v>
                </c:pt>
                <c:pt idx="14">
                  <c:v>0.10714285714285715</c:v>
                </c:pt>
              </c:numCache>
            </c:numRef>
          </c:val>
          <c:extLst>
            <c:ext xmlns:c16="http://schemas.microsoft.com/office/drawing/2014/chart" uri="{C3380CC4-5D6E-409C-BE32-E72D297353CC}">
              <c16:uniqueId val="{00000006-EE5E-4007-8C5B-215ADD5A004D}"/>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CCM_04!$A$7</c:f>
          <c:strCache>
            <c:ptCount val="1"/>
            <c:pt idx="0">
              <c:v>Distribution of content items in the mapped curricula targeting literacy for computational thinking/programming (as main or sub target), by learning area
</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CCM_04!$C$34</c:f>
              <c:strCache>
                <c:ptCount val="1"/>
                <c:pt idx="0">
                  <c:v>national language</c:v>
                </c:pt>
              </c:strCache>
            </c:strRef>
          </c:tx>
          <c:spPr>
            <a:solidFill>
              <a:srgbClr val="217D6A"/>
            </a:solidFill>
            <a:ln>
              <a:solidFill>
                <a:srgbClr val="217D6A"/>
              </a:solidFill>
            </a:ln>
            <a:effectLst/>
          </c:spPr>
          <c:invertIfNegative val="0"/>
          <c:cat>
            <c:strRef>
              <c:f>CCM_04!$B$35:$B$49</c:f>
              <c:strCache>
                <c:ptCount val="15"/>
                <c:pt idx="0">
                  <c:v>Israel (2%)</c:v>
                </c:pt>
                <c:pt idx="1">
                  <c:v>Greece (1%)</c:v>
                </c:pt>
                <c:pt idx="2">
                  <c:v>Portugal (1%)</c:v>
                </c:pt>
                <c:pt idx="3">
                  <c:v>China (3%)</c:v>
                </c:pt>
                <c:pt idx="4">
                  <c:v>Lithuania (3%)</c:v>
                </c:pt>
                <c:pt idx="5">
                  <c:v>Northern Ireland (United Kingdom) (3%)</c:v>
                </c:pt>
                <c:pt idx="6">
                  <c:v>Kazakhstan (9%)</c:v>
                </c:pt>
                <c:pt idx="7">
                  <c:v>Japan (5%)</c:v>
                </c:pt>
                <c:pt idx="8">
                  <c:v>Russian Federation (32%)</c:v>
                </c:pt>
                <c:pt idx="9">
                  <c:v>Saskatchewan (Canada) (15%)</c:v>
                </c:pt>
                <c:pt idx="10">
                  <c:v>British Columbia (Canada) (22%)</c:v>
                </c:pt>
                <c:pt idx="11">
                  <c:v>Korea (17%)</c:v>
                </c:pt>
                <c:pt idx="12">
                  <c:v>Sweden (13%)</c:v>
                </c:pt>
                <c:pt idx="13">
                  <c:v>Australia (4%)</c:v>
                </c:pt>
                <c:pt idx="14">
                  <c:v>Estonia (37%)</c:v>
                </c:pt>
              </c:strCache>
            </c:strRef>
          </c:cat>
          <c:val>
            <c:numRef>
              <c:f>CCM_04!$C$35:$C$49</c:f>
              <c:numCache>
                <c:formatCode>0%</c:formatCode>
                <c:ptCount val="15"/>
                <c:pt idx="0">
                  <c:v>0</c:v>
                </c:pt>
                <c:pt idx="1">
                  <c:v>0</c:v>
                </c:pt>
                <c:pt idx="2">
                  <c:v>0</c:v>
                </c:pt>
                <c:pt idx="3">
                  <c:v>0</c:v>
                </c:pt>
                <c:pt idx="4">
                  <c:v>0</c:v>
                </c:pt>
                <c:pt idx="5">
                  <c:v>0</c:v>
                </c:pt>
                <c:pt idx="6">
                  <c:v>0</c:v>
                </c:pt>
                <c:pt idx="7">
                  <c:v>0</c:v>
                </c:pt>
                <c:pt idx="8">
                  <c:v>0</c:v>
                </c:pt>
                <c:pt idx="9">
                  <c:v>0</c:v>
                </c:pt>
                <c:pt idx="10">
                  <c:v>2.564102564102564E-2</c:v>
                </c:pt>
                <c:pt idx="11">
                  <c:v>4.0000000000000008E-2</c:v>
                </c:pt>
                <c:pt idx="12">
                  <c:v>4.7619047619047616E-2</c:v>
                </c:pt>
                <c:pt idx="13">
                  <c:v>0.16666666666666666</c:v>
                </c:pt>
                <c:pt idx="14">
                  <c:v>0.25806451612903225</c:v>
                </c:pt>
              </c:numCache>
            </c:numRef>
          </c:val>
          <c:extLst>
            <c:ext xmlns:c16="http://schemas.microsoft.com/office/drawing/2014/chart" uri="{C3380CC4-5D6E-409C-BE32-E72D297353CC}">
              <c16:uniqueId val="{00000000-86B1-4E0A-84A5-8F228BB66605}"/>
            </c:ext>
          </c:extLst>
        </c:ser>
        <c:ser>
          <c:idx val="6"/>
          <c:order val="1"/>
          <c:tx>
            <c:strRef>
              <c:f>CCM_04!$D$34</c:f>
              <c:strCache>
                <c:ptCount val="1"/>
                <c:pt idx="0">
                  <c:v>mathematics</c:v>
                </c:pt>
              </c:strCache>
            </c:strRef>
          </c:tx>
          <c:spPr>
            <a:solidFill>
              <a:srgbClr val="59B891"/>
            </a:solidFill>
            <a:ln>
              <a:solidFill>
                <a:srgbClr val="59B891"/>
              </a:solidFill>
            </a:ln>
            <a:effectLst/>
          </c:spPr>
          <c:invertIfNegative val="0"/>
          <c:cat>
            <c:strRef>
              <c:f>CCM_04!$B$35:$B$49</c:f>
              <c:strCache>
                <c:ptCount val="15"/>
                <c:pt idx="0">
                  <c:v>Israel (2%)</c:v>
                </c:pt>
                <c:pt idx="1">
                  <c:v>Greece (1%)</c:v>
                </c:pt>
                <c:pt idx="2">
                  <c:v>Portugal (1%)</c:v>
                </c:pt>
                <c:pt idx="3">
                  <c:v>China (3%)</c:v>
                </c:pt>
                <c:pt idx="4">
                  <c:v>Lithuania (3%)</c:v>
                </c:pt>
                <c:pt idx="5">
                  <c:v>Northern Ireland (United Kingdom) (3%)</c:v>
                </c:pt>
                <c:pt idx="6">
                  <c:v>Kazakhstan (9%)</c:v>
                </c:pt>
                <c:pt idx="7">
                  <c:v>Japan (5%)</c:v>
                </c:pt>
                <c:pt idx="8">
                  <c:v>Russian Federation (32%)</c:v>
                </c:pt>
                <c:pt idx="9">
                  <c:v>Saskatchewan (Canada) (15%)</c:v>
                </c:pt>
                <c:pt idx="10">
                  <c:v>British Columbia (Canada) (22%)</c:v>
                </c:pt>
                <c:pt idx="11">
                  <c:v>Korea (17%)</c:v>
                </c:pt>
                <c:pt idx="12">
                  <c:v>Sweden (13%)</c:v>
                </c:pt>
                <c:pt idx="13">
                  <c:v>Australia (4%)</c:v>
                </c:pt>
                <c:pt idx="14">
                  <c:v>Estonia (37%)</c:v>
                </c:pt>
              </c:strCache>
            </c:strRef>
          </c:cat>
          <c:val>
            <c:numRef>
              <c:f>CCM_04!$D$35:$D$49</c:f>
              <c:numCache>
                <c:formatCode>0%</c:formatCode>
                <c:ptCount val="15"/>
                <c:pt idx="0">
                  <c:v>0</c:v>
                </c:pt>
                <c:pt idx="1">
                  <c:v>0</c:v>
                </c:pt>
                <c:pt idx="2">
                  <c:v>0</c:v>
                </c:pt>
                <c:pt idx="3">
                  <c:v>0</c:v>
                </c:pt>
                <c:pt idx="4">
                  <c:v>0</c:v>
                </c:pt>
                <c:pt idx="5">
                  <c:v>0.2</c:v>
                </c:pt>
                <c:pt idx="6">
                  <c:v>0.33333333333333331</c:v>
                </c:pt>
                <c:pt idx="7">
                  <c:v>0.37499999999999994</c:v>
                </c:pt>
                <c:pt idx="8">
                  <c:v>0.61702127659574479</c:v>
                </c:pt>
                <c:pt idx="9">
                  <c:v>0.96296296296296291</c:v>
                </c:pt>
                <c:pt idx="10">
                  <c:v>0.69230769230769229</c:v>
                </c:pt>
                <c:pt idx="11">
                  <c:v>0.40000000000000008</c:v>
                </c:pt>
                <c:pt idx="12">
                  <c:v>9.5238095238095233E-2</c:v>
                </c:pt>
                <c:pt idx="13">
                  <c:v>0.16666666666666666</c:v>
                </c:pt>
                <c:pt idx="14">
                  <c:v>4.838709677419354E-2</c:v>
                </c:pt>
              </c:numCache>
            </c:numRef>
          </c:val>
          <c:extLst>
            <c:ext xmlns:c16="http://schemas.microsoft.com/office/drawing/2014/chart" uri="{C3380CC4-5D6E-409C-BE32-E72D297353CC}">
              <c16:uniqueId val="{00000001-86B1-4E0A-84A5-8F228BB66605}"/>
            </c:ext>
          </c:extLst>
        </c:ser>
        <c:ser>
          <c:idx val="4"/>
          <c:order val="2"/>
          <c:tx>
            <c:strRef>
              <c:f>CCM_04!$E$34</c:f>
              <c:strCache>
                <c:ptCount val="1"/>
                <c:pt idx="0">
                  <c:v>humanities</c:v>
                </c:pt>
              </c:strCache>
            </c:strRef>
          </c:tx>
          <c:spPr>
            <a:solidFill>
              <a:srgbClr val="1A2643"/>
            </a:solidFill>
            <a:ln>
              <a:solidFill>
                <a:srgbClr val="1A2643"/>
              </a:solidFill>
            </a:ln>
            <a:effectLst/>
          </c:spPr>
          <c:invertIfNegative val="0"/>
          <c:cat>
            <c:strRef>
              <c:f>CCM_04!$B$35:$B$49</c:f>
              <c:strCache>
                <c:ptCount val="15"/>
                <c:pt idx="0">
                  <c:v>Israel (2%)</c:v>
                </c:pt>
                <c:pt idx="1">
                  <c:v>Greece (1%)</c:v>
                </c:pt>
                <c:pt idx="2">
                  <c:v>Portugal (1%)</c:v>
                </c:pt>
                <c:pt idx="3">
                  <c:v>China (3%)</c:v>
                </c:pt>
                <c:pt idx="4">
                  <c:v>Lithuania (3%)</c:v>
                </c:pt>
                <c:pt idx="5">
                  <c:v>Northern Ireland (United Kingdom) (3%)</c:v>
                </c:pt>
                <c:pt idx="6">
                  <c:v>Kazakhstan (9%)</c:v>
                </c:pt>
                <c:pt idx="7">
                  <c:v>Japan (5%)</c:v>
                </c:pt>
                <c:pt idx="8">
                  <c:v>Russian Federation (32%)</c:v>
                </c:pt>
                <c:pt idx="9">
                  <c:v>Saskatchewan (Canada) (15%)</c:v>
                </c:pt>
                <c:pt idx="10">
                  <c:v>British Columbia (Canada) (22%)</c:v>
                </c:pt>
                <c:pt idx="11">
                  <c:v>Korea (17%)</c:v>
                </c:pt>
                <c:pt idx="12">
                  <c:v>Sweden (13%)</c:v>
                </c:pt>
                <c:pt idx="13">
                  <c:v>Australia (4%)</c:v>
                </c:pt>
                <c:pt idx="14">
                  <c:v>Estonia (37%)</c:v>
                </c:pt>
              </c:strCache>
            </c:strRef>
          </c:cat>
          <c:val>
            <c:numRef>
              <c:f>CCM_04!$E$35:$E$49</c:f>
              <c:numCache>
                <c:formatCode>0%</c:formatCode>
                <c:ptCount val="15"/>
                <c:pt idx="0">
                  <c:v>0</c:v>
                </c:pt>
                <c:pt idx="1">
                  <c:v>0</c:v>
                </c:pt>
                <c:pt idx="2">
                  <c:v>0</c:v>
                </c:pt>
                <c:pt idx="3">
                  <c:v>0</c:v>
                </c:pt>
                <c:pt idx="4">
                  <c:v>0</c:v>
                </c:pt>
                <c:pt idx="5">
                  <c:v>0.2</c:v>
                </c:pt>
                <c:pt idx="6">
                  <c:v>0.33333333333333331</c:v>
                </c:pt>
                <c:pt idx="7">
                  <c:v>0</c:v>
                </c:pt>
                <c:pt idx="8">
                  <c:v>4.2553191489361708E-2</c:v>
                </c:pt>
                <c:pt idx="9">
                  <c:v>0</c:v>
                </c:pt>
                <c:pt idx="10">
                  <c:v>0</c:v>
                </c:pt>
                <c:pt idx="11">
                  <c:v>0.16000000000000003</c:v>
                </c:pt>
                <c:pt idx="12">
                  <c:v>0</c:v>
                </c:pt>
                <c:pt idx="13">
                  <c:v>0</c:v>
                </c:pt>
                <c:pt idx="14">
                  <c:v>0.32258064516129031</c:v>
                </c:pt>
              </c:numCache>
            </c:numRef>
          </c:val>
          <c:extLst>
            <c:ext xmlns:c16="http://schemas.microsoft.com/office/drawing/2014/chart" uri="{C3380CC4-5D6E-409C-BE32-E72D297353CC}">
              <c16:uniqueId val="{00000002-86B1-4E0A-84A5-8F228BB66605}"/>
            </c:ext>
          </c:extLst>
        </c:ser>
        <c:ser>
          <c:idx val="1"/>
          <c:order val="3"/>
          <c:tx>
            <c:strRef>
              <c:f>CCM_04!$F$34</c:f>
              <c:strCache>
                <c:ptCount val="1"/>
                <c:pt idx="0">
                  <c:v>science</c:v>
                </c:pt>
              </c:strCache>
            </c:strRef>
          </c:tx>
          <c:spPr>
            <a:solidFill>
              <a:srgbClr val="4299B3"/>
            </a:solidFill>
            <a:ln>
              <a:solidFill>
                <a:srgbClr val="4299B3"/>
              </a:solidFill>
            </a:ln>
            <a:effectLst/>
          </c:spPr>
          <c:invertIfNegative val="0"/>
          <c:cat>
            <c:strRef>
              <c:f>CCM_04!$B$35:$B$49</c:f>
              <c:strCache>
                <c:ptCount val="15"/>
                <c:pt idx="0">
                  <c:v>Israel (2%)</c:v>
                </c:pt>
                <c:pt idx="1">
                  <c:v>Greece (1%)</c:v>
                </c:pt>
                <c:pt idx="2">
                  <c:v>Portugal (1%)</c:v>
                </c:pt>
                <c:pt idx="3">
                  <c:v>China (3%)</c:v>
                </c:pt>
                <c:pt idx="4">
                  <c:v>Lithuania (3%)</c:v>
                </c:pt>
                <c:pt idx="5">
                  <c:v>Northern Ireland (United Kingdom) (3%)</c:v>
                </c:pt>
                <c:pt idx="6">
                  <c:v>Kazakhstan (9%)</c:v>
                </c:pt>
                <c:pt idx="7">
                  <c:v>Japan (5%)</c:v>
                </c:pt>
                <c:pt idx="8">
                  <c:v>Russian Federation (32%)</c:v>
                </c:pt>
                <c:pt idx="9">
                  <c:v>Saskatchewan (Canada) (15%)</c:v>
                </c:pt>
                <c:pt idx="10">
                  <c:v>British Columbia (Canada) (22%)</c:v>
                </c:pt>
                <c:pt idx="11">
                  <c:v>Korea (17%)</c:v>
                </c:pt>
                <c:pt idx="12">
                  <c:v>Sweden (13%)</c:v>
                </c:pt>
                <c:pt idx="13">
                  <c:v>Australia (4%)</c:v>
                </c:pt>
                <c:pt idx="14">
                  <c:v>Estonia (37%)</c:v>
                </c:pt>
              </c:strCache>
            </c:strRef>
          </c:cat>
          <c:val>
            <c:numRef>
              <c:f>CCM_04!$F$35:$F$49</c:f>
              <c:numCache>
                <c:formatCode>0%</c:formatCode>
                <c:ptCount val="15"/>
                <c:pt idx="0">
                  <c:v>0</c:v>
                </c:pt>
                <c:pt idx="1">
                  <c:v>0</c:v>
                </c:pt>
                <c:pt idx="2">
                  <c:v>0</c:v>
                </c:pt>
                <c:pt idx="3">
                  <c:v>0.25</c:v>
                </c:pt>
                <c:pt idx="4">
                  <c:v>0.6</c:v>
                </c:pt>
                <c:pt idx="5">
                  <c:v>0</c:v>
                </c:pt>
                <c:pt idx="6">
                  <c:v>0.2</c:v>
                </c:pt>
                <c:pt idx="7">
                  <c:v>0</c:v>
                </c:pt>
                <c:pt idx="8">
                  <c:v>0</c:v>
                </c:pt>
                <c:pt idx="9">
                  <c:v>3.7037037037037035E-2</c:v>
                </c:pt>
                <c:pt idx="10">
                  <c:v>0</c:v>
                </c:pt>
                <c:pt idx="11">
                  <c:v>0</c:v>
                </c:pt>
                <c:pt idx="12">
                  <c:v>0</c:v>
                </c:pt>
                <c:pt idx="13">
                  <c:v>0</c:v>
                </c:pt>
                <c:pt idx="14">
                  <c:v>3.2258064516129031E-2</c:v>
                </c:pt>
              </c:numCache>
            </c:numRef>
          </c:val>
          <c:extLst>
            <c:ext xmlns:c16="http://schemas.microsoft.com/office/drawing/2014/chart" uri="{C3380CC4-5D6E-409C-BE32-E72D297353CC}">
              <c16:uniqueId val="{00000003-86B1-4E0A-84A5-8F228BB66605}"/>
            </c:ext>
          </c:extLst>
        </c:ser>
        <c:ser>
          <c:idx val="2"/>
          <c:order val="4"/>
          <c:tx>
            <c:strRef>
              <c:f>CCM_04!$G$34</c:f>
              <c:strCache>
                <c:ptCount val="1"/>
                <c:pt idx="0">
                  <c:v>technologies/home economics</c:v>
                </c:pt>
              </c:strCache>
            </c:strRef>
          </c:tx>
          <c:spPr>
            <a:solidFill>
              <a:srgbClr val="98B4CA"/>
            </a:solidFill>
            <a:ln>
              <a:solidFill>
                <a:srgbClr val="98B4CA"/>
              </a:solidFill>
            </a:ln>
            <a:effectLst/>
          </c:spPr>
          <c:invertIfNegative val="0"/>
          <c:cat>
            <c:strRef>
              <c:f>CCM_04!$B$35:$B$49</c:f>
              <c:strCache>
                <c:ptCount val="15"/>
                <c:pt idx="0">
                  <c:v>Israel (2%)</c:v>
                </c:pt>
                <c:pt idx="1">
                  <c:v>Greece (1%)</c:v>
                </c:pt>
                <c:pt idx="2">
                  <c:v>Portugal (1%)</c:v>
                </c:pt>
                <c:pt idx="3">
                  <c:v>China (3%)</c:v>
                </c:pt>
                <c:pt idx="4">
                  <c:v>Lithuania (3%)</c:v>
                </c:pt>
                <c:pt idx="5">
                  <c:v>Northern Ireland (United Kingdom) (3%)</c:v>
                </c:pt>
                <c:pt idx="6">
                  <c:v>Kazakhstan (9%)</c:v>
                </c:pt>
                <c:pt idx="7">
                  <c:v>Japan (5%)</c:v>
                </c:pt>
                <c:pt idx="8">
                  <c:v>Russian Federation (32%)</c:v>
                </c:pt>
                <c:pt idx="9">
                  <c:v>Saskatchewan (Canada) (15%)</c:v>
                </c:pt>
                <c:pt idx="10">
                  <c:v>British Columbia (Canada) (22%)</c:v>
                </c:pt>
                <c:pt idx="11">
                  <c:v>Korea (17%)</c:v>
                </c:pt>
                <c:pt idx="12">
                  <c:v>Sweden (13%)</c:v>
                </c:pt>
                <c:pt idx="13">
                  <c:v>Australia (4%)</c:v>
                </c:pt>
                <c:pt idx="14">
                  <c:v>Estonia (37%)</c:v>
                </c:pt>
              </c:strCache>
            </c:strRef>
          </c:cat>
          <c:val>
            <c:numRef>
              <c:f>CCM_04!$G$35:$G$49</c:f>
              <c:numCache>
                <c:formatCode>0%</c:formatCode>
                <c:ptCount val="15"/>
                <c:pt idx="0">
                  <c:v>0</c:v>
                </c:pt>
                <c:pt idx="1">
                  <c:v>1</c:v>
                </c:pt>
                <c:pt idx="2">
                  <c:v>1</c:v>
                </c:pt>
                <c:pt idx="3">
                  <c:v>0.75</c:v>
                </c:pt>
                <c:pt idx="4">
                  <c:v>0.40000000000000008</c:v>
                </c:pt>
                <c:pt idx="5">
                  <c:v>0.6</c:v>
                </c:pt>
                <c:pt idx="6">
                  <c:v>0.13333333333333333</c:v>
                </c:pt>
                <c:pt idx="7">
                  <c:v>0.625</c:v>
                </c:pt>
                <c:pt idx="8">
                  <c:v>0.34042553191489366</c:v>
                </c:pt>
                <c:pt idx="9">
                  <c:v>0</c:v>
                </c:pt>
                <c:pt idx="10">
                  <c:v>0.28205128205128205</c:v>
                </c:pt>
                <c:pt idx="11">
                  <c:v>0.36000000000000004</c:v>
                </c:pt>
                <c:pt idx="12">
                  <c:v>0.7142857142857143</c:v>
                </c:pt>
                <c:pt idx="13">
                  <c:v>0.66666666666666663</c:v>
                </c:pt>
                <c:pt idx="14">
                  <c:v>0.20967741935483872</c:v>
                </c:pt>
              </c:numCache>
            </c:numRef>
          </c:val>
          <c:extLst>
            <c:ext xmlns:c16="http://schemas.microsoft.com/office/drawing/2014/chart" uri="{C3380CC4-5D6E-409C-BE32-E72D297353CC}">
              <c16:uniqueId val="{00000004-86B1-4E0A-84A5-8F228BB66605}"/>
            </c:ext>
          </c:extLst>
        </c:ser>
        <c:ser>
          <c:idx val="3"/>
          <c:order val="5"/>
          <c:tx>
            <c:strRef>
              <c:f>CCM_04!$H$34</c:f>
              <c:strCache>
                <c:ptCount val="1"/>
                <c:pt idx="0">
                  <c:v>arts</c:v>
                </c:pt>
              </c:strCache>
            </c:strRef>
          </c:tx>
          <c:spPr>
            <a:solidFill>
              <a:srgbClr val="035A76"/>
            </a:solidFill>
            <a:ln>
              <a:solidFill>
                <a:srgbClr val="035A76"/>
              </a:solidFill>
            </a:ln>
            <a:effectLst/>
          </c:spPr>
          <c:invertIfNegative val="0"/>
          <c:cat>
            <c:strRef>
              <c:f>CCM_04!$B$35:$B$49</c:f>
              <c:strCache>
                <c:ptCount val="15"/>
                <c:pt idx="0">
                  <c:v>Israel (2%)</c:v>
                </c:pt>
                <c:pt idx="1">
                  <c:v>Greece (1%)</c:v>
                </c:pt>
                <c:pt idx="2">
                  <c:v>Portugal (1%)</c:v>
                </c:pt>
                <c:pt idx="3">
                  <c:v>China (3%)</c:v>
                </c:pt>
                <c:pt idx="4">
                  <c:v>Lithuania (3%)</c:v>
                </c:pt>
                <c:pt idx="5">
                  <c:v>Northern Ireland (United Kingdom) (3%)</c:v>
                </c:pt>
                <c:pt idx="6">
                  <c:v>Kazakhstan (9%)</c:v>
                </c:pt>
                <c:pt idx="7">
                  <c:v>Japan (5%)</c:v>
                </c:pt>
                <c:pt idx="8">
                  <c:v>Russian Federation (32%)</c:v>
                </c:pt>
                <c:pt idx="9">
                  <c:v>Saskatchewan (Canada) (15%)</c:v>
                </c:pt>
                <c:pt idx="10">
                  <c:v>British Columbia (Canada) (22%)</c:v>
                </c:pt>
                <c:pt idx="11">
                  <c:v>Korea (17%)</c:v>
                </c:pt>
                <c:pt idx="12">
                  <c:v>Sweden (13%)</c:v>
                </c:pt>
                <c:pt idx="13">
                  <c:v>Australia (4%)</c:v>
                </c:pt>
                <c:pt idx="14">
                  <c:v>Estonia (37%)</c:v>
                </c:pt>
              </c:strCache>
            </c:strRef>
          </c:cat>
          <c:val>
            <c:numRef>
              <c:f>CCM_04!$H$35:$H$49</c:f>
              <c:numCache>
                <c:formatCode>0%</c:formatCode>
                <c:ptCount val="15"/>
                <c:pt idx="0">
                  <c:v>1</c:v>
                </c:pt>
                <c:pt idx="1">
                  <c:v>0</c:v>
                </c:pt>
                <c:pt idx="2">
                  <c:v>0</c:v>
                </c:pt>
                <c:pt idx="3">
                  <c:v>0</c:v>
                </c:pt>
                <c:pt idx="4">
                  <c:v>0</c:v>
                </c:pt>
                <c:pt idx="5">
                  <c:v>0</c:v>
                </c:pt>
                <c:pt idx="6">
                  <c:v>0</c:v>
                </c:pt>
                <c:pt idx="7">
                  <c:v>0</c:v>
                </c:pt>
                <c:pt idx="8">
                  <c:v>0</c:v>
                </c:pt>
                <c:pt idx="9">
                  <c:v>0</c:v>
                </c:pt>
                <c:pt idx="10">
                  <c:v>0</c:v>
                </c:pt>
                <c:pt idx="11">
                  <c:v>4.0000000000000008E-2</c:v>
                </c:pt>
                <c:pt idx="12">
                  <c:v>0.14285714285714285</c:v>
                </c:pt>
                <c:pt idx="13">
                  <c:v>0</c:v>
                </c:pt>
                <c:pt idx="14">
                  <c:v>0.11290322580645162</c:v>
                </c:pt>
              </c:numCache>
            </c:numRef>
          </c:val>
          <c:extLst>
            <c:ext xmlns:c16="http://schemas.microsoft.com/office/drawing/2014/chart" uri="{C3380CC4-5D6E-409C-BE32-E72D297353CC}">
              <c16:uniqueId val="{00000005-86B1-4E0A-84A5-8F228BB66605}"/>
            </c:ext>
          </c:extLst>
        </c:ser>
        <c:ser>
          <c:idx val="0"/>
          <c:order val="6"/>
          <c:tx>
            <c:strRef>
              <c:f>CCM_04!$I$34</c:f>
              <c:strCache>
                <c:ptCount val="1"/>
                <c:pt idx="0">
                  <c:v>PE health</c:v>
                </c:pt>
              </c:strCache>
            </c:strRef>
          </c:tx>
          <c:spPr>
            <a:solidFill>
              <a:srgbClr val="9174B2"/>
            </a:solidFill>
            <a:ln>
              <a:solidFill>
                <a:srgbClr val="9174B2"/>
              </a:solidFill>
            </a:ln>
            <a:effectLst/>
          </c:spPr>
          <c:invertIfNegative val="0"/>
          <c:cat>
            <c:strRef>
              <c:f>CCM_04!$B$35:$B$49</c:f>
              <c:strCache>
                <c:ptCount val="15"/>
                <c:pt idx="0">
                  <c:v>Israel (2%)</c:v>
                </c:pt>
                <c:pt idx="1">
                  <c:v>Greece (1%)</c:v>
                </c:pt>
                <c:pt idx="2">
                  <c:v>Portugal (1%)</c:v>
                </c:pt>
                <c:pt idx="3">
                  <c:v>China (3%)</c:v>
                </c:pt>
                <c:pt idx="4">
                  <c:v>Lithuania (3%)</c:v>
                </c:pt>
                <c:pt idx="5">
                  <c:v>Northern Ireland (United Kingdom) (3%)</c:v>
                </c:pt>
                <c:pt idx="6">
                  <c:v>Kazakhstan (9%)</c:v>
                </c:pt>
                <c:pt idx="7">
                  <c:v>Japan (5%)</c:v>
                </c:pt>
                <c:pt idx="8">
                  <c:v>Russian Federation (32%)</c:v>
                </c:pt>
                <c:pt idx="9">
                  <c:v>Saskatchewan (Canada) (15%)</c:v>
                </c:pt>
                <c:pt idx="10">
                  <c:v>British Columbia (Canada) (22%)</c:v>
                </c:pt>
                <c:pt idx="11">
                  <c:v>Korea (17%)</c:v>
                </c:pt>
                <c:pt idx="12">
                  <c:v>Sweden (13%)</c:v>
                </c:pt>
                <c:pt idx="13">
                  <c:v>Australia (4%)</c:v>
                </c:pt>
                <c:pt idx="14">
                  <c:v>Estonia (37%)</c:v>
                </c:pt>
              </c:strCache>
            </c:strRef>
          </c:cat>
          <c:val>
            <c:numRef>
              <c:f>CCM_04!$I$35:$I$49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1.6129032258064516E-2</c:v>
                </c:pt>
              </c:numCache>
            </c:numRef>
          </c:val>
          <c:extLst>
            <c:ext xmlns:c16="http://schemas.microsoft.com/office/drawing/2014/chart" uri="{C3380CC4-5D6E-409C-BE32-E72D297353CC}">
              <c16:uniqueId val="{00000006-86B1-4E0A-84A5-8F228BB66605}"/>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CCM_05!$A$7</c:f>
          <c:strCache>
            <c:ptCount val="1"/>
            <c:pt idx="0">
              <c:v>Distribution of content items in the mapped curricula targeting literacy for entrepreneurship (as main or sub target), by learning area
</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CCM_05!$C$33</c:f>
              <c:strCache>
                <c:ptCount val="1"/>
                <c:pt idx="0">
                  <c:v>national language</c:v>
                </c:pt>
              </c:strCache>
            </c:strRef>
          </c:tx>
          <c:spPr>
            <a:solidFill>
              <a:srgbClr val="217D6A"/>
            </a:solidFill>
            <a:ln>
              <a:solidFill>
                <a:srgbClr val="217D6A"/>
              </a:solidFill>
            </a:ln>
            <a:effectLst/>
          </c:spPr>
          <c:invertIfNegative val="0"/>
          <c:cat>
            <c:strRef>
              <c:f>CCM_05!$B$34:$B$48</c:f>
              <c:strCache>
                <c:ptCount val="15"/>
                <c:pt idx="0">
                  <c:v>Saskatchewan (Canada) (0%)</c:v>
                </c:pt>
                <c:pt idx="1">
                  <c:v>Lithuania (7%)</c:v>
                </c:pt>
                <c:pt idx="2">
                  <c:v>Portugal (1%)</c:v>
                </c:pt>
                <c:pt idx="3">
                  <c:v>Greece (2%)</c:v>
                </c:pt>
                <c:pt idx="4">
                  <c:v>China (8%)</c:v>
                </c:pt>
                <c:pt idx="5">
                  <c:v>Russian Federation (20%)</c:v>
                </c:pt>
                <c:pt idx="6">
                  <c:v>Northern Ireland (United Kingdom) (2%)</c:v>
                </c:pt>
                <c:pt idx="7">
                  <c:v>Israel (18%)</c:v>
                </c:pt>
                <c:pt idx="8">
                  <c:v>British Columbia (Canada) (10%)</c:v>
                </c:pt>
                <c:pt idx="9">
                  <c:v>Kazakhstan (22%)</c:v>
                </c:pt>
                <c:pt idx="10">
                  <c:v>Korea (15%)</c:v>
                </c:pt>
                <c:pt idx="11">
                  <c:v>Sweden (7%)</c:v>
                </c:pt>
                <c:pt idx="12">
                  <c:v>Australia (5%)</c:v>
                </c:pt>
                <c:pt idx="13">
                  <c:v>Japan (56%)</c:v>
                </c:pt>
                <c:pt idx="14">
                  <c:v>Estonia (40%)</c:v>
                </c:pt>
              </c:strCache>
            </c:strRef>
          </c:cat>
          <c:val>
            <c:numRef>
              <c:f>CCM_05!$C$34:$C$48</c:f>
              <c:numCache>
                <c:formatCode>0%</c:formatCode>
                <c:ptCount val="15"/>
                <c:pt idx="0">
                  <c:v>0</c:v>
                </c:pt>
                <c:pt idx="1">
                  <c:v>0</c:v>
                </c:pt>
                <c:pt idx="2">
                  <c:v>0</c:v>
                </c:pt>
                <c:pt idx="3">
                  <c:v>0</c:v>
                </c:pt>
                <c:pt idx="4">
                  <c:v>0</c:v>
                </c:pt>
                <c:pt idx="5">
                  <c:v>0</c:v>
                </c:pt>
                <c:pt idx="6">
                  <c:v>0</c:v>
                </c:pt>
                <c:pt idx="7">
                  <c:v>0</c:v>
                </c:pt>
                <c:pt idx="8">
                  <c:v>0</c:v>
                </c:pt>
                <c:pt idx="9">
                  <c:v>0</c:v>
                </c:pt>
                <c:pt idx="10">
                  <c:v>4.3478260869565216E-2</c:v>
                </c:pt>
                <c:pt idx="11">
                  <c:v>9.0909090909090898E-2</c:v>
                </c:pt>
                <c:pt idx="12">
                  <c:v>0.1111111111111111</c:v>
                </c:pt>
                <c:pt idx="13">
                  <c:v>0.11904761904761904</c:v>
                </c:pt>
                <c:pt idx="14">
                  <c:v>0.32835820895522388</c:v>
                </c:pt>
              </c:numCache>
            </c:numRef>
          </c:val>
          <c:extLst>
            <c:ext xmlns:c16="http://schemas.microsoft.com/office/drawing/2014/chart" uri="{C3380CC4-5D6E-409C-BE32-E72D297353CC}">
              <c16:uniqueId val="{00000000-9CB6-48C1-AFEA-E70154A1DC75}"/>
            </c:ext>
          </c:extLst>
        </c:ser>
        <c:ser>
          <c:idx val="6"/>
          <c:order val="1"/>
          <c:tx>
            <c:strRef>
              <c:f>CCM_05!$D$33</c:f>
              <c:strCache>
                <c:ptCount val="1"/>
                <c:pt idx="0">
                  <c:v>mathematics</c:v>
                </c:pt>
              </c:strCache>
            </c:strRef>
          </c:tx>
          <c:spPr>
            <a:solidFill>
              <a:srgbClr val="59B891"/>
            </a:solidFill>
            <a:ln>
              <a:solidFill>
                <a:srgbClr val="59B891"/>
              </a:solidFill>
            </a:ln>
            <a:effectLst/>
          </c:spPr>
          <c:invertIfNegative val="0"/>
          <c:cat>
            <c:strRef>
              <c:f>CCM_05!$B$34:$B$48</c:f>
              <c:strCache>
                <c:ptCount val="15"/>
                <c:pt idx="0">
                  <c:v>Saskatchewan (Canada) (0%)</c:v>
                </c:pt>
                <c:pt idx="1">
                  <c:v>Lithuania (7%)</c:v>
                </c:pt>
                <c:pt idx="2">
                  <c:v>Portugal (1%)</c:v>
                </c:pt>
                <c:pt idx="3">
                  <c:v>Greece (2%)</c:v>
                </c:pt>
                <c:pt idx="4">
                  <c:v>China (8%)</c:v>
                </c:pt>
                <c:pt idx="5">
                  <c:v>Russian Federation (20%)</c:v>
                </c:pt>
                <c:pt idx="6">
                  <c:v>Northern Ireland (United Kingdom) (2%)</c:v>
                </c:pt>
                <c:pt idx="7">
                  <c:v>Israel (18%)</c:v>
                </c:pt>
                <c:pt idx="8">
                  <c:v>British Columbia (Canada) (10%)</c:v>
                </c:pt>
                <c:pt idx="9">
                  <c:v>Kazakhstan (22%)</c:v>
                </c:pt>
                <c:pt idx="10">
                  <c:v>Korea (15%)</c:v>
                </c:pt>
                <c:pt idx="11">
                  <c:v>Sweden (7%)</c:v>
                </c:pt>
                <c:pt idx="12">
                  <c:v>Australia (5%)</c:v>
                </c:pt>
                <c:pt idx="13">
                  <c:v>Japan (56%)</c:v>
                </c:pt>
                <c:pt idx="14">
                  <c:v>Estonia (40%)</c:v>
                </c:pt>
              </c:strCache>
            </c:strRef>
          </c:cat>
          <c:val>
            <c:numRef>
              <c:f>CCM_05!$D$34:$D$48</c:f>
              <c:numCache>
                <c:formatCode>0%</c:formatCode>
                <c:ptCount val="15"/>
                <c:pt idx="0">
                  <c:v>0</c:v>
                </c:pt>
                <c:pt idx="1">
                  <c:v>0</c:v>
                </c:pt>
                <c:pt idx="2">
                  <c:v>0</c:v>
                </c:pt>
                <c:pt idx="3">
                  <c:v>0</c:v>
                </c:pt>
                <c:pt idx="4">
                  <c:v>0</c:v>
                </c:pt>
                <c:pt idx="5">
                  <c:v>0</c:v>
                </c:pt>
                <c:pt idx="6">
                  <c:v>0</c:v>
                </c:pt>
                <c:pt idx="7">
                  <c:v>0</c:v>
                </c:pt>
                <c:pt idx="8">
                  <c:v>0.10526315789473684</c:v>
                </c:pt>
                <c:pt idx="9">
                  <c:v>0.31428571428571428</c:v>
                </c:pt>
                <c:pt idx="10">
                  <c:v>0</c:v>
                </c:pt>
                <c:pt idx="11">
                  <c:v>0</c:v>
                </c:pt>
                <c:pt idx="12">
                  <c:v>0</c:v>
                </c:pt>
                <c:pt idx="13">
                  <c:v>0.22619047619047622</c:v>
                </c:pt>
                <c:pt idx="14">
                  <c:v>0</c:v>
                </c:pt>
              </c:numCache>
            </c:numRef>
          </c:val>
          <c:extLst>
            <c:ext xmlns:c16="http://schemas.microsoft.com/office/drawing/2014/chart" uri="{C3380CC4-5D6E-409C-BE32-E72D297353CC}">
              <c16:uniqueId val="{00000001-9CB6-48C1-AFEA-E70154A1DC75}"/>
            </c:ext>
          </c:extLst>
        </c:ser>
        <c:ser>
          <c:idx val="4"/>
          <c:order val="2"/>
          <c:tx>
            <c:strRef>
              <c:f>CCM_05!$E$33</c:f>
              <c:strCache>
                <c:ptCount val="1"/>
                <c:pt idx="0">
                  <c:v>humanities</c:v>
                </c:pt>
              </c:strCache>
            </c:strRef>
          </c:tx>
          <c:spPr>
            <a:solidFill>
              <a:srgbClr val="1A2643"/>
            </a:solidFill>
            <a:ln>
              <a:solidFill>
                <a:srgbClr val="1A2643"/>
              </a:solidFill>
            </a:ln>
            <a:effectLst/>
          </c:spPr>
          <c:invertIfNegative val="0"/>
          <c:cat>
            <c:strRef>
              <c:f>CCM_05!$B$34:$B$48</c:f>
              <c:strCache>
                <c:ptCount val="15"/>
                <c:pt idx="0">
                  <c:v>Saskatchewan (Canada) (0%)</c:v>
                </c:pt>
                <c:pt idx="1">
                  <c:v>Lithuania (7%)</c:v>
                </c:pt>
                <c:pt idx="2">
                  <c:v>Portugal (1%)</c:v>
                </c:pt>
                <c:pt idx="3">
                  <c:v>Greece (2%)</c:v>
                </c:pt>
                <c:pt idx="4">
                  <c:v>China (8%)</c:v>
                </c:pt>
                <c:pt idx="5">
                  <c:v>Russian Federation (20%)</c:v>
                </c:pt>
                <c:pt idx="6">
                  <c:v>Northern Ireland (United Kingdom) (2%)</c:v>
                </c:pt>
                <c:pt idx="7">
                  <c:v>Israel (18%)</c:v>
                </c:pt>
                <c:pt idx="8">
                  <c:v>British Columbia (Canada) (10%)</c:v>
                </c:pt>
                <c:pt idx="9">
                  <c:v>Kazakhstan (22%)</c:v>
                </c:pt>
                <c:pt idx="10">
                  <c:v>Korea (15%)</c:v>
                </c:pt>
                <c:pt idx="11">
                  <c:v>Sweden (7%)</c:v>
                </c:pt>
                <c:pt idx="12">
                  <c:v>Australia (5%)</c:v>
                </c:pt>
                <c:pt idx="13">
                  <c:v>Japan (56%)</c:v>
                </c:pt>
                <c:pt idx="14">
                  <c:v>Estonia (40%)</c:v>
                </c:pt>
              </c:strCache>
            </c:strRef>
          </c:cat>
          <c:val>
            <c:numRef>
              <c:f>CCM_05!$E$34:$E$48</c:f>
              <c:numCache>
                <c:formatCode>0%</c:formatCode>
                <c:ptCount val="15"/>
                <c:pt idx="0">
                  <c:v>0</c:v>
                </c:pt>
                <c:pt idx="1">
                  <c:v>0</c:v>
                </c:pt>
                <c:pt idx="2">
                  <c:v>0</c:v>
                </c:pt>
                <c:pt idx="3">
                  <c:v>0</c:v>
                </c:pt>
                <c:pt idx="4">
                  <c:v>0</c:v>
                </c:pt>
                <c:pt idx="5">
                  <c:v>0.44827586206896558</c:v>
                </c:pt>
                <c:pt idx="6">
                  <c:v>0.5</c:v>
                </c:pt>
                <c:pt idx="7">
                  <c:v>0.66666666666666663</c:v>
                </c:pt>
                <c:pt idx="8">
                  <c:v>5.2631578947368418E-2</c:v>
                </c:pt>
                <c:pt idx="9">
                  <c:v>0.22857142857142856</c:v>
                </c:pt>
                <c:pt idx="10">
                  <c:v>0.30434782608695654</c:v>
                </c:pt>
                <c:pt idx="11">
                  <c:v>9.0909090909090898E-2</c:v>
                </c:pt>
                <c:pt idx="12">
                  <c:v>0.33333333333333331</c:v>
                </c:pt>
                <c:pt idx="13">
                  <c:v>0</c:v>
                </c:pt>
                <c:pt idx="14">
                  <c:v>0.11940298507462686</c:v>
                </c:pt>
              </c:numCache>
            </c:numRef>
          </c:val>
          <c:extLst>
            <c:ext xmlns:c16="http://schemas.microsoft.com/office/drawing/2014/chart" uri="{C3380CC4-5D6E-409C-BE32-E72D297353CC}">
              <c16:uniqueId val="{00000002-9CB6-48C1-AFEA-E70154A1DC75}"/>
            </c:ext>
          </c:extLst>
        </c:ser>
        <c:ser>
          <c:idx val="1"/>
          <c:order val="3"/>
          <c:tx>
            <c:strRef>
              <c:f>CCM_05!$F$33</c:f>
              <c:strCache>
                <c:ptCount val="1"/>
                <c:pt idx="0">
                  <c:v>science</c:v>
                </c:pt>
              </c:strCache>
            </c:strRef>
          </c:tx>
          <c:spPr>
            <a:solidFill>
              <a:srgbClr val="4299B3"/>
            </a:solidFill>
            <a:ln>
              <a:solidFill>
                <a:srgbClr val="4299B3"/>
              </a:solidFill>
            </a:ln>
            <a:effectLst/>
          </c:spPr>
          <c:invertIfNegative val="0"/>
          <c:cat>
            <c:strRef>
              <c:f>CCM_05!$B$34:$B$48</c:f>
              <c:strCache>
                <c:ptCount val="15"/>
                <c:pt idx="0">
                  <c:v>Saskatchewan (Canada) (0%)</c:v>
                </c:pt>
                <c:pt idx="1">
                  <c:v>Lithuania (7%)</c:v>
                </c:pt>
                <c:pt idx="2">
                  <c:v>Portugal (1%)</c:v>
                </c:pt>
                <c:pt idx="3">
                  <c:v>Greece (2%)</c:v>
                </c:pt>
                <c:pt idx="4">
                  <c:v>China (8%)</c:v>
                </c:pt>
                <c:pt idx="5">
                  <c:v>Russian Federation (20%)</c:v>
                </c:pt>
                <c:pt idx="6">
                  <c:v>Northern Ireland (United Kingdom) (2%)</c:v>
                </c:pt>
                <c:pt idx="7">
                  <c:v>Israel (18%)</c:v>
                </c:pt>
                <c:pt idx="8">
                  <c:v>British Columbia (Canada) (10%)</c:v>
                </c:pt>
                <c:pt idx="9">
                  <c:v>Kazakhstan (22%)</c:v>
                </c:pt>
                <c:pt idx="10">
                  <c:v>Korea (15%)</c:v>
                </c:pt>
                <c:pt idx="11">
                  <c:v>Sweden (7%)</c:v>
                </c:pt>
                <c:pt idx="12">
                  <c:v>Australia (5%)</c:v>
                </c:pt>
                <c:pt idx="13">
                  <c:v>Japan (56%)</c:v>
                </c:pt>
                <c:pt idx="14">
                  <c:v>Estonia (40%)</c:v>
                </c:pt>
              </c:strCache>
            </c:strRef>
          </c:cat>
          <c:val>
            <c:numRef>
              <c:f>CCM_05!$F$34:$F$48</c:f>
              <c:numCache>
                <c:formatCode>0%</c:formatCode>
                <c:ptCount val="15"/>
                <c:pt idx="0">
                  <c:v>0</c:v>
                </c:pt>
                <c:pt idx="1">
                  <c:v>0</c:v>
                </c:pt>
                <c:pt idx="2">
                  <c:v>0</c:v>
                </c:pt>
                <c:pt idx="3">
                  <c:v>0.25</c:v>
                </c:pt>
                <c:pt idx="4">
                  <c:v>0.83333333333333337</c:v>
                </c:pt>
                <c:pt idx="5">
                  <c:v>0</c:v>
                </c:pt>
                <c:pt idx="6">
                  <c:v>0.25</c:v>
                </c:pt>
                <c:pt idx="7">
                  <c:v>0.23809523809523808</c:v>
                </c:pt>
                <c:pt idx="8">
                  <c:v>0</c:v>
                </c:pt>
                <c:pt idx="9">
                  <c:v>2.8571428571428571E-2</c:v>
                </c:pt>
                <c:pt idx="10">
                  <c:v>0</c:v>
                </c:pt>
                <c:pt idx="11">
                  <c:v>0</c:v>
                </c:pt>
                <c:pt idx="12">
                  <c:v>0</c:v>
                </c:pt>
                <c:pt idx="13">
                  <c:v>0.30952380952380953</c:v>
                </c:pt>
                <c:pt idx="14">
                  <c:v>0.10447761194029852</c:v>
                </c:pt>
              </c:numCache>
            </c:numRef>
          </c:val>
          <c:extLst>
            <c:ext xmlns:c16="http://schemas.microsoft.com/office/drawing/2014/chart" uri="{C3380CC4-5D6E-409C-BE32-E72D297353CC}">
              <c16:uniqueId val="{00000003-9CB6-48C1-AFEA-E70154A1DC75}"/>
            </c:ext>
          </c:extLst>
        </c:ser>
        <c:ser>
          <c:idx val="2"/>
          <c:order val="4"/>
          <c:tx>
            <c:strRef>
              <c:f>CCM_05!$G$33</c:f>
              <c:strCache>
                <c:ptCount val="1"/>
                <c:pt idx="0">
                  <c:v>technologies/home economics</c:v>
                </c:pt>
              </c:strCache>
            </c:strRef>
          </c:tx>
          <c:spPr>
            <a:solidFill>
              <a:srgbClr val="98B4CA"/>
            </a:solidFill>
            <a:ln>
              <a:solidFill>
                <a:srgbClr val="98B4CA"/>
              </a:solidFill>
            </a:ln>
            <a:effectLst/>
          </c:spPr>
          <c:invertIfNegative val="0"/>
          <c:cat>
            <c:strRef>
              <c:f>CCM_05!$B$34:$B$48</c:f>
              <c:strCache>
                <c:ptCount val="15"/>
                <c:pt idx="0">
                  <c:v>Saskatchewan (Canada) (0%)</c:v>
                </c:pt>
                <c:pt idx="1">
                  <c:v>Lithuania (7%)</c:v>
                </c:pt>
                <c:pt idx="2">
                  <c:v>Portugal (1%)</c:v>
                </c:pt>
                <c:pt idx="3">
                  <c:v>Greece (2%)</c:v>
                </c:pt>
                <c:pt idx="4">
                  <c:v>China (8%)</c:v>
                </c:pt>
                <c:pt idx="5">
                  <c:v>Russian Federation (20%)</c:v>
                </c:pt>
                <c:pt idx="6">
                  <c:v>Northern Ireland (United Kingdom) (2%)</c:v>
                </c:pt>
                <c:pt idx="7">
                  <c:v>Israel (18%)</c:v>
                </c:pt>
                <c:pt idx="8">
                  <c:v>British Columbia (Canada) (10%)</c:v>
                </c:pt>
                <c:pt idx="9">
                  <c:v>Kazakhstan (22%)</c:v>
                </c:pt>
                <c:pt idx="10">
                  <c:v>Korea (15%)</c:v>
                </c:pt>
                <c:pt idx="11">
                  <c:v>Sweden (7%)</c:v>
                </c:pt>
                <c:pt idx="12">
                  <c:v>Australia (5%)</c:v>
                </c:pt>
                <c:pt idx="13">
                  <c:v>Japan (56%)</c:v>
                </c:pt>
                <c:pt idx="14">
                  <c:v>Estonia (40%)</c:v>
                </c:pt>
              </c:strCache>
            </c:strRef>
          </c:cat>
          <c:val>
            <c:numRef>
              <c:f>CCM_05!$G$34:$G$48</c:f>
              <c:numCache>
                <c:formatCode>0%</c:formatCode>
                <c:ptCount val="15"/>
                <c:pt idx="0">
                  <c:v>0</c:v>
                </c:pt>
                <c:pt idx="1">
                  <c:v>1</c:v>
                </c:pt>
                <c:pt idx="2">
                  <c:v>1</c:v>
                </c:pt>
                <c:pt idx="3">
                  <c:v>0.75</c:v>
                </c:pt>
                <c:pt idx="4">
                  <c:v>0</c:v>
                </c:pt>
                <c:pt idx="5">
                  <c:v>0.55172413793103448</c:v>
                </c:pt>
                <c:pt idx="6">
                  <c:v>0</c:v>
                </c:pt>
                <c:pt idx="7">
                  <c:v>4.7619047619047616E-2</c:v>
                </c:pt>
                <c:pt idx="8">
                  <c:v>0.52631578947368418</c:v>
                </c:pt>
                <c:pt idx="9">
                  <c:v>0.34285714285714286</c:v>
                </c:pt>
                <c:pt idx="10">
                  <c:v>0.60869565217391308</c:v>
                </c:pt>
                <c:pt idx="11">
                  <c:v>0.72727272727272718</c:v>
                </c:pt>
                <c:pt idx="12">
                  <c:v>0.55555555555555558</c:v>
                </c:pt>
                <c:pt idx="13">
                  <c:v>0.21428571428571427</c:v>
                </c:pt>
                <c:pt idx="14">
                  <c:v>0.16417910447761194</c:v>
                </c:pt>
              </c:numCache>
            </c:numRef>
          </c:val>
          <c:extLst>
            <c:ext xmlns:c16="http://schemas.microsoft.com/office/drawing/2014/chart" uri="{C3380CC4-5D6E-409C-BE32-E72D297353CC}">
              <c16:uniqueId val="{00000004-9CB6-48C1-AFEA-E70154A1DC75}"/>
            </c:ext>
          </c:extLst>
        </c:ser>
        <c:ser>
          <c:idx val="3"/>
          <c:order val="5"/>
          <c:tx>
            <c:strRef>
              <c:f>CCM_05!$H$33</c:f>
              <c:strCache>
                <c:ptCount val="1"/>
                <c:pt idx="0">
                  <c:v>arts</c:v>
                </c:pt>
              </c:strCache>
            </c:strRef>
          </c:tx>
          <c:spPr>
            <a:solidFill>
              <a:srgbClr val="035A76"/>
            </a:solidFill>
            <a:ln>
              <a:solidFill>
                <a:srgbClr val="035A76"/>
              </a:solidFill>
            </a:ln>
            <a:effectLst/>
          </c:spPr>
          <c:invertIfNegative val="0"/>
          <c:cat>
            <c:strRef>
              <c:f>CCM_05!$B$34:$B$48</c:f>
              <c:strCache>
                <c:ptCount val="15"/>
                <c:pt idx="0">
                  <c:v>Saskatchewan (Canada) (0%)</c:v>
                </c:pt>
                <c:pt idx="1">
                  <c:v>Lithuania (7%)</c:v>
                </c:pt>
                <c:pt idx="2">
                  <c:v>Portugal (1%)</c:v>
                </c:pt>
                <c:pt idx="3">
                  <c:v>Greece (2%)</c:v>
                </c:pt>
                <c:pt idx="4">
                  <c:v>China (8%)</c:v>
                </c:pt>
                <c:pt idx="5">
                  <c:v>Russian Federation (20%)</c:v>
                </c:pt>
                <c:pt idx="6">
                  <c:v>Northern Ireland (United Kingdom) (2%)</c:v>
                </c:pt>
                <c:pt idx="7">
                  <c:v>Israel (18%)</c:v>
                </c:pt>
                <c:pt idx="8">
                  <c:v>British Columbia (Canada) (10%)</c:v>
                </c:pt>
                <c:pt idx="9">
                  <c:v>Kazakhstan (22%)</c:v>
                </c:pt>
                <c:pt idx="10">
                  <c:v>Korea (15%)</c:v>
                </c:pt>
                <c:pt idx="11">
                  <c:v>Sweden (7%)</c:v>
                </c:pt>
                <c:pt idx="12">
                  <c:v>Australia (5%)</c:v>
                </c:pt>
                <c:pt idx="13">
                  <c:v>Japan (56%)</c:v>
                </c:pt>
                <c:pt idx="14">
                  <c:v>Estonia (40%)</c:v>
                </c:pt>
              </c:strCache>
            </c:strRef>
          </c:cat>
          <c:val>
            <c:numRef>
              <c:f>CCM_05!$H$34:$H$48</c:f>
              <c:numCache>
                <c:formatCode>0%</c:formatCode>
                <c:ptCount val="15"/>
                <c:pt idx="0">
                  <c:v>0</c:v>
                </c:pt>
                <c:pt idx="1">
                  <c:v>0</c:v>
                </c:pt>
                <c:pt idx="2">
                  <c:v>0</c:v>
                </c:pt>
                <c:pt idx="3">
                  <c:v>0</c:v>
                </c:pt>
                <c:pt idx="4">
                  <c:v>0</c:v>
                </c:pt>
                <c:pt idx="5">
                  <c:v>0</c:v>
                </c:pt>
                <c:pt idx="6">
                  <c:v>0.25</c:v>
                </c:pt>
                <c:pt idx="7">
                  <c:v>4.7619047619047616E-2</c:v>
                </c:pt>
                <c:pt idx="8">
                  <c:v>0.31578947368421051</c:v>
                </c:pt>
                <c:pt idx="9">
                  <c:v>8.5714285714285715E-2</c:v>
                </c:pt>
                <c:pt idx="10">
                  <c:v>4.3478260869565216E-2</c:v>
                </c:pt>
                <c:pt idx="11">
                  <c:v>9.0909090909090898E-2</c:v>
                </c:pt>
                <c:pt idx="12">
                  <c:v>0</c:v>
                </c:pt>
                <c:pt idx="13">
                  <c:v>0.13095238095238096</c:v>
                </c:pt>
                <c:pt idx="14">
                  <c:v>0.14925373134328357</c:v>
                </c:pt>
              </c:numCache>
            </c:numRef>
          </c:val>
          <c:extLst>
            <c:ext xmlns:c16="http://schemas.microsoft.com/office/drawing/2014/chart" uri="{C3380CC4-5D6E-409C-BE32-E72D297353CC}">
              <c16:uniqueId val="{00000005-9CB6-48C1-AFEA-E70154A1DC75}"/>
            </c:ext>
          </c:extLst>
        </c:ser>
        <c:ser>
          <c:idx val="0"/>
          <c:order val="6"/>
          <c:tx>
            <c:strRef>
              <c:f>CCM_05!$I$33</c:f>
              <c:strCache>
                <c:ptCount val="1"/>
                <c:pt idx="0">
                  <c:v>PE health</c:v>
                </c:pt>
              </c:strCache>
            </c:strRef>
          </c:tx>
          <c:spPr>
            <a:solidFill>
              <a:srgbClr val="9174B2"/>
            </a:solidFill>
            <a:ln>
              <a:solidFill>
                <a:srgbClr val="9174B2"/>
              </a:solidFill>
            </a:ln>
            <a:effectLst/>
          </c:spPr>
          <c:invertIfNegative val="0"/>
          <c:cat>
            <c:strRef>
              <c:f>CCM_05!$B$34:$B$48</c:f>
              <c:strCache>
                <c:ptCount val="15"/>
                <c:pt idx="0">
                  <c:v>Saskatchewan (Canada) (0%)</c:v>
                </c:pt>
                <c:pt idx="1">
                  <c:v>Lithuania (7%)</c:v>
                </c:pt>
                <c:pt idx="2">
                  <c:v>Portugal (1%)</c:v>
                </c:pt>
                <c:pt idx="3">
                  <c:v>Greece (2%)</c:v>
                </c:pt>
                <c:pt idx="4">
                  <c:v>China (8%)</c:v>
                </c:pt>
                <c:pt idx="5">
                  <c:v>Russian Federation (20%)</c:v>
                </c:pt>
                <c:pt idx="6">
                  <c:v>Northern Ireland (United Kingdom) (2%)</c:v>
                </c:pt>
                <c:pt idx="7">
                  <c:v>Israel (18%)</c:v>
                </c:pt>
                <c:pt idx="8">
                  <c:v>British Columbia (Canada) (10%)</c:v>
                </c:pt>
                <c:pt idx="9">
                  <c:v>Kazakhstan (22%)</c:v>
                </c:pt>
                <c:pt idx="10">
                  <c:v>Korea (15%)</c:v>
                </c:pt>
                <c:pt idx="11">
                  <c:v>Sweden (7%)</c:v>
                </c:pt>
                <c:pt idx="12">
                  <c:v>Australia (5%)</c:v>
                </c:pt>
                <c:pt idx="13">
                  <c:v>Japan (56%)</c:v>
                </c:pt>
                <c:pt idx="14">
                  <c:v>Estonia (40%)</c:v>
                </c:pt>
              </c:strCache>
            </c:strRef>
          </c:cat>
          <c:val>
            <c:numRef>
              <c:f>CCM_05!$I$34:$I$48</c:f>
              <c:numCache>
                <c:formatCode>0%</c:formatCode>
                <c:ptCount val="15"/>
                <c:pt idx="0">
                  <c:v>0</c:v>
                </c:pt>
                <c:pt idx="1">
                  <c:v>0</c:v>
                </c:pt>
                <c:pt idx="2">
                  <c:v>0</c:v>
                </c:pt>
                <c:pt idx="3">
                  <c:v>0</c:v>
                </c:pt>
                <c:pt idx="4">
                  <c:v>0.16666666666666666</c:v>
                </c:pt>
                <c:pt idx="5">
                  <c:v>0</c:v>
                </c:pt>
                <c:pt idx="6">
                  <c:v>0</c:v>
                </c:pt>
                <c:pt idx="7">
                  <c:v>0</c:v>
                </c:pt>
                <c:pt idx="8">
                  <c:v>0</c:v>
                </c:pt>
                <c:pt idx="9">
                  <c:v>0</c:v>
                </c:pt>
                <c:pt idx="10">
                  <c:v>0</c:v>
                </c:pt>
                <c:pt idx="11">
                  <c:v>0</c:v>
                </c:pt>
                <c:pt idx="12">
                  <c:v>0</c:v>
                </c:pt>
                <c:pt idx="13">
                  <c:v>0</c:v>
                </c:pt>
                <c:pt idx="14">
                  <c:v>0.13432835820895522</c:v>
                </c:pt>
              </c:numCache>
            </c:numRef>
          </c:val>
          <c:extLst>
            <c:ext xmlns:c16="http://schemas.microsoft.com/office/drawing/2014/chart" uri="{C3380CC4-5D6E-409C-BE32-E72D297353CC}">
              <c16:uniqueId val="{00000006-9CB6-48C1-AFEA-E70154A1DC75}"/>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CCM_06!$A$7</c:f>
          <c:strCache>
            <c:ptCount val="1"/>
            <c:pt idx="0">
              <c:v>Distribution of content items in the mapped curricula targeting media literacy (as main or sub target), by learning area
</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CCM_06!$C$32</c:f>
              <c:strCache>
                <c:ptCount val="1"/>
                <c:pt idx="0">
                  <c:v>national language</c:v>
                </c:pt>
              </c:strCache>
            </c:strRef>
          </c:tx>
          <c:spPr>
            <a:solidFill>
              <a:srgbClr val="217D6A"/>
            </a:solidFill>
            <a:ln>
              <a:solidFill>
                <a:srgbClr val="217D6A"/>
              </a:solidFill>
            </a:ln>
            <a:effectLst/>
          </c:spPr>
          <c:invertIfNegative val="0"/>
          <c:cat>
            <c:strRef>
              <c:f>CCM_06!$B$33:$B$47</c:f>
              <c:strCache>
                <c:ptCount val="15"/>
                <c:pt idx="0">
                  <c:v>Russian Federation (6%)</c:v>
                </c:pt>
                <c:pt idx="1">
                  <c:v>British Columbia (Canada) (28%)</c:v>
                </c:pt>
                <c:pt idx="2">
                  <c:v>Israel (26%)</c:v>
                </c:pt>
                <c:pt idx="3">
                  <c:v>Portugal (4%)</c:v>
                </c:pt>
                <c:pt idx="4">
                  <c:v>Saskatchewan (Canada) (19%)</c:v>
                </c:pt>
                <c:pt idx="5">
                  <c:v>Estonia (57%)</c:v>
                </c:pt>
                <c:pt idx="6">
                  <c:v>Northern Ireland (United Kingdom) (26%)</c:v>
                </c:pt>
                <c:pt idx="7">
                  <c:v>Sweden (13%)</c:v>
                </c:pt>
                <c:pt idx="8">
                  <c:v>China (19%)</c:v>
                </c:pt>
                <c:pt idx="9">
                  <c:v>Korea (51%)</c:v>
                </c:pt>
                <c:pt idx="10">
                  <c:v>Lithuania (37%)</c:v>
                </c:pt>
                <c:pt idx="11">
                  <c:v>Australia (16%)</c:v>
                </c:pt>
                <c:pt idx="12">
                  <c:v>Kazakhstan (35%)</c:v>
                </c:pt>
                <c:pt idx="13">
                  <c:v>Greece (10%)</c:v>
                </c:pt>
                <c:pt idx="14">
                  <c:v>Japan (15%)</c:v>
                </c:pt>
              </c:strCache>
            </c:strRef>
          </c:cat>
          <c:val>
            <c:numRef>
              <c:f>CCM_06!$C$33:$C$47</c:f>
              <c:numCache>
                <c:formatCode>0%</c:formatCode>
                <c:ptCount val="15"/>
                <c:pt idx="0">
                  <c:v>0</c:v>
                </c:pt>
                <c:pt idx="1">
                  <c:v>1.9607843137254902E-2</c:v>
                </c:pt>
                <c:pt idx="2">
                  <c:v>6.4516129032258077E-2</c:v>
                </c:pt>
                <c:pt idx="3">
                  <c:v>0.25</c:v>
                </c:pt>
                <c:pt idx="4">
                  <c:v>0.29411764705882354</c:v>
                </c:pt>
                <c:pt idx="5">
                  <c:v>0.29473684210526319</c:v>
                </c:pt>
                <c:pt idx="6">
                  <c:v>0.30612244897959184</c:v>
                </c:pt>
                <c:pt idx="7">
                  <c:v>0.33333333333333331</c:v>
                </c:pt>
                <c:pt idx="8">
                  <c:v>0.35714285714285715</c:v>
                </c:pt>
                <c:pt idx="9">
                  <c:v>0.36842105263157893</c:v>
                </c:pt>
                <c:pt idx="10">
                  <c:v>0.45901639344262302</c:v>
                </c:pt>
                <c:pt idx="11">
                  <c:v>0.48148148148148145</c:v>
                </c:pt>
                <c:pt idx="12">
                  <c:v>0.5</c:v>
                </c:pt>
                <c:pt idx="13">
                  <c:v>0.6470588235294118</c:v>
                </c:pt>
                <c:pt idx="14">
                  <c:v>0.78260869565217384</c:v>
                </c:pt>
              </c:numCache>
            </c:numRef>
          </c:val>
          <c:extLst>
            <c:ext xmlns:c16="http://schemas.microsoft.com/office/drawing/2014/chart" uri="{C3380CC4-5D6E-409C-BE32-E72D297353CC}">
              <c16:uniqueId val="{00000000-65DC-4091-8E42-D1DECDED225C}"/>
            </c:ext>
          </c:extLst>
        </c:ser>
        <c:ser>
          <c:idx val="6"/>
          <c:order val="1"/>
          <c:tx>
            <c:strRef>
              <c:f>CCM_06!$D$32</c:f>
              <c:strCache>
                <c:ptCount val="1"/>
                <c:pt idx="0">
                  <c:v>mathematics</c:v>
                </c:pt>
              </c:strCache>
            </c:strRef>
          </c:tx>
          <c:spPr>
            <a:solidFill>
              <a:srgbClr val="59B891"/>
            </a:solidFill>
            <a:ln>
              <a:solidFill>
                <a:srgbClr val="59B891"/>
              </a:solidFill>
            </a:ln>
            <a:effectLst/>
          </c:spPr>
          <c:invertIfNegative val="0"/>
          <c:cat>
            <c:strRef>
              <c:f>CCM_06!$B$33:$B$47</c:f>
              <c:strCache>
                <c:ptCount val="15"/>
                <c:pt idx="0">
                  <c:v>Russian Federation (6%)</c:v>
                </c:pt>
                <c:pt idx="1">
                  <c:v>British Columbia (Canada) (28%)</c:v>
                </c:pt>
                <c:pt idx="2">
                  <c:v>Israel (26%)</c:v>
                </c:pt>
                <c:pt idx="3">
                  <c:v>Portugal (4%)</c:v>
                </c:pt>
                <c:pt idx="4">
                  <c:v>Saskatchewan (Canada) (19%)</c:v>
                </c:pt>
                <c:pt idx="5">
                  <c:v>Estonia (57%)</c:v>
                </c:pt>
                <c:pt idx="6">
                  <c:v>Northern Ireland (United Kingdom) (26%)</c:v>
                </c:pt>
                <c:pt idx="7">
                  <c:v>Sweden (13%)</c:v>
                </c:pt>
                <c:pt idx="8">
                  <c:v>China (19%)</c:v>
                </c:pt>
                <c:pt idx="9">
                  <c:v>Korea (51%)</c:v>
                </c:pt>
                <c:pt idx="10">
                  <c:v>Lithuania (37%)</c:v>
                </c:pt>
                <c:pt idx="11">
                  <c:v>Australia (16%)</c:v>
                </c:pt>
                <c:pt idx="12">
                  <c:v>Kazakhstan (35%)</c:v>
                </c:pt>
                <c:pt idx="13">
                  <c:v>Greece (10%)</c:v>
                </c:pt>
                <c:pt idx="14">
                  <c:v>Japan (15%)</c:v>
                </c:pt>
              </c:strCache>
            </c:strRef>
          </c:cat>
          <c:val>
            <c:numRef>
              <c:f>CCM_06!$D$33:$D$47</c:f>
              <c:numCache>
                <c:formatCode>0%</c:formatCode>
                <c:ptCount val="15"/>
                <c:pt idx="0">
                  <c:v>0</c:v>
                </c:pt>
                <c:pt idx="1">
                  <c:v>0.58823529411764708</c:v>
                </c:pt>
                <c:pt idx="2">
                  <c:v>0</c:v>
                </c:pt>
                <c:pt idx="3">
                  <c:v>0</c:v>
                </c:pt>
                <c:pt idx="4">
                  <c:v>0.23529411764705885</c:v>
                </c:pt>
                <c:pt idx="5">
                  <c:v>0</c:v>
                </c:pt>
                <c:pt idx="6">
                  <c:v>0.18367346938775511</c:v>
                </c:pt>
                <c:pt idx="7">
                  <c:v>4.7619047619047616E-2</c:v>
                </c:pt>
                <c:pt idx="8">
                  <c:v>0</c:v>
                </c:pt>
                <c:pt idx="9">
                  <c:v>6.5789473684210523E-2</c:v>
                </c:pt>
                <c:pt idx="10">
                  <c:v>0</c:v>
                </c:pt>
                <c:pt idx="11">
                  <c:v>0</c:v>
                </c:pt>
                <c:pt idx="12">
                  <c:v>0</c:v>
                </c:pt>
                <c:pt idx="13">
                  <c:v>0</c:v>
                </c:pt>
                <c:pt idx="14">
                  <c:v>0</c:v>
                </c:pt>
              </c:numCache>
            </c:numRef>
          </c:val>
          <c:extLst>
            <c:ext xmlns:c16="http://schemas.microsoft.com/office/drawing/2014/chart" uri="{C3380CC4-5D6E-409C-BE32-E72D297353CC}">
              <c16:uniqueId val="{00000001-65DC-4091-8E42-D1DECDED225C}"/>
            </c:ext>
          </c:extLst>
        </c:ser>
        <c:ser>
          <c:idx val="4"/>
          <c:order val="2"/>
          <c:tx>
            <c:strRef>
              <c:f>CCM_06!$E$32</c:f>
              <c:strCache>
                <c:ptCount val="1"/>
                <c:pt idx="0">
                  <c:v>humanities</c:v>
                </c:pt>
              </c:strCache>
            </c:strRef>
          </c:tx>
          <c:spPr>
            <a:solidFill>
              <a:srgbClr val="1A2643"/>
            </a:solidFill>
            <a:ln>
              <a:solidFill>
                <a:srgbClr val="1A2643"/>
              </a:solidFill>
            </a:ln>
            <a:effectLst/>
          </c:spPr>
          <c:invertIfNegative val="0"/>
          <c:cat>
            <c:strRef>
              <c:f>CCM_06!$B$33:$B$47</c:f>
              <c:strCache>
                <c:ptCount val="15"/>
                <c:pt idx="0">
                  <c:v>Russian Federation (6%)</c:v>
                </c:pt>
                <c:pt idx="1">
                  <c:v>British Columbia (Canada) (28%)</c:v>
                </c:pt>
                <c:pt idx="2">
                  <c:v>Israel (26%)</c:v>
                </c:pt>
                <c:pt idx="3">
                  <c:v>Portugal (4%)</c:v>
                </c:pt>
                <c:pt idx="4">
                  <c:v>Saskatchewan (Canada) (19%)</c:v>
                </c:pt>
                <c:pt idx="5">
                  <c:v>Estonia (57%)</c:v>
                </c:pt>
                <c:pt idx="6">
                  <c:v>Northern Ireland (United Kingdom) (26%)</c:v>
                </c:pt>
                <c:pt idx="7">
                  <c:v>Sweden (13%)</c:v>
                </c:pt>
                <c:pt idx="8">
                  <c:v>China (19%)</c:v>
                </c:pt>
                <c:pt idx="9">
                  <c:v>Korea (51%)</c:v>
                </c:pt>
                <c:pt idx="10">
                  <c:v>Lithuania (37%)</c:v>
                </c:pt>
                <c:pt idx="11">
                  <c:v>Australia (16%)</c:v>
                </c:pt>
                <c:pt idx="12">
                  <c:v>Kazakhstan (35%)</c:v>
                </c:pt>
                <c:pt idx="13">
                  <c:v>Greece (10%)</c:v>
                </c:pt>
                <c:pt idx="14">
                  <c:v>Japan (15%)</c:v>
                </c:pt>
              </c:strCache>
            </c:strRef>
          </c:cat>
          <c:val>
            <c:numRef>
              <c:f>CCM_06!$E$33:$E$47</c:f>
              <c:numCache>
                <c:formatCode>0%</c:formatCode>
                <c:ptCount val="15"/>
                <c:pt idx="0">
                  <c:v>0.75</c:v>
                </c:pt>
                <c:pt idx="1">
                  <c:v>0</c:v>
                </c:pt>
                <c:pt idx="2">
                  <c:v>0.45161290322580649</c:v>
                </c:pt>
                <c:pt idx="3">
                  <c:v>0</c:v>
                </c:pt>
                <c:pt idx="4">
                  <c:v>0.17647058823529413</c:v>
                </c:pt>
                <c:pt idx="5">
                  <c:v>0.24210526315789477</c:v>
                </c:pt>
                <c:pt idx="6">
                  <c:v>0.10204081632653061</c:v>
                </c:pt>
                <c:pt idx="7">
                  <c:v>0.33333333333333331</c:v>
                </c:pt>
                <c:pt idx="8">
                  <c:v>0.14285714285714285</c:v>
                </c:pt>
                <c:pt idx="9">
                  <c:v>0.30263157894736842</c:v>
                </c:pt>
                <c:pt idx="10">
                  <c:v>0.26229508196721318</c:v>
                </c:pt>
                <c:pt idx="11">
                  <c:v>7.407407407407407E-2</c:v>
                </c:pt>
                <c:pt idx="12">
                  <c:v>0.26785714285714285</c:v>
                </c:pt>
                <c:pt idx="13">
                  <c:v>0.23529411764705882</c:v>
                </c:pt>
                <c:pt idx="14">
                  <c:v>0.17391304347826084</c:v>
                </c:pt>
              </c:numCache>
            </c:numRef>
          </c:val>
          <c:extLst>
            <c:ext xmlns:c16="http://schemas.microsoft.com/office/drawing/2014/chart" uri="{C3380CC4-5D6E-409C-BE32-E72D297353CC}">
              <c16:uniqueId val="{00000002-65DC-4091-8E42-D1DECDED225C}"/>
            </c:ext>
          </c:extLst>
        </c:ser>
        <c:ser>
          <c:idx val="1"/>
          <c:order val="3"/>
          <c:tx>
            <c:strRef>
              <c:f>CCM_06!$F$32</c:f>
              <c:strCache>
                <c:ptCount val="1"/>
                <c:pt idx="0">
                  <c:v>science</c:v>
                </c:pt>
              </c:strCache>
            </c:strRef>
          </c:tx>
          <c:spPr>
            <a:solidFill>
              <a:srgbClr val="4299B3"/>
            </a:solidFill>
            <a:ln>
              <a:solidFill>
                <a:srgbClr val="4299B3"/>
              </a:solidFill>
            </a:ln>
            <a:effectLst/>
          </c:spPr>
          <c:invertIfNegative val="0"/>
          <c:cat>
            <c:strRef>
              <c:f>CCM_06!$B$33:$B$47</c:f>
              <c:strCache>
                <c:ptCount val="15"/>
                <c:pt idx="0">
                  <c:v>Russian Federation (6%)</c:v>
                </c:pt>
                <c:pt idx="1">
                  <c:v>British Columbia (Canada) (28%)</c:v>
                </c:pt>
                <c:pt idx="2">
                  <c:v>Israel (26%)</c:v>
                </c:pt>
                <c:pt idx="3">
                  <c:v>Portugal (4%)</c:v>
                </c:pt>
                <c:pt idx="4">
                  <c:v>Saskatchewan (Canada) (19%)</c:v>
                </c:pt>
                <c:pt idx="5">
                  <c:v>Estonia (57%)</c:v>
                </c:pt>
                <c:pt idx="6">
                  <c:v>Northern Ireland (United Kingdom) (26%)</c:v>
                </c:pt>
                <c:pt idx="7">
                  <c:v>Sweden (13%)</c:v>
                </c:pt>
                <c:pt idx="8">
                  <c:v>China (19%)</c:v>
                </c:pt>
                <c:pt idx="9">
                  <c:v>Korea (51%)</c:v>
                </c:pt>
                <c:pt idx="10">
                  <c:v>Lithuania (37%)</c:v>
                </c:pt>
                <c:pt idx="11">
                  <c:v>Australia (16%)</c:v>
                </c:pt>
                <c:pt idx="12">
                  <c:v>Kazakhstan (35%)</c:v>
                </c:pt>
                <c:pt idx="13">
                  <c:v>Greece (10%)</c:v>
                </c:pt>
                <c:pt idx="14">
                  <c:v>Japan (15%)</c:v>
                </c:pt>
              </c:strCache>
            </c:strRef>
          </c:cat>
          <c:val>
            <c:numRef>
              <c:f>CCM_06!$F$33:$F$47</c:f>
              <c:numCache>
                <c:formatCode>0%</c:formatCode>
                <c:ptCount val="15"/>
                <c:pt idx="0">
                  <c:v>0</c:v>
                </c:pt>
                <c:pt idx="1">
                  <c:v>7.8431372549019607E-2</c:v>
                </c:pt>
                <c:pt idx="2">
                  <c:v>0.35483870967741948</c:v>
                </c:pt>
                <c:pt idx="3">
                  <c:v>0</c:v>
                </c:pt>
                <c:pt idx="4">
                  <c:v>0.20588235294117649</c:v>
                </c:pt>
                <c:pt idx="5">
                  <c:v>0.21052631578947373</c:v>
                </c:pt>
                <c:pt idx="6">
                  <c:v>0.26530612244897961</c:v>
                </c:pt>
                <c:pt idx="7">
                  <c:v>0</c:v>
                </c:pt>
                <c:pt idx="8">
                  <c:v>0.14285714285714285</c:v>
                </c:pt>
                <c:pt idx="9">
                  <c:v>1.3157894736842105E-2</c:v>
                </c:pt>
                <c:pt idx="10">
                  <c:v>0.11475409836065575</c:v>
                </c:pt>
                <c:pt idx="11">
                  <c:v>0.29629629629629628</c:v>
                </c:pt>
                <c:pt idx="12">
                  <c:v>0.14285714285714285</c:v>
                </c:pt>
                <c:pt idx="13">
                  <c:v>0</c:v>
                </c:pt>
                <c:pt idx="14">
                  <c:v>0</c:v>
                </c:pt>
              </c:numCache>
            </c:numRef>
          </c:val>
          <c:extLst>
            <c:ext xmlns:c16="http://schemas.microsoft.com/office/drawing/2014/chart" uri="{C3380CC4-5D6E-409C-BE32-E72D297353CC}">
              <c16:uniqueId val="{00000003-65DC-4091-8E42-D1DECDED225C}"/>
            </c:ext>
          </c:extLst>
        </c:ser>
        <c:ser>
          <c:idx val="2"/>
          <c:order val="4"/>
          <c:tx>
            <c:strRef>
              <c:f>CCM_06!$G$32</c:f>
              <c:strCache>
                <c:ptCount val="1"/>
                <c:pt idx="0">
                  <c:v>technologies/home economics</c:v>
                </c:pt>
              </c:strCache>
            </c:strRef>
          </c:tx>
          <c:spPr>
            <a:solidFill>
              <a:srgbClr val="98B4CA"/>
            </a:solidFill>
            <a:ln>
              <a:solidFill>
                <a:srgbClr val="98B4CA"/>
              </a:solidFill>
            </a:ln>
            <a:effectLst/>
          </c:spPr>
          <c:invertIfNegative val="0"/>
          <c:cat>
            <c:strRef>
              <c:f>CCM_06!$B$33:$B$47</c:f>
              <c:strCache>
                <c:ptCount val="15"/>
                <c:pt idx="0">
                  <c:v>Russian Federation (6%)</c:v>
                </c:pt>
                <c:pt idx="1">
                  <c:v>British Columbia (Canada) (28%)</c:v>
                </c:pt>
                <c:pt idx="2">
                  <c:v>Israel (26%)</c:v>
                </c:pt>
                <c:pt idx="3">
                  <c:v>Portugal (4%)</c:v>
                </c:pt>
                <c:pt idx="4">
                  <c:v>Saskatchewan (Canada) (19%)</c:v>
                </c:pt>
                <c:pt idx="5">
                  <c:v>Estonia (57%)</c:v>
                </c:pt>
                <c:pt idx="6">
                  <c:v>Northern Ireland (United Kingdom) (26%)</c:v>
                </c:pt>
                <c:pt idx="7">
                  <c:v>Sweden (13%)</c:v>
                </c:pt>
                <c:pt idx="8">
                  <c:v>China (19%)</c:v>
                </c:pt>
                <c:pt idx="9">
                  <c:v>Korea (51%)</c:v>
                </c:pt>
                <c:pt idx="10">
                  <c:v>Lithuania (37%)</c:v>
                </c:pt>
                <c:pt idx="11">
                  <c:v>Australia (16%)</c:v>
                </c:pt>
                <c:pt idx="12">
                  <c:v>Kazakhstan (35%)</c:v>
                </c:pt>
                <c:pt idx="13">
                  <c:v>Greece (10%)</c:v>
                </c:pt>
                <c:pt idx="14">
                  <c:v>Japan (15%)</c:v>
                </c:pt>
              </c:strCache>
            </c:strRef>
          </c:cat>
          <c:val>
            <c:numRef>
              <c:f>CCM_06!$G$33:$G$47</c:f>
              <c:numCache>
                <c:formatCode>0%</c:formatCode>
                <c:ptCount val="15"/>
                <c:pt idx="0">
                  <c:v>0</c:v>
                </c:pt>
                <c:pt idx="1">
                  <c:v>0.19607843137254902</c:v>
                </c:pt>
                <c:pt idx="2">
                  <c:v>3.2258064516129038E-2</c:v>
                </c:pt>
                <c:pt idx="3">
                  <c:v>0.25</c:v>
                </c:pt>
                <c:pt idx="4">
                  <c:v>0</c:v>
                </c:pt>
                <c:pt idx="5">
                  <c:v>7.3684210526315796E-2</c:v>
                </c:pt>
                <c:pt idx="6">
                  <c:v>0.12244897959183673</c:v>
                </c:pt>
                <c:pt idx="7">
                  <c:v>0</c:v>
                </c:pt>
                <c:pt idx="8">
                  <c:v>3.5714285714285712E-2</c:v>
                </c:pt>
                <c:pt idx="9">
                  <c:v>0.22368421052631579</c:v>
                </c:pt>
                <c:pt idx="10">
                  <c:v>8.1967213114754106E-2</c:v>
                </c:pt>
                <c:pt idx="11">
                  <c:v>0.14814814814814814</c:v>
                </c:pt>
                <c:pt idx="12">
                  <c:v>7.1428571428571425E-2</c:v>
                </c:pt>
                <c:pt idx="13">
                  <c:v>0.11764705882352941</c:v>
                </c:pt>
                <c:pt idx="14">
                  <c:v>4.3478260869565209E-2</c:v>
                </c:pt>
              </c:numCache>
            </c:numRef>
          </c:val>
          <c:extLst>
            <c:ext xmlns:c16="http://schemas.microsoft.com/office/drawing/2014/chart" uri="{C3380CC4-5D6E-409C-BE32-E72D297353CC}">
              <c16:uniqueId val="{00000004-65DC-4091-8E42-D1DECDED225C}"/>
            </c:ext>
          </c:extLst>
        </c:ser>
        <c:ser>
          <c:idx val="3"/>
          <c:order val="5"/>
          <c:tx>
            <c:strRef>
              <c:f>CCM_06!$H$32</c:f>
              <c:strCache>
                <c:ptCount val="1"/>
                <c:pt idx="0">
                  <c:v>arts</c:v>
                </c:pt>
              </c:strCache>
            </c:strRef>
          </c:tx>
          <c:spPr>
            <a:solidFill>
              <a:srgbClr val="035A76"/>
            </a:solidFill>
            <a:ln>
              <a:solidFill>
                <a:srgbClr val="035A76"/>
              </a:solidFill>
            </a:ln>
            <a:effectLst/>
          </c:spPr>
          <c:invertIfNegative val="0"/>
          <c:cat>
            <c:strRef>
              <c:f>CCM_06!$B$33:$B$47</c:f>
              <c:strCache>
                <c:ptCount val="15"/>
                <c:pt idx="0">
                  <c:v>Russian Federation (6%)</c:v>
                </c:pt>
                <c:pt idx="1">
                  <c:v>British Columbia (Canada) (28%)</c:v>
                </c:pt>
                <c:pt idx="2">
                  <c:v>Israel (26%)</c:v>
                </c:pt>
                <c:pt idx="3">
                  <c:v>Portugal (4%)</c:v>
                </c:pt>
                <c:pt idx="4">
                  <c:v>Saskatchewan (Canada) (19%)</c:v>
                </c:pt>
                <c:pt idx="5">
                  <c:v>Estonia (57%)</c:v>
                </c:pt>
                <c:pt idx="6">
                  <c:v>Northern Ireland (United Kingdom) (26%)</c:v>
                </c:pt>
                <c:pt idx="7">
                  <c:v>Sweden (13%)</c:v>
                </c:pt>
                <c:pt idx="8">
                  <c:v>China (19%)</c:v>
                </c:pt>
                <c:pt idx="9">
                  <c:v>Korea (51%)</c:v>
                </c:pt>
                <c:pt idx="10">
                  <c:v>Lithuania (37%)</c:v>
                </c:pt>
                <c:pt idx="11">
                  <c:v>Australia (16%)</c:v>
                </c:pt>
                <c:pt idx="12">
                  <c:v>Kazakhstan (35%)</c:v>
                </c:pt>
                <c:pt idx="13">
                  <c:v>Greece (10%)</c:v>
                </c:pt>
                <c:pt idx="14">
                  <c:v>Japan (15%)</c:v>
                </c:pt>
              </c:strCache>
            </c:strRef>
          </c:cat>
          <c:val>
            <c:numRef>
              <c:f>CCM_06!$H$33:$H$47</c:f>
              <c:numCache>
                <c:formatCode>0%</c:formatCode>
                <c:ptCount val="15"/>
                <c:pt idx="0">
                  <c:v>0.25</c:v>
                </c:pt>
                <c:pt idx="1">
                  <c:v>0.11764705882352941</c:v>
                </c:pt>
                <c:pt idx="2">
                  <c:v>9.6774193548387122E-2</c:v>
                </c:pt>
                <c:pt idx="3">
                  <c:v>0.5</c:v>
                </c:pt>
                <c:pt idx="4">
                  <c:v>2.9411764705882356E-2</c:v>
                </c:pt>
                <c:pt idx="5">
                  <c:v>0.10526315789473686</c:v>
                </c:pt>
                <c:pt idx="6">
                  <c:v>0</c:v>
                </c:pt>
                <c:pt idx="7">
                  <c:v>0.14285714285714285</c:v>
                </c:pt>
                <c:pt idx="8">
                  <c:v>0.2857142857142857</c:v>
                </c:pt>
                <c:pt idx="9">
                  <c:v>2.6315789473684209E-2</c:v>
                </c:pt>
                <c:pt idx="10">
                  <c:v>3.2786885245901648E-2</c:v>
                </c:pt>
                <c:pt idx="11">
                  <c:v>0</c:v>
                </c:pt>
                <c:pt idx="12">
                  <c:v>1.7857142857142856E-2</c:v>
                </c:pt>
                <c:pt idx="13">
                  <c:v>0</c:v>
                </c:pt>
                <c:pt idx="14">
                  <c:v>0</c:v>
                </c:pt>
              </c:numCache>
            </c:numRef>
          </c:val>
          <c:extLst>
            <c:ext xmlns:c16="http://schemas.microsoft.com/office/drawing/2014/chart" uri="{C3380CC4-5D6E-409C-BE32-E72D297353CC}">
              <c16:uniqueId val="{00000005-65DC-4091-8E42-D1DECDED225C}"/>
            </c:ext>
          </c:extLst>
        </c:ser>
        <c:ser>
          <c:idx val="0"/>
          <c:order val="6"/>
          <c:tx>
            <c:strRef>
              <c:f>CCM_06!$I$32</c:f>
              <c:strCache>
                <c:ptCount val="1"/>
                <c:pt idx="0">
                  <c:v>PE health</c:v>
                </c:pt>
              </c:strCache>
            </c:strRef>
          </c:tx>
          <c:spPr>
            <a:solidFill>
              <a:srgbClr val="9174B2"/>
            </a:solidFill>
            <a:ln>
              <a:solidFill>
                <a:srgbClr val="9174B2"/>
              </a:solidFill>
            </a:ln>
            <a:effectLst/>
          </c:spPr>
          <c:invertIfNegative val="0"/>
          <c:cat>
            <c:strRef>
              <c:f>CCM_06!$B$33:$B$47</c:f>
              <c:strCache>
                <c:ptCount val="15"/>
                <c:pt idx="0">
                  <c:v>Russian Federation (6%)</c:v>
                </c:pt>
                <c:pt idx="1">
                  <c:v>British Columbia (Canada) (28%)</c:v>
                </c:pt>
                <c:pt idx="2">
                  <c:v>Israel (26%)</c:v>
                </c:pt>
                <c:pt idx="3">
                  <c:v>Portugal (4%)</c:v>
                </c:pt>
                <c:pt idx="4">
                  <c:v>Saskatchewan (Canada) (19%)</c:v>
                </c:pt>
                <c:pt idx="5">
                  <c:v>Estonia (57%)</c:v>
                </c:pt>
                <c:pt idx="6">
                  <c:v>Northern Ireland (United Kingdom) (26%)</c:v>
                </c:pt>
                <c:pt idx="7">
                  <c:v>Sweden (13%)</c:v>
                </c:pt>
                <c:pt idx="8">
                  <c:v>China (19%)</c:v>
                </c:pt>
                <c:pt idx="9">
                  <c:v>Korea (51%)</c:v>
                </c:pt>
                <c:pt idx="10">
                  <c:v>Lithuania (37%)</c:v>
                </c:pt>
                <c:pt idx="11">
                  <c:v>Australia (16%)</c:v>
                </c:pt>
                <c:pt idx="12">
                  <c:v>Kazakhstan (35%)</c:v>
                </c:pt>
                <c:pt idx="13">
                  <c:v>Greece (10%)</c:v>
                </c:pt>
                <c:pt idx="14">
                  <c:v>Japan (15%)</c:v>
                </c:pt>
              </c:strCache>
            </c:strRef>
          </c:cat>
          <c:val>
            <c:numRef>
              <c:f>CCM_06!$I$33:$I$47</c:f>
              <c:numCache>
                <c:formatCode>0%</c:formatCode>
                <c:ptCount val="15"/>
                <c:pt idx="0">
                  <c:v>0</c:v>
                </c:pt>
                <c:pt idx="1">
                  <c:v>0</c:v>
                </c:pt>
                <c:pt idx="2">
                  <c:v>0</c:v>
                </c:pt>
                <c:pt idx="3">
                  <c:v>0</c:v>
                </c:pt>
                <c:pt idx="4">
                  <c:v>5.8823529411764712E-2</c:v>
                </c:pt>
                <c:pt idx="5">
                  <c:v>7.3684210526315796E-2</c:v>
                </c:pt>
                <c:pt idx="6">
                  <c:v>2.0408163265306121E-2</c:v>
                </c:pt>
                <c:pt idx="7">
                  <c:v>0.14285714285714285</c:v>
                </c:pt>
                <c:pt idx="8">
                  <c:v>3.5714285714285712E-2</c:v>
                </c:pt>
                <c:pt idx="9">
                  <c:v>0</c:v>
                </c:pt>
                <c:pt idx="10">
                  <c:v>4.9180327868852472E-2</c:v>
                </c:pt>
                <c:pt idx="11">
                  <c:v>0</c:v>
                </c:pt>
                <c:pt idx="12">
                  <c:v>0</c:v>
                </c:pt>
                <c:pt idx="13">
                  <c:v>0</c:v>
                </c:pt>
                <c:pt idx="14">
                  <c:v>0</c:v>
                </c:pt>
              </c:numCache>
            </c:numRef>
          </c:val>
          <c:extLst>
            <c:ext xmlns:c16="http://schemas.microsoft.com/office/drawing/2014/chart" uri="{C3380CC4-5D6E-409C-BE32-E72D297353CC}">
              <c16:uniqueId val="{00000006-65DC-4091-8E42-D1DECDED225C}"/>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CCM_07!$A$7</c:f>
          <c:strCache>
            <c:ptCount val="1"/>
            <c:pt idx="0">
              <c:v>Distribution of content items in the mapped curricula targeting global competency (as main or sub target), by learning area</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CCM_07!$C$32</c:f>
              <c:strCache>
                <c:ptCount val="1"/>
                <c:pt idx="0">
                  <c:v>national language</c:v>
                </c:pt>
              </c:strCache>
            </c:strRef>
          </c:tx>
          <c:spPr>
            <a:solidFill>
              <a:srgbClr val="217D6A"/>
            </a:solidFill>
            <a:ln>
              <a:solidFill>
                <a:srgbClr val="217D6A"/>
              </a:solidFill>
            </a:ln>
            <a:effectLst/>
          </c:spPr>
          <c:invertIfNegative val="0"/>
          <c:cat>
            <c:strRef>
              <c:f>CCM_07!$B$33:$B$47</c:f>
              <c:strCache>
                <c:ptCount val="15"/>
                <c:pt idx="0">
                  <c:v>British Columbia (Canada) (38%)</c:v>
                </c:pt>
                <c:pt idx="1">
                  <c:v>Japan (27%)</c:v>
                </c:pt>
                <c:pt idx="2">
                  <c:v>Portugal (16%)</c:v>
                </c:pt>
                <c:pt idx="3">
                  <c:v>Korea (31%)</c:v>
                </c:pt>
                <c:pt idx="4">
                  <c:v>Israel (29%)</c:v>
                </c:pt>
                <c:pt idx="5">
                  <c:v>Sweden (19%)</c:v>
                </c:pt>
                <c:pt idx="6">
                  <c:v>Lithuania (23%)</c:v>
                </c:pt>
                <c:pt idx="7">
                  <c:v>China (31%)</c:v>
                </c:pt>
                <c:pt idx="8">
                  <c:v>Estonia (26%)</c:v>
                </c:pt>
                <c:pt idx="9">
                  <c:v>Australia (23%)</c:v>
                </c:pt>
                <c:pt idx="10">
                  <c:v>Russian Federation (30%)</c:v>
                </c:pt>
                <c:pt idx="11">
                  <c:v>Greece (8%)</c:v>
                </c:pt>
                <c:pt idx="12">
                  <c:v>Kazakhstan (57%)</c:v>
                </c:pt>
                <c:pt idx="13">
                  <c:v>Saskatchewan (Canada) (31%)</c:v>
                </c:pt>
                <c:pt idx="14">
                  <c:v>Northern Ireland (United Kingdom) (32%)</c:v>
                </c:pt>
              </c:strCache>
            </c:strRef>
          </c:cat>
          <c:val>
            <c:numRef>
              <c:f>CCM_07!$C$33:$C$47</c:f>
              <c:numCache>
                <c:formatCode>0%</c:formatCode>
                <c:ptCount val="15"/>
                <c:pt idx="0">
                  <c:v>0</c:v>
                </c:pt>
                <c:pt idx="1">
                  <c:v>0</c:v>
                </c:pt>
                <c:pt idx="2">
                  <c:v>0</c:v>
                </c:pt>
                <c:pt idx="3">
                  <c:v>2.1739130434782612E-2</c:v>
                </c:pt>
                <c:pt idx="4">
                  <c:v>8.8235294117647065E-2</c:v>
                </c:pt>
                <c:pt idx="5">
                  <c:v>0.1</c:v>
                </c:pt>
                <c:pt idx="6">
                  <c:v>0.10526315789473684</c:v>
                </c:pt>
                <c:pt idx="7">
                  <c:v>0.19999999999999998</c:v>
                </c:pt>
                <c:pt idx="8">
                  <c:v>0.22727272727272727</c:v>
                </c:pt>
                <c:pt idx="9">
                  <c:v>0.23076923076923078</c:v>
                </c:pt>
                <c:pt idx="10">
                  <c:v>0.25</c:v>
                </c:pt>
                <c:pt idx="11">
                  <c:v>0.30769230769230765</c:v>
                </c:pt>
                <c:pt idx="12">
                  <c:v>0.30769230769230771</c:v>
                </c:pt>
                <c:pt idx="13">
                  <c:v>0.375</c:v>
                </c:pt>
                <c:pt idx="14">
                  <c:v>0.39344262295081966</c:v>
                </c:pt>
              </c:numCache>
            </c:numRef>
          </c:val>
          <c:extLst>
            <c:ext xmlns:c16="http://schemas.microsoft.com/office/drawing/2014/chart" uri="{C3380CC4-5D6E-409C-BE32-E72D297353CC}">
              <c16:uniqueId val="{00000000-D002-472C-B599-BAACFB35E0D8}"/>
            </c:ext>
          </c:extLst>
        </c:ser>
        <c:ser>
          <c:idx val="6"/>
          <c:order val="1"/>
          <c:tx>
            <c:strRef>
              <c:f>CCM_07!$D$32</c:f>
              <c:strCache>
                <c:ptCount val="1"/>
                <c:pt idx="0">
                  <c:v>mathematics</c:v>
                </c:pt>
              </c:strCache>
            </c:strRef>
          </c:tx>
          <c:spPr>
            <a:solidFill>
              <a:srgbClr val="59B891"/>
            </a:solidFill>
            <a:ln>
              <a:solidFill>
                <a:srgbClr val="59B891"/>
              </a:solidFill>
            </a:ln>
            <a:effectLst/>
          </c:spPr>
          <c:invertIfNegative val="0"/>
          <c:cat>
            <c:strRef>
              <c:f>CCM_07!$B$33:$B$47</c:f>
              <c:strCache>
                <c:ptCount val="15"/>
                <c:pt idx="0">
                  <c:v>British Columbia (Canada) (38%)</c:v>
                </c:pt>
                <c:pt idx="1">
                  <c:v>Japan (27%)</c:v>
                </c:pt>
                <c:pt idx="2">
                  <c:v>Portugal (16%)</c:v>
                </c:pt>
                <c:pt idx="3">
                  <c:v>Korea (31%)</c:v>
                </c:pt>
                <c:pt idx="4">
                  <c:v>Israel (29%)</c:v>
                </c:pt>
                <c:pt idx="5">
                  <c:v>Sweden (19%)</c:v>
                </c:pt>
                <c:pt idx="6">
                  <c:v>Lithuania (23%)</c:v>
                </c:pt>
                <c:pt idx="7">
                  <c:v>China (31%)</c:v>
                </c:pt>
                <c:pt idx="8">
                  <c:v>Estonia (26%)</c:v>
                </c:pt>
                <c:pt idx="9">
                  <c:v>Australia (23%)</c:v>
                </c:pt>
                <c:pt idx="10">
                  <c:v>Russian Federation (30%)</c:v>
                </c:pt>
                <c:pt idx="11">
                  <c:v>Greece (8%)</c:v>
                </c:pt>
                <c:pt idx="12">
                  <c:v>Kazakhstan (57%)</c:v>
                </c:pt>
                <c:pt idx="13">
                  <c:v>Saskatchewan (Canada) (31%)</c:v>
                </c:pt>
                <c:pt idx="14">
                  <c:v>Northern Ireland (United Kingdom) (32%)</c:v>
                </c:pt>
              </c:strCache>
            </c:strRef>
          </c:cat>
          <c:val>
            <c:numRef>
              <c:f>CCM_07!$D$33:$D$47</c:f>
              <c:numCache>
                <c:formatCode>0%</c:formatCode>
                <c:ptCount val="15"/>
                <c:pt idx="0">
                  <c:v>0.43478260869565211</c:v>
                </c:pt>
                <c:pt idx="1">
                  <c:v>0</c:v>
                </c:pt>
                <c:pt idx="2">
                  <c:v>0</c:v>
                </c:pt>
                <c:pt idx="3">
                  <c:v>0.10869565217391307</c:v>
                </c:pt>
                <c:pt idx="4">
                  <c:v>0</c:v>
                </c:pt>
                <c:pt idx="5">
                  <c:v>6.6666666666666652E-2</c:v>
                </c:pt>
                <c:pt idx="6">
                  <c:v>0</c:v>
                </c:pt>
                <c:pt idx="7">
                  <c:v>0</c:v>
                </c:pt>
                <c:pt idx="8">
                  <c:v>0</c:v>
                </c:pt>
                <c:pt idx="9">
                  <c:v>0</c:v>
                </c:pt>
                <c:pt idx="10">
                  <c:v>0</c:v>
                </c:pt>
                <c:pt idx="11">
                  <c:v>0</c:v>
                </c:pt>
                <c:pt idx="12">
                  <c:v>0</c:v>
                </c:pt>
                <c:pt idx="13">
                  <c:v>0</c:v>
                </c:pt>
                <c:pt idx="14">
                  <c:v>0.16393442622950818</c:v>
                </c:pt>
              </c:numCache>
            </c:numRef>
          </c:val>
          <c:extLst>
            <c:ext xmlns:c16="http://schemas.microsoft.com/office/drawing/2014/chart" uri="{C3380CC4-5D6E-409C-BE32-E72D297353CC}">
              <c16:uniqueId val="{00000001-D002-472C-B599-BAACFB35E0D8}"/>
            </c:ext>
          </c:extLst>
        </c:ser>
        <c:ser>
          <c:idx val="4"/>
          <c:order val="2"/>
          <c:tx>
            <c:strRef>
              <c:f>CCM_07!$E$32</c:f>
              <c:strCache>
                <c:ptCount val="1"/>
                <c:pt idx="0">
                  <c:v>humanities</c:v>
                </c:pt>
              </c:strCache>
            </c:strRef>
          </c:tx>
          <c:spPr>
            <a:solidFill>
              <a:srgbClr val="1A2643"/>
            </a:solidFill>
            <a:ln>
              <a:solidFill>
                <a:srgbClr val="1A2643"/>
              </a:solidFill>
            </a:ln>
            <a:effectLst/>
          </c:spPr>
          <c:invertIfNegative val="0"/>
          <c:cat>
            <c:strRef>
              <c:f>CCM_07!$B$33:$B$47</c:f>
              <c:strCache>
                <c:ptCount val="15"/>
                <c:pt idx="0">
                  <c:v>British Columbia (Canada) (38%)</c:v>
                </c:pt>
                <c:pt idx="1">
                  <c:v>Japan (27%)</c:v>
                </c:pt>
                <c:pt idx="2">
                  <c:v>Portugal (16%)</c:v>
                </c:pt>
                <c:pt idx="3">
                  <c:v>Korea (31%)</c:v>
                </c:pt>
                <c:pt idx="4">
                  <c:v>Israel (29%)</c:v>
                </c:pt>
                <c:pt idx="5">
                  <c:v>Sweden (19%)</c:v>
                </c:pt>
                <c:pt idx="6">
                  <c:v>Lithuania (23%)</c:v>
                </c:pt>
                <c:pt idx="7">
                  <c:v>China (31%)</c:v>
                </c:pt>
                <c:pt idx="8">
                  <c:v>Estonia (26%)</c:v>
                </c:pt>
                <c:pt idx="9">
                  <c:v>Australia (23%)</c:v>
                </c:pt>
                <c:pt idx="10">
                  <c:v>Russian Federation (30%)</c:v>
                </c:pt>
                <c:pt idx="11">
                  <c:v>Greece (8%)</c:v>
                </c:pt>
                <c:pt idx="12">
                  <c:v>Kazakhstan (57%)</c:v>
                </c:pt>
                <c:pt idx="13">
                  <c:v>Saskatchewan (Canada) (31%)</c:v>
                </c:pt>
                <c:pt idx="14">
                  <c:v>Northern Ireland (United Kingdom) (32%)</c:v>
                </c:pt>
              </c:strCache>
            </c:strRef>
          </c:cat>
          <c:val>
            <c:numRef>
              <c:f>CCM_07!$E$33:$E$47</c:f>
              <c:numCache>
                <c:formatCode>0%</c:formatCode>
                <c:ptCount val="15"/>
                <c:pt idx="0">
                  <c:v>0.34782608695652167</c:v>
                </c:pt>
                <c:pt idx="1">
                  <c:v>0.58536585365853666</c:v>
                </c:pt>
                <c:pt idx="2">
                  <c:v>0.33333333333333331</c:v>
                </c:pt>
                <c:pt idx="3">
                  <c:v>0.43478260869565227</c:v>
                </c:pt>
                <c:pt idx="4">
                  <c:v>0.41176470588235292</c:v>
                </c:pt>
                <c:pt idx="5">
                  <c:v>0.53333333333333321</c:v>
                </c:pt>
                <c:pt idx="6">
                  <c:v>0.28947368421052633</c:v>
                </c:pt>
                <c:pt idx="7">
                  <c:v>0.26666666666666661</c:v>
                </c:pt>
                <c:pt idx="8">
                  <c:v>2.2727272727272728E-2</c:v>
                </c:pt>
                <c:pt idx="9">
                  <c:v>0.33333333333333331</c:v>
                </c:pt>
                <c:pt idx="10">
                  <c:v>0.47727272727272729</c:v>
                </c:pt>
                <c:pt idx="11">
                  <c:v>0.46153846153846151</c:v>
                </c:pt>
                <c:pt idx="12">
                  <c:v>0.16483516483516483</c:v>
                </c:pt>
                <c:pt idx="13">
                  <c:v>0.39285714285714285</c:v>
                </c:pt>
                <c:pt idx="14">
                  <c:v>0.19672131147540983</c:v>
                </c:pt>
              </c:numCache>
            </c:numRef>
          </c:val>
          <c:extLst>
            <c:ext xmlns:c16="http://schemas.microsoft.com/office/drawing/2014/chart" uri="{C3380CC4-5D6E-409C-BE32-E72D297353CC}">
              <c16:uniqueId val="{00000002-D002-472C-B599-BAACFB35E0D8}"/>
            </c:ext>
          </c:extLst>
        </c:ser>
        <c:ser>
          <c:idx val="1"/>
          <c:order val="3"/>
          <c:tx>
            <c:strRef>
              <c:f>CCM_07!$F$32</c:f>
              <c:strCache>
                <c:ptCount val="1"/>
                <c:pt idx="0">
                  <c:v>science</c:v>
                </c:pt>
              </c:strCache>
            </c:strRef>
          </c:tx>
          <c:spPr>
            <a:solidFill>
              <a:srgbClr val="4299B3"/>
            </a:solidFill>
            <a:ln>
              <a:solidFill>
                <a:srgbClr val="4299B3"/>
              </a:solidFill>
            </a:ln>
            <a:effectLst/>
          </c:spPr>
          <c:invertIfNegative val="0"/>
          <c:cat>
            <c:strRef>
              <c:f>CCM_07!$B$33:$B$47</c:f>
              <c:strCache>
                <c:ptCount val="15"/>
                <c:pt idx="0">
                  <c:v>British Columbia (Canada) (38%)</c:v>
                </c:pt>
                <c:pt idx="1">
                  <c:v>Japan (27%)</c:v>
                </c:pt>
                <c:pt idx="2">
                  <c:v>Portugal (16%)</c:v>
                </c:pt>
                <c:pt idx="3">
                  <c:v>Korea (31%)</c:v>
                </c:pt>
                <c:pt idx="4">
                  <c:v>Israel (29%)</c:v>
                </c:pt>
                <c:pt idx="5">
                  <c:v>Sweden (19%)</c:v>
                </c:pt>
                <c:pt idx="6">
                  <c:v>Lithuania (23%)</c:v>
                </c:pt>
                <c:pt idx="7">
                  <c:v>China (31%)</c:v>
                </c:pt>
                <c:pt idx="8">
                  <c:v>Estonia (26%)</c:v>
                </c:pt>
                <c:pt idx="9">
                  <c:v>Australia (23%)</c:v>
                </c:pt>
                <c:pt idx="10">
                  <c:v>Russian Federation (30%)</c:v>
                </c:pt>
                <c:pt idx="11">
                  <c:v>Greece (8%)</c:v>
                </c:pt>
                <c:pt idx="12">
                  <c:v>Kazakhstan (57%)</c:v>
                </c:pt>
                <c:pt idx="13">
                  <c:v>Saskatchewan (Canada) (31%)</c:v>
                </c:pt>
                <c:pt idx="14">
                  <c:v>Northern Ireland (United Kingdom) (32%)</c:v>
                </c:pt>
              </c:strCache>
            </c:strRef>
          </c:cat>
          <c:val>
            <c:numRef>
              <c:f>CCM_07!$F$33:$F$47</c:f>
              <c:numCache>
                <c:formatCode>0%</c:formatCode>
                <c:ptCount val="15"/>
                <c:pt idx="0">
                  <c:v>0</c:v>
                </c:pt>
                <c:pt idx="1">
                  <c:v>0</c:v>
                </c:pt>
                <c:pt idx="2">
                  <c:v>0.4</c:v>
                </c:pt>
                <c:pt idx="3">
                  <c:v>2.1739130434782612E-2</c:v>
                </c:pt>
                <c:pt idx="4">
                  <c:v>0.26470588235294118</c:v>
                </c:pt>
                <c:pt idx="5">
                  <c:v>0.16666666666666663</c:v>
                </c:pt>
                <c:pt idx="6">
                  <c:v>5.2631578947368418E-2</c:v>
                </c:pt>
                <c:pt idx="7">
                  <c:v>0.26666666666666661</c:v>
                </c:pt>
                <c:pt idx="8">
                  <c:v>0.15909090909090909</c:v>
                </c:pt>
                <c:pt idx="9">
                  <c:v>0.20512820512820512</c:v>
                </c:pt>
                <c:pt idx="10">
                  <c:v>0</c:v>
                </c:pt>
                <c:pt idx="11">
                  <c:v>0.15384615384615383</c:v>
                </c:pt>
                <c:pt idx="12">
                  <c:v>0.12087912087912088</c:v>
                </c:pt>
                <c:pt idx="13">
                  <c:v>7.1428571428571425E-2</c:v>
                </c:pt>
                <c:pt idx="14">
                  <c:v>6.5573770491803282E-2</c:v>
                </c:pt>
              </c:numCache>
            </c:numRef>
          </c:val>
          <c:extLst>
            <c:ext xmlns:c16="http://schemas.microsoft.com/office/drawing/2014/chart" uri="{C3380CC4-5D6E-409C-BE32-E72D297353CC}">
              <c16:uniqueId val="{00000003-D002-472C-B599-BAACFB35E0D8}"/>
            </c:ext>
          </c:extLst>
        </c:ser>
        <c:ser>
          <c:idx val="2"/>
          <c:order val="4"/>
          <c:tx>
            <c:strRef>
              <c:f>CCM_07!$G$32</c:f>
              <c:strCache>
                <c:ptCount val="1"/>
                <c:pt idx="0">
                  <c:v>technologies/home economics</c:v>
                </c:pt>
              </c:strCache>
            </c:strRef>
          </c:tx>
          <c:spPr>
            <a:solidFill>
              <a:srgbClr val="98B4CA"/>
            </a:solidFill>
            <a:ln>
              <a:solidFill>
                <a:srgbClr val="98B4CA"/>
              </a:solidFill>
            </a:ln>
            <a:effectLst/>
          </c:spPr>
          <c:invertIfNegative val="0"/>
          <c:cat>
            <c:strRef>
              <c:f>CCM_07!$B$33:$B$47</c:f>
              <c:strCache>
                <c:ptCount val="15"/>
                <c:pt idx="0">
                  <c:v>British Columbia (Canada) (38%)</c:v>
                </c:pt>
                <c:pt idx="1">
                  <c:v>Japan (27%)</c:v>
                </c:pt>
                <c:pt idx="2">
                  <c:v>Portugal (16%)</c:v>
                </c:pt>
                <c:pt idx="3">
                  <c:v>Korea (31%)</c:v>
                </c:pt>
                <c:pt idx="4">
                  <c:v>Israel (29%)</c:v>
                </c:pt>
                <c:pt idx="5">
                  <c:v>Sweden (19%)</c:v>
                </c:pt>
                <c:pt idx="6">
                  <c:v>Lithuania (23%)</c:v>
                </c:pt>
                <c:pt idx="7">
                  <c:v>China (31%)</c:v>
                </c:pt>
                <c:pt idx="8">
                  <c:v>Estonia (26%)</c:v>
                </c:pt>
                <c:pt idx="9">
                  <c:v>Australia (23%)</c:v>
                </c:pt>
                <c:pt idx="10">
                  <c:v>Russian Federation (30%)</c:v>
                </c:pt>
                <c:pt idx="11">
                  <c:v>Greece (8%)</c:v>
                </c:pt>
                <c:pt idx="12">
                  <c:v>Kazakhstan (57%)</c:v>
                </c:pt>
                <c:pt idx="13">
                  <c:v>Saskatchewan (Canada) (31%)</c:v>
                </c:pt>
                <c:pt idx="14">
                  <c:v>Northern Ireland (United Kingdom) (32%)</c:v>
                </c:pt>
              </c:strCache>
            </c:strRef>
          </c:cat>
          <c:val>
            <c:numRef>
              <c:f>CCM_07!$G$33:$G$47</c:f>
              <c:numCache>
                <c:formatCode>0%</c:formatCode>
                <c:ptCount val="15"/>
                <c:pt idx="0">
                  <c:v>2.8985507246376812E-2</c:v>
                </c:pt>
                <c:pt idx="1">
                  <c:v>0</c:v>
                </c:pt>
                <c:pt idx="2">
                  <c:v>0</c:v>
                </c:pt>
                <c:pt idx="3">
                  <c:v>0.23913043478260876</c:v>
                </c:pt>
                <c:pt idx="4">
                  <c:v>8.8235294117647065E-2</c:v>
                </c:pt>
                <c:pt idx="5">
                  <c:v>0</c:v>
                </c:pt>
                <c:pt idx="6">
                  <c:v>5.2631578947368418E-2</c:v>
                </c:pt>
                <c:pt idx="7">
                  <c:v>4.4444444444444439E-2</c:v>
                </c:pt>
                <c:pt idx="8">
                  <c:v>9.0909090909090912E-2</c:v>
                </c:pt>
                <c:pt idx="9">
                  <c:v>0.23076923076923078</c:v>
                </c:pt>
                <c:pt idx="10">
                  <c:v>0</c:v>
                </c:pt>
                <c:pt idx="11">
                  <c:v>7.6923076923076913E-2</c:v>
                </c:pt>
                <c:pt idx="12">
                  <c:v>0.16483516483516483</c:v>
                </c:pt>
                <c:pt idx="13">
                  <c:v>0</c:v>
                </c:pt>
                <c:pt idx="14">
                  <c:v>9.8360655737704916E-2</c:v>
                </c:pt>
              </c:numCache>
            </c:numRef>
          </c:val>
          <c:extLst>
            <c:ext xmlns:c16="http://schemas.microsoft.com/office/drawing/2014/chart" uri="{C3380CC4-5D6E-409C-BE32-E72D297353CC}">
              <c16:uniqueId val="{00000004-D002-472C-B599-BAACFB35E0D8}"/>
            </c:ext>
          </c:extLst>
        </c:ser>
        <c:ser>
          <c:idx val="3"/>
          <c:order val="5"/>
          <c:tx>
            <c:strRef>
              <c:f>CCM_07!$H$32</c:f>
              <c:strCache>
                <c:ptCount val="1"/>
                <c:pt idx="0">
                  <c:v>arts</c:v>
                </c:pt>
              </c:strCache>
            </c:strRef>
          </c:tx>
          <c:spPr>
            <a:solidFill>
              <a:srgbClr val="035A76"/>
            </a:solidFill>
            <a:ln>
              <a:solidFill>
                <a:srgbClr val="035A76"/>
              </a:solidFill>
            </a:ln>
            <a:effectLst/>
          </c:spPr>
          <c:invertIfNegative val="0"/>
          <c:cat>
            <c:strRef>
              <c:f>CCM_07!$B$33:$B$47</c:f>
              <c:strCache>
                <c:ptCount val="15"/>
                <c:pt idx="0">
                  <c:v>British Columbia (Canada) (38%)</c:v>
                </c:pt>
                <c:pt idx="1">
                  <c:v>Japan (27%)</c:v>
                </c:pt>
                <c:pt idx="2">
                  <c:v>Portugal (16%)</c:v>
                </c:pt>
                <c:pt idx="3">
                  <c:v>Korea (31%)</c:v>
                </c:pt>
                <c:pt idx="4">
                  <c:v>Israel (29%)</c:v>
                </c:pt>
                <c:pt idx="5">
                  <c:v>Sweden (19%)</c:v>
                </c:pt>
                <c:pt idx="6">
                  <c:v>Lithuania (23%)</c:v>
                </c:pt>
                <c:pt idx="7">
                  <c:v>China (31%)</c:v>
                </c:pt>
                <c:pt idx="8">
                  <c:v>Estonia (26%)</c:v>
                </c:pt>
                <c:pt idx="9">
                  <c:v>Australia (23%)</c:v>
                </c:pt>
                <c:pt idx="10">
                  <c:v>Russian Federation (30%)</c:v>
                </c:pt>
                <c:pt idx="11">
                  <c:v>Greece (8%)</c:v>
                </c:pt>
                <c:pt idx="12">
                  <c:v>Kazakhstan (57%)</c:v>
                </c:pt>
                <c:pt idx="13">
                  <c:v>Saskatchewan (Canada) (31%)</c:v>
                </c:pt>
                <c:pt idx="14">
                  <c:v>Northern Ireland (United Kingdom) (32%)</c:v>
                </c:pt>
              </c:strCache>
            </c:strRef>
          </c:cat>
          <c:val>
            <c:numRef>
              <c:f>CCM_07!$H$33:$H$47</c:f>
              <c:numCache>
                <c:formatCode>0%</c:formatCode>
                <c:ptCount val="15"/>
                <c:pt idx="0">
                  <c:v>0.18840579710144928</c:v>
                </c:pt>
                <c:pt idx="1">
                  <c:v>0.19512195121951223</c:v>
                </c:pt>
                <c:pt idx="2">
                  <c:v>0.26666666666666666</c:v>
                </c:pt>
                <c:pt idx="3">
                  <c:v>0.1521739130434783</c:v>
                </c:pt>
                <c:pt idx="4">
                  <c:v>0.14705882352941177</c:v>
                </c:pt>
                <c:pt idx="5">
                  <c:v>6.6666666666666652E-2</c:v>
                </c:pt>
                <c:pt idx="6">
                  <c:v>0.5</c:v>
                </c:pt>
                <c:pt idx="7">
                  <c:v>0.22222222222222218</c:v>
                </c:pt>
                <c:pt idx="8">
                  <c:v>0.25</c:v>
                </c:pt>
                <c:pt idx="9">
                  <c:v>0</c:v>
                </c:pt>
                <c:pt idx="10">
                  <c:v>0.27272727272727271</c:v>
                </c:pt>
                <c:pt idx="11">
                  <c:v>0</c:v>
                </c:pt>
                <c:pt idx="12">
                  <c:v>0.24175824175824176</c:v>
                </c:pt>
                <c:pt idx="13">
                  <c:v>3.5714285714285712E-2</c:v>
                </c:pt>
                <c:pt idx="14">
                  <c:v>8.1967213114754092E-2</c:v>
                </c:pt>
              </c:numCache>
            </c:numRef>
          </c:val>
          <c:extLst>
            <c:ext xmlns:c16="http://schemas.microsoft.com/office/drawing/2014/chart" uri="{C3380CC4-5D6E-409C-BE32-E72D297353CC}">
              <c16:uniqueId val="{00000005-D002-472C-B599-BAACFB35E0D8}"/>
            </c:ext>
          </c:extLst>
        </c:ser>
        <c:ser>
          <c:idx val="0"/>
          <c:order val="6"/>
          <c:tx>
            <c:strRef>
              <c:f>CCM_07!$I$32</c:f>
              <c:strCache>
                <c:ptCount val="1"/>
                <c:pt idx="0">
                  <c:v>PE health</c:v>
                </c:pt>
              </c:strCache>
            </c:strRef>
          </c:tx>
          <c:spPr>
            <a:solidFill>
              <a:srgbClr val="9174B2"/>
            </a:solidFill>
            <a:ln>
              <a:solidFill>
                <a:srgbClr val="9174B2"/>
              </a:solidFill>
            </a:ln>
            <a:effectLst/>
          </c:spPr>
          <c:invertIfNegative val="0"/>
          <c:cat>
            <c:strRef>
              <c:f>CCM_07!$B$33:$B$47</c:f>
              <c:strCache>
                <c:ptCount val="15"/>
                <c:pt idx="0">
                  <c:v>British Columbia (Canada) (38%)</c:v>
                </c:pt>
                <c:pt idx="1">
                  <c:v>Japan (27%)</c:v>
                </c:pt>
                <c:pt idx="2">
                  <c:v>Portugal (16%)</c:v>
                </c:pt>
                <c:pt idx="3">
                  <c:v>Korea (31%)</c:v>
                </c:pt>
                <c:pt idx="4">
                  <c:v>Israel (29%)</c:v>
                </c:pt>
                <c:pt idx="5">
                  <c:v>Sweden (19%)</c:v>
                </c:pt>
                <c:pt idx="6">
                  <c:v>Lithuania (23%)</c:v>
                </c:pt>
                <c:pt idx="7">
                  <c:v>China (31%)</c:v>
                </c:pt>
                <c:pt idx="8">
                  <c:v>Estonia (26%)</c:v>
                </c:pt>
                <c:pt idx="9">
                  <c:v>Australia (23%)</c:v>
                </c:pt>
                <c:pt idx="10">
                  <c:v>Russian Federation (30%)</c:v>
                </c:pt>
                <c:pt idx="11">
                  <c:v>Greece (8%)</c:v>
                </c:pt>
                <c:pt idx="12">
                  <c:v>Kazakhstan (57%)</c:v>
                </c:pt>
                <c:pt idx="13">
                  <c:v>Saskatchewan (Canada) (31%)</c:v>
                </c:pt>
                <c:pt idx="14">
                  <c:v>Northern Ireland (United Kingdom) (32%)</c:v>
                </c:pt>
              </c:strCache>
            </c:strRef>
          </c:cat>
          <c:val>
            <c:numRef>
              <c:f>CCM_07!$I$33:$I$47</c:f>
              <c:numCache>
                <c:formatCode>0%</c:formatCode>
                <c:ptCount val="15"/>
                <c:pt idx="0">
                  <c:v>0</c:v>
                </c:pt>
                <c:pt idx="1">
                  <c:v>0.21951219512195128</c:v>
                </c:pt>
                <c:pt idx="2">
                  <c:v>0</c:v>
                </c:pt>
                <c:pt idx="3">
                  <c:v>2.1739130434782612E-2</c:v>
                </c:pt>
                <c:pt idx="4">
                  <c:v>0</c:v>
                </c:pt>
                <c:pt idx="5">
                  <c:v>6.6666666666666652E-2</c:v>
                </c:pt>
                <c:pt idx="6">
                  <c:v>0</c:v>
                </c:pt>
                <c:pt idx="7">
                  <c:v>0</c:v>
                </c:pt>
                <c:pt idx="8">
                  <c:v>0.25</c:v>
                </c:pt>
                <c:pt idx="9">
                  <c:v>0</c:v>
                </c:pt>
                <c:pt idx="10">
                  <c:v>0</c:v>
                </c:pt>
                <c:pt idx="11">
                  <c:v>0</c:v>
                </c:pt>
                <c:pt idx="12">
                  <c:v>0</c:v>
                </c:pt>
                <c:pt idx="13">
                  <c:v>0.125</c:v>
                </c:pt>
                <c:pt idx="14">
                  <c:v>0</c:v>
                </c:pt>
              </c:numCache>
            </c:numRef>
          </c:val>
          <c:extLst>
            <c:ext xmlns:c16="http://schemas.microsoft.com/office/drawing/2014/chart" uri="{C3380CC4-5D6E-409C-BE32-E72D297353CC}">
              <c16:uniqueId val="{00000006-D002-472C-B599-BAACFB35E0D8}"/>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CCM_08!$A$7</c:f>
          <c:strCache>
            <c:ptCount val="1"/>
            <c:pt idx="0">
              <c:v>Distribution of content items in the mapped curricula targeting taking responsibility (as main or sub target), by learning area</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CCM_08!$C$33</c:f>
              <c:strCache>
                <c:ptCount val="1"/>
                <c:pt idx="0">
                  <c:v>national language</c:v>
                </c:pt>
              </c:strCache>
            </c:strRef>
          </c:tx>
          <c:spPr>
            <a:solidFill>
              <a:srgbClr val="217D6A"/>
            </a:solidFill>
            <a:ln>
              <a:solidFill>
                <a:srgbClr val="217D6A"/>
              </a:solidFill>
            </a:ln>
            <a:effectLst/>
          </c:spPr>
          <c:invertIfNegative val="0"/>
          <c:cat>
            <c:strRef>
              <c:f>CCM_08!$B$34:$B$48</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CCM_08!$C$34:$C$48</c:f>
              <c:numCache>
                <c:formatCode>0%</c:formatCode>
                <c:ptCount val="15"/>
                <c:pt idx="0">
                  <c:v>0</c:v>
                </c:pt>
                <c:pt idx="1">
                  <c:v>0</c:v>
                </c:pt>
                <c:pt idx="2">
                  <c:v>0</c:v>
                </c:pt>
                <c:pt idx="3">
                  <c:v>0</c:v>
                </c:pt>
                <c:pt idx="4">
                  <c:v>0</c:v>
                </c:pt>
                <c:pt idx="5">
                  <c:v>6.25E-2</c:v>
                </c:pt>
                <c:pt idx="6">
                  <c:v>6.9767441860465115E-2</c:v>
                </c:pt>
                <c:pt idx="7">
                  <c:v>7.4074074074074084E-2</c:v>
                </c:pt>
                <c:pt idx="8">
                  <c:v>0.23478260869565218</c:v>
                </c:pt>
                <c:pt idx="9">
                  <c:v>0.27272727272727271</c:v>
                </c:pt>
                <c:pt idx="10">
                  <c:v>0.29487179487179488</c:v>
                </c:pt>
                <c:pt idx="11">
                  <c:v>0.30232558139534882</c:v>
                </c:pt>
                <c:pt idx="12">
                  <c:v>0.36363636363636365</c:v>
                </c:pt>
                <c:pt idx="13">
                  <c:v>0.45652173913043481</c:v>
                </c:pt>
                <c:pt idx="14">
                  <c:v>0.82352941176470584</c:v>
                </c:pt>
              </c:numCache>
            </c:numRef>
          </c:val>
          <c:extLst>
            <c:ext xmlns:c16="http://schemas.microsoft.com/office/drawing/2014/chart" uri="{C3380CC4-5D6E-409C-BE32-E72D297353CC}">
              <c16:uniqueId val="{00000000-A8FF-428E-89ED-5A9B48FD97BA}"/>
            </c:ext>
          </c:extLst>
        </c:ser>
        <c:ser>
          <c:idx val="6"/>
          <c:order val="1"/>
          <c:tx>
            <c:strRef>
              <c:f>CCM_08!$D$33</c:f>
              <c:strCache>
                <c:ptCount val="1"/>
                <c:pt idx="0">
                  <c:v>mathematics</c:v>
                </c:pt>
              </c:strCache>
            </c:strRef>
          </c:tx>
          <c:spPr>
            <a:solidFill>
              <a:srgbClr val="59B891"/>
            </a:solidFill>
            <a:ln>
              <a:solidFill>
                <a:srgbClr val="59B891"/>
              </a:solidFill>
            </a:ln>
            <a:effectLst/>
          </c:spPr>
          <c:invertIfNegative val="0"/>
          <c:cat>
            <c:strRef>
              <c:f>CCM_08!$B$34:$B$48</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CCM_08!$D$34:$D$48</c:f>
              <c:numCache>
                <c:formatCode>0%</c:formatCode>
                <c:ptCount val="15"/>
                <c:pt idx="0">
                  <c:v>0</c:v>
                </c:pt>
                <c:pt idx="1">
                  <c:v>0</c:v>
                </c:pt>
                <c:pt idx="2">
                  <c:v>0</c:v>
                </c:pt>
                <c:pt idx="3">
                  <c:v>5.8823529411764705E-2</c:v>
                </c:pt>
                <c:pt idx="4">
                  <c:v>0.20833333333333331</c:v>
                </c:pt>
                <c:pt idx="5">
                  <c:v>0</c:v>
                </c:pt>
                <c:pt idx="6">
                  <c:v>0.11627906976744186</c:v>
                </c:pt>
                <c:pt idx="7">
                  <c:v>0</c:v>
                </c:pt>
                <c:pt idx="8">
                  <c:v>4.3478260869565216E-2</c:v>
                </c:pt>
                <c:pt idx="9">
                  <c:v>0</c:v>
                </c:pt>
                <c:pt idx="10">
                  <c:v>0</c:v>
                </c:pt>
                <c:pt idx="11">
                  <c:v>0</c:v>
                </c:pt>
                <c:pt idx="12">
                  <c:v>0</c:v>
                </c:pt>
                <c:pt idx="13">
                  <c:v>0</c:v>
                </c:pt>
                <c:pt idx="14">
                  <c:v>0</c:v>
                </c:pt>
              </c:numCache>
            </c:numRef>
          </c:val>
          <c:extLst>
            <c:ext xmlns:c16="http://schemas.microsoft.com/office/drawing/2014/chart" uri="{C3380CC4-5D6E-409C-BE32-E72D297353CC}">
              <c16:uniqueId val="{00000001-A8FF-428E-89ED-5A9B48FD97BA}"/>
            </c:ext>
          </c:extLst>
        </c:ser>
        <c:ser>
          <c:idx val="4"/>
          <c:order val="2"/>
          <c:tx>
            <c:strRef>
              <c:f>CCM_08!$E$33</c:f>
              <c:strCache>
                <c:ptCount val="1"/>
                <c:pt idx="0">
                  <c:v>humanities</c:v>
                </c:pt>
              </c:strCache>
            </c:strRef>
          </c:tx>
          <c:spPr>
            <a:solidFill>
              <a:srgbClr val="1A2643"/>
            </a:solidFill>
            <a:ln>
              <a:solidFill>
                <a:srgbClr val="1A2643"/>
              </a:solidFill>
            </a:ln>
            <a:effectLst/>
          </c:spPr>
          <c:invertIfNegative val="0"/>
          <c:cat>
            <c:strRef>
              <c:f>CCM_08!$B$34:$B$48</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CCM_08!$E$34:$E$48</c:f>
              <c:numCache>
                <c:formatCode>0%</c:formatCode>
                <c:ptCount val="15"/>
                <c:pt idx="0">
                  <c:v>0</c:v>
                </c:pt>
                <c:pt idx="1">
                  <c:v>0.44827586206896552</c:v>
                </c:pt>
                <c:pt idx="2">
                  <c:v>1</c:v>
                </c:pt>
                <c:pt idx="3">
                  <c:v>0</c:v>
                </c:pt>
                <c:pt idx="4">
                  <c:v>0</c:v>
                </c:pt>
                <c:pt idx="5">
                  <c:v>0</c:v>
                </c:pt>
                <c:pt idx="6">
                  <c:v>0.13953488372093023</c:v>
                </c:pt>
                <c:pt idx="7">
                  <c:v>0.40740740740740744</c:v>
                </c:pt>
                <c:pt idx="8">
                  <c:v>0.22608695652173913</c:v>
                </c:pt>
                <c:pt idx="9">
                  <c:v>0.2</c:v>
                </c:pt>
                <c:pt idx="10">
                  <c:v>0.14102564102564102</c:v>
                </c:pt>
                <c:pt idx="11">
                  <c:v>0.12790697674418605</c:v>
                </c:pt>
                <c:pt idx="12">
                  <c:v>0.18181818181818182</c:v>
                </c:pt>
                <c:pt idx="13">
                  <c:v>0.3043478260869566</c:v>
                </c:pt>
                <c:pt idx="14">
                  <c:v>0</c:v>
                </c:pt>
              </c:numCache>
            </c:numRef>
          </c:val>
          <c:extLst>
            <c:ext xmlns:c16="http://schemas.microsoft.com/office/drawing/2014/chart" uri="{C3380CC4-5D6E-409C-BE32-E72D297353CC}">
              <c16:uniqueId val="{00000002-A8FF-428E-89ED-5A9B48FD97BA}"/>
            </c:ext>
          </c:extLst>
        </c:ser>
        <c:ser>
          <c:idx val="1"/>
          <c:order val="3"/>
          <c:tx>
            <c:strRef>
              <c:f>CCM_08!$F$33</c:f>
              <c:strCache>
                <c:ptCount val="1"/>
                <c:pt idx="0">
                  <c:v>science</c:v>
                </c:pt>
              </c:strCache>
            </c:strRef>
          </c:tx>
          <c:spPr>
            <a:solidFill>
              <a:srgbClr val="4299B3"/>
            </a:solidFill>
            <a:ln>
              <a:solidFill>
                <a:srgbClr val="4299B3"/>
              </a:solidFill>
            </a:ln>
            <a:effectLst/>
          </c:spPr>
          <c:invertIfNegative val="0"/>
          <c:cat>
            <c:strRef>
              <c:f>CCM_08!$B$34:$B$48</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CCM_08!$F$34:$F$48</c:f>
              <c:numCache>
                <c:formatCode>0%</c:formatCode>
                <c:ptCount val="15"/>
                <c:pt idx="0">
                  <c:v>0.19999999999999998</c:v>
                </c:pt>
                <c:pt idx="1">
                  <c:v>3.4482758620689655E-2</c:v>
                </c:pt>
                <c:pt idx="2">
                  <c:v>0</c:v>
                </c:pt>
                <c:pt idx="3">
                  <c:v>0</c:v>
                </c:pt>
                <c:pt idx="4">
                  <c:v>0.41666666666666663</c:v>
                </c:pt>
                <c:pt idx="5">
                  <c:v>0.25</c:v>
                </c:pt>
                <c:pt idx="6">
                  <c:v>0</c:v>
                </c:pt>
                <c:pt idx="7">
                  <c:v>0</c:v>
                </c:pt>
                <c:pt idx="8">
                  <c:v>0.1391304347826087</c:v>
                </c:pt>
                <c:pt idx="9">
                  <c:v>0</c:v>
                </c:pt>
                <c:pt idx="10">
                  <c:v>0.24358974358974358</c:v>
                </c:pt>
                <c:pt idx="11">
                  <c:v>0.2441860465116279</c:v>
                </c:pt>
                <c:pt idx="12">
                  <c:v>0.19480519480519481</c:v>
                </c:pt>
                <c:pt idx="13">
                  <c:v>0.1521739130434783</c:v>
                </c:pt>
                <c:pt idx="14">
                  <c:v>0</c:v>
                </c:pt>
              </c:numCache>
            </c:numRef>
          </c:val>
          <c:extLst>
            <c:ext xmlns:c16="http://schemas.microsoft.com/office/drawing/2014/chart" uri="{C3380CC4-5D6E-409C-BE32-E72D297353CC}">
              <c16:uniqueId val="{00000003-A8FF-428E-89ED-5A9B48FD97BA}"/>
            </c:ext>
          </c:extLst>
        </c:ser>
        <c:ser>
          <c:idx val="2"/>
          <c:order val="4"/>
          <c:tx>
            <c:strRef>
              <c:f>CCM_08!$G$33</c:f>
              <c:strCache>
                <c:ptCount val="1"/>
                <c:pt idx="0">
                  <c:v>technologies/home economics</c:v>
                </c:pt>
              </c:strCache>
            </c:strRef>
          </c:tx>
          <c:spPr>
            <a:solidFill>
              <a:srgbClr val="98B4CA"/>
            </a:solidFill>
            <a:ln>
              <a:solidFill>
                <a:srgbClr val="98B4CA"/>
              </a:solidFill>
            </a:ln>
            <a:effectLst/>
          </c:spPr>
          <c:invertIfNegative val="0"/>
          <c:cat>
            <c:strRef>
              <c:f>CCM_08!$B$34:$B$48</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CCM_08!$G$34:$G$48</c:f>
              <c:numCache>
                <c:formatCode>0%</c:formatCode>
                <c:ptCount val="15"/>
                <c:pt idx="0">
                  <c:v>0.19999999999999998</c:v>
                </c:pt>
                <c:pt idx="1">
                  <c:v>0.10344827586206896</c:v>
                </c:pt>
                <c:pt idx="2">
                  <c:v>0</c:v>
                </c:pt>
                <c:pt idx="3">
                  <c:v>0.35294117647058826</c:v>
                </c:pt>
                <c:pt idx="4">
                  <c:v>8.3333333333333301E-2</c:v>
                </c:pt>
                <c:pt idx="5">
                  <c:v>0.1875</c:v>
                </c:pt>
                <c:pt idx="6">
                  <c:v>0.44186046511627908</c:v>
                </c:pt>
                <c:pt idx="7">
                  <c:v>0.1851851851851852</c:v>
                </c:pt>
                <c:pt idx="8">
                  <c:v>0.11304347826086956</c:v>
                </c:pt>
                <c:pt idx="9">
                  <c:v>0.14545454545454545</c:v>
                </c:pt>
                <c:pt idx="10">
                  <c:v>0.23076923076923078</c:v>
                </c:pt>
                <c:pt idx="11">
                  <c:v>0.11627906976744186</c:v>
                </c:pt>
                <c:pt idx="12">
                  <c:v>0.15584415584415584</c:v>
                </c:pt>
                <c:pt idx="13">
                  <c:v>2.1739130434782612E-2</c:v>
                </c:pt>
                <c:pt idx="14">
                  <c:v>0</c:v>
                </c:pt>
              </c:numCache>
            </c:numRef>
          </c:val>
          <c:extLst>
            <c:ext xmlns:c16="http://schemas.microsoft.com/office/drawing/2014/chart" uri="{C3380CC4-5D6E-409C-BE32-E72D297353CC}">
              <c16:uniqueId val="{00000004-A8FF-428E-89ED-5A9B48FD97BA}"/>
            </c:ext>
          </c:extLst>
        </c:ser>
        <c:ser>
          <c:idx val="3"/>
          <c:order val="5"/>
          <c:tx>
            <c:strRef>
              <c:f>CCM_08!$H$33</c:f>
              <c:strCache>
                <c:ptCount val="1"/>
                <c:pt idx="0">
                  <c:v>arts</c:v>
                </c:pt>
              </c:strCache>
            </c:strRef>
          </c:tx>
          <c:spPr>
            <a:solidFill>
              <a:srgbClr val="035A76"/>
            </a:solidFill>
            <a:ln>
              <a:solidFill>
                <a:srgbClr val="035A76"/>
              </a:solidFill>
            </a:ln>
            <a:effectLst/>
          </c:spPr>
          <c:invertIfNegative val="0"/>
          <c:cat>
            <c:strRef>
              <c:f>CCM_08!$B$34:$B$48</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CCM_08!$H$34:$H$48</c:f>
              <c:numCache>
                <c:formatCode>0%</c:formatCode>
                <c:ptCount val="15"/>
                <c:pt idx="0">
                  <c:v>0.19999999999999998</c:v>
                </c:pt>
                <c:pt idx="1">
                  <c:v>0.10344827586206896</c:v>
                </c:pt>
                <c:pt idx="2">
                  <c:v>0</c:v>
                </c:pt>
                <c:pt idx="3">
                  <c:v>0.3235294117647059</c:v>
                </c:pt>
                <c:pt idx="4">
                  <c:v>0</c:v>
                </c:pt>
                <c:pt idx="5">
                  <c:v>0</c:v>
                </c:pt>
                <c:pt idx="6">
                  <c:v>0.11627906976744186</c:v>
                </c:pt>
                <c:pt idx="7">
                  <c:v>0.14814814814814817</c:v>
                </c:pt>
                <c:pt idx="8">
                  <c:v>8.6956521739130432E-2</c:v>
                </c:pt>
                <c:pt idx="9">
                  <c:v>9.0909090909090912E-2</c:v>
                </c:pt>
                <c:pt idx="10">
                  <c:v>3.8461538461538464E-2</c:v>
                </c:pt>
                <c:pt idx="11">
                  <c:v>0.12790697674418605</c:v>
                </c:pt>
                <c:pt idx="12">
                  <c:v>5.1948051948051951E-2</c:v>
                </c:pt>
                <c:pt idx="13">
                  <c:v>4.3478260869565223E-2</c:v>
                </c:pt>
                <c:pt idx="14">
                  <c:v>0.11764705882352941</c:v>
                </c:pt>
              </c:numCache>
            </c:numRef>
          </c:val>
          <c:extLst>
            <c:ext xmlns:c16="http://schemas.microsoft.com/office/drawing/2014/chart" uri="{C3380CC4-5D6E-409C-BE32-E72D297353CC}">
              <c16:uniqueId val="{00000005-A8FF-428E-89ED-5A9B48FD97BA}"/>
            </c:ext>
          </c:extLst>
        </c:ser>
        <c:ser>
          <c:idx val="0"/>
          <c:order val="6"/>
          <c:tx>
            <c:strRef>
              <c:f>CCM_08!$I$33</c:f>
              <c:strCache>
                <c:ptCount val="1"/>
                <c:pt idx="0">
                  <c:v>PE health</c:v>
                </c:pt>
              </c:strCache>
            </c:strRef>
          </c:tx>
          <c:spPr>
            <a:solidFill>
              <a:srgbClr val="9174B2"/>
            </a:solidFill>
            <a:ln>
              <a:solidFill>
                <a:srgbClr val="9174B2"/>
              </a:solidFill>
            </a:ln>
            <a:effectLst/>
          </c:spPr>
          <c:invertIfNegative val="0"/>
          <c:cat>
            <c:strRef>
              <c:f>CCM_08!$B$34:$B$48</c:f>
              <c:strCache>
                <c:ptCount val="15"/>
                <c:pt idx="0">
                  <c:v>Portugal (5%)</c:v>
                </c:pt>
                <c:pt idx="1">
                  <c:v>Northern Ireland (United Kingdom) (15%)</c:v>
                </c:pt>
                <c:pt idx="2">
                  <c:v>Russian Federation (14%)</c:v>
                </c:pt>
                <c:pt idx="3">
                  <c:v>British Columbia (Canada) (19%)</c:v>
                </c:pt>
                <c:pt idx="4">
                  <c:v>Saskatchewan (Canada) (13%)</c:v>
                </c:pt>
                <c:pt idx="5">
                  <c:v>Japan (11%)</c:v>
                </c:pt>
                <c:pt idx="6">
                  <c:v>Korea (29%)</c:v>
                </c:pt>
                <c:pt idx="7">
                  <c:v>Greece (17%)</c:v>
                </c:pt>
                <c:pt idx="8">
                  <c:v>Estonia (68%)</c:v>
                </c:pt>
                <c:pt idx="9">
                  <c:v>Australia (32%)</c:v>
                </c:pt>
                <c:pt idx="10">
                  <c:v>China (54%)</c:v>
                </c:pt>
                <c:pt idx="11">
                  <c:v>Lithuania (53%)</c:v>
                </c:pt>
                <c:pt idx="12">
                  <c:v>Kazakhstan (48%)</c:v>
                </c:pt>
                <c:pt idx="13">
                  <c:v>Israel (39%)</c:v>
                </c:pt>
                <c:pt idx="14">
                  <c:v>Sweden (11%)</c:v>
                </c:pt>
              </c:strCache>
            </c:strRef>
          </c:cat>
          <c:val>
            <c:numRef>
              <c:f>CCM_08!$I$34:$I$48</c:f>
              <c:numCache>
                <c:formatCode>0%</c:formatCode>
                <c:ptCount val="15"/>
                <c:pt idx="0">
                  <c:v>0.39999999999999997</c:v>
                </c:pt>
                <c:pt idx="1">
                  <c:v>0.31034482758620691</c:v>
                </c:pt>
                <c:pt idx="2">
                  <c:v>0</c:v>
                </c:pt>
                <c:pt idx="3">
                  <c:v>0.26470588235294118</c:v>
                </c:pt>
                <c:pt idx="4">
                  <c:v>0.29166666666666663</c:v>
                </c:pt>
                <c:pt idx="5">
                  <c:v>0.5</c:v>
                </c:pt>
                <c:pt idx="6">
                  <c:v>0.11627906976744186</c:v>
                </c:pt>
                <c:pt idx="7">
                  <c:v>0.1851851851851852</c:v>
                </c:pt>
                <c:pt idx="8">
                  <c:v>0.15652173913043479</c:v>
                </c:pt>
                <c:pt idx="9">
                  <c:v>0.29090909090909089</c:v>
                </c:pt>
                <c:pt idx="10">
                  <c:v>5.128205128205128E-2</c:v>
                </c:pt>
                <c:pt idx="11">
                  <c:v>8.1395348837209308E-2</c:v>
                </c:pt>
                <c:pt idx="12">
                  <c:v>5.1948051948051951E-2</c:v>
                </c:pt>
                <c:pt idx="13">
                  <c:v>2.1739130434782612E-2</c:v>
                </c:pt>
                <c:pt idx="14">
                  <c:v>5.8823529411764705E-2</c:v>
                </c:pt>
              </c:numCache>
            </c:numRef>
          </c:val>
          <c:extLst>
            <c:ext xmlns:c16="http://schemas.microsoft.com/office/drawing/2014/chart" uri="{C3380CC4-5D6E-409C-BE32-E72D297353CC}">
              <c16:uniqueId val="{00000006-A8FF-428E-89ED-5A9B48FD97BA}"/>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CCM_09!$A$7</c:f>
          <c:strCache>
            <c:ptCount val="1"/>
            <c:pt idx="0">
              <c:v>Distribution of content items in the mapped curricula targeting cooperation/ collaboration (as main or sub target), by learning area
</c:v>
            </c:pt>
          </c:strCache>
        </c:strRef>
      </c:tx>
      <c:layout>
        <c:manualLayout>
          <c:xMode val="edge"/>
          <c:yMode val="edge"/>
          <c:x val="0.1125754579077152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5"/>
          <c:order val="0"/>
          <c:tx>
            <c:strRef>
              <c:f>CCM_09!$C$34</c:f>
              <c:strCache>
                <c:ptCount val="1"/>
                <c:pt idx="0">
                  <c:v>national language</c:v>
                </c:pt>
              </c:strCache>
            </c:strRef>
          </c:tx>
          <c:spPr>
            <a:solidFill>
              <a:srgbClr val="217D6A"/>
            </a:solidFill>
            <a:ln>
              <a:solidFill>
                <a:srgbClr val="217D6A"/>
              </a:solidFill>
            </a:ln>
            <a:effectLst/>
          </c:spPr>
          <c:invertIfNegative val="0"/>
          <c:cat>
            <c:strRef>
              <c:f>CCM_09!$B$35:$B$49</c:f>
              <c:strCache>
                <c:ptCount val="15"/>
                <c:pt idx="0">
                  <c:v>Australia (16%)</c:v>
                </c:pt>
                <c:pt idx="1">
                  <c:v>Israel (35%)</c:v>
                </c:pt>
                <c:pt idx="2">
                  <c:v>Portugal (15%)</c:v>
                </c:pt>
                <c:pt idx="3">
                  <c:v>Lithuania (44%)</c:v>
                </c:pt>
                <c:pt idx="4">
                  <c:v>Russian Federation (19%)</c:v>
                </c:pt>
                <c:pt idx="5">
                  <c:v>Greece (21%)</c:v>
                </c:pt>
                <c:pt idx="6">
                  <c:v>Japan (37%)</c:v>
                </c:pt>
                <c:pt idx="7">
                  <c:v>Northern Ireland (United Kingdom) (55%)</c:v>
                </c:pt>
                <c:pt idx="8">
                  <c:v>Korea (71%)</c:v>
                </c:pt>
                <c:pt idx="9">
                  <c:v>Saskatchewan (Canada) (27%)</c:v>
                </c:pt>
                <c:pt idx="10">
                  <c:v>Estonia (53%)</c:v>
                </c:pt>
                <c:pt idx="11">
                  <c:v>Kazakhstan (53%)</c:v>
                </c:pt>
                <c:pt idx="12">
                  <c:v>British Columbia (Canada) (36%)</c:v>
                </c:pt>
                <c:pt idx="13">
                  <c:v>China (57%)</c:v>
                </c:pt>
                <c:pt idx="14">
                  <c:v>Sweden (9%)</c:v>
                </c:pt>
              </c:strCache>
            </c:strRef>
          </c:cat>
          <c:val>
            <c:numRef>
              <c:f>CCM_09!$C$35:$C$49</c:f>
              <c:numCache>
                <c:formatCode>0%</c:formatCode>
                <c:ptCount val="15"/>
                <c:pt idx="0">
                  <c:v>0</c:v>
                </c:pt>
                <c:pt idx="1">
                  <c:v>0</c:v>
                </c:pt>
                <c:pt idx="2">
                  <c:v>0</c:v>
                </c:pt>
                <c:pt idx="3">
                  <c:v>0.18055555555555555</c:v>
                </c:pt>
                <c:pt idx="4">
                  <c:v>0.1851851851851852</c:v>
                </c:pt>
                <c:pt idx="5">
                  <c:v>0.2</c:v>
                </c:pt>
                <c:pt idx="6">
                  <c:v>0.25</c:v>
                </c:pt>
                <c:pt idx="7">
                  <c:v>0.25</c:v>
                </c:pt>
                <c:pt idx="8">
                  <c:v>0.2710280373831776</c:v>
                </c:pt>
                <c:pt idx="9">
                  <c:v>0.2857142857142857</c:v>
                </c:pt>
                <c:pt idx="10">
                  <c:v>0.2921348314606742</c:v>
                </c:pt>
                <c:pt idx="11">
                  <c:v>0.31764705882352939</c:v>
                </c:pt>
                <c:pt idx="12">
                  <c:v>0.34848484848484851</c:v>
                </c:pt>
                <c:pt idx="13">
                  <c:v>0.35365853658536583</c:v>
                </c:pt>
                <c:pt idx="14">
                  <c:v>0.49999999999999994</c:v>
                </c:pt>
              </c:numCache>
            </c:numRef>
          </c:val>
          <c:extLst>
            <c:ext xmlns:c16="http://schemas.microsoft.com/office/drawing/2014/chart" uri="{C3380CC4-5D6E-409C-BE32-E72D297353CC}">
              <c16:uniqueId val="{00000000-AFB5-4604-A0AE-A5C33CCCB64B}"/>
            </c:ext>
          </c:extLst>
        </c:ser>
        <c:ser>
          <c:idx val="6"/>
          <c:order val="1"/>
          <c:tx>
            <c:strRef>
              <c:f>CCM_09!$D$34</c:f>
              <c:strCache>
                <c:ptCount val="1"/>
                <c:pt idx="0">
                  <c:v>mathematics</c:v>
                </c:pt>
              </c:strCache>
            </c:strRef>
          </c:tx>
          <c:spPr>
            <a:solidFill>
              <a:srgbClr val="59B891"/>
            </a:solidFill>
            <a:ln>
              <a:solidFill>
                <a:srgbClr val="59B891"/>
              </a:solidFill>
            </a:ln>
            <a:effectLst/>
          </c:spPr>
          <c:invertIfNegative val="0"/>
          <c:cat>
            <c:strRef>
              <c:f>CCM_09!$B$35:$B$49</c:f>
              <c:strCache>
                <c:ptCount val="15"/>
                <c:pt idx="0">
                  <c:v>Australia (16%)</c:v>
                </c:pt>
                <c:pt idx="1">
                  <c:v>Israel (35%)</c:v>
                </c:pt>
                <c:pt idx="2">
                  <c:v>Portugal (15%)</c:v>
                </c:pt>
                <c:pt idx="3">
                  <c:v>Lithuania (44%)</c:v>
                </c:pt>
                <c:pt idx="4">
                  <c:v>Russian Federation (19%)</c:v>
                </c:pt>
                <c:pt idx="5">
                  <c:v>Greece (21%)</c:v>
                </c:pt>
                <c:pt idx="6">
                  <c:v>Japan (37%)</c:v>
                </c:pt>
                <c:pt idx="7">
                  <c:v>Northern Ireland (United Kingdom) (55%)</c:v>
                </c:pt>
                <c:pt idx="8">
                  <c:v>Korea (71%)</c:v>
                </c:pt>
                <c:pt idx="9">
                  <c:v>Saskatchewan (Canada) (27%)</c:v>
                </c:pt>
                <c:pt idx="10">
                  <c:v>Estonia (53%)</c:v>
                </c:pt>
                <c:pt idx="11">
                  <c:v>Kazakhstan (53%)</c:v>
                </c:pt>
                <c:pt idx="12">
                  <c:v>British Columbia (Canada) (36%)</c:v>
                </c:pt>
                <c:pt idx="13">
                  <c:v>China (57%)</c:v>
                </c:pt>
                <c:pt idx="14">
                  <c:v>Sweden (9%)</c:v>
                </c:pt>
              </c:strCache>
            </c:strRef>
          </c:cat>
          <c:val>
            <c:numRef>
              <c:f>CCM_09!$D$35:$D$49</c:f>
              <c:numCache>
                <c:formatCode>0%</c:formatCode>
                <c:ptCount val="15"/>
                <c:pt idx="0">
                  <c:v>0</c:v>
                </c:pt>
                <c:pt idx="1">
                  <c:v>0</c:v>
                </c:pt>
                <c:pt idx="2">
                  <c:v>0.14285714285714285</c:v>
                </c:pt>
                <c:pt idx="3">
                  <c:v>6.9444444444444448E-2</c:v>
                </c:pt>
                <c:pt idx="4">
                  <c:v>0</c:v>
                </c:pt>
                <c:pt idx="5">
                  <c:v>0.11428571428571428</c:v>
                </c:pt>
                <c:pt idx="6">
                  <c:v>0</c:v>
                </c:pt>
                <c:pt idx="7">
                  <c:v>0.23076923076923078</c:v>
                </c:pt>
                <c:pt idx="8">
                  <c:v>4.6728971962616828E-2</c:v>
                </c:pt>
                <c:pt idx="9">
                  <c:v>0.14285714285714285</c:v>
                </c:pt>
                <c:pt idx="10">
                  <c:v>2.2471910112359553E-2</c:v>
                </c:pt>
                <c:pt idx="11">
                  <c:v>3.5294117647058823E-2</c:v>
                </c:pt>
                <c:pt idx="12">
                  <c:v>0</c:v>
                </c:pt>
                <c:pt idx="13">
                  <c:v>2.4390243902439025E-2</c:v>
                </c:pt>
                <c:pt idx="14">
                  <c:v>7.1428571428571411E-2</c:v>
                </c:pt>
              </c:numCache>
            </c:numRef>
          </c:val>
          <c:extLst>
            <c:ext xmlns:c16="http://schemas.microsoft.com/office/drawing/2014/chart" uri="{C3380CC4-5D6E-409C-BE32-E72D297353CC}">
              <c16:uniqueId val="{00000001-AFB5-4604-A0AE-A5C33CCCB64B}"/>
            </c:ext>
          </c:extLst>
        </c:ser>
        <c:ser>
          <c:idx val="4"/>
          <c:order val="2"/>
          <c:tx>
            <c:strRef>
              <c:f>CCM_09!$E$34</c:f>
              <c:strCache>
                <c:ptCount val="1"/>
                <c:pt idx="0">
                  <c:v>humanities</c:v>
                </c:pt>
              </c:strCache>
            </c:strRef>
          </c:tx>
          <c:spPr>
            <a:solidFill>
              <a:srgbClr val="1A2643"/>
            </a:solidFill>
            <a:ln>
              <a:solidFill>
                <a:srgbClr val="1A2643"/>
              </a:solidFill>
            </a:ln>
            <a:effectLst/>
          </c:spPr>
          <c:invertIfNegative val="0"/>
          <c:cat>
            <c:strRef>
              <c:f>CCM_09!$B$35:$B$49</c:f>
              <c:strCache>
                <c:ptCount val="15"/>
                <c:pt idx="0">
                  <c:v>Australia (16%)</c:v>
                </c:pt>
                <c:pt idx="1">
                  <c:v>Israel (35%)</c:v>
                </c:pt>
                <c:pt idx="2">
                  <c:v>Portugal (15%)</c:v>
                </c:pt>
                <c:pt idx="3">
                  <c:v>Lithuania (44%)</c:v>
                </c:pt>
                <c:pt idx="4">
                  <c:v>Russian Federation (19%)</c:v>
                </c:pt>
                <c:pt idx="5">
                  <c:v>Greece (21%)</c:v>
                </c:pt>
                <c:pt idx="6">
                  <c:v>Japan (37%)</c:v>
                </c:pt>
                <c:pt idx="7">
                  <c:v>Northern Ireland (United Kingdom) (55%)</c:v>
                </c:pt>
                <c:pt idx="8">
                  <c:v>Korea (71%)</c:v>
                </c:pt>
                <c:pt idx="9">
                  <c:v>Saskatchewan (Canada) (27%)</c:v>
                </c:pt>
                <c:pt idx="10">
                  <c:v>Estonia (53%)</c:v>
                </c:pt>
                <c:pt idx="11">
                  <c:v>Kazakhstan (53%)</c:v>
                </c:pt>
                <c:pt idx="12">
                  <c:v>British Columbia (Canada) (36%)</c:v>
                </c:pt>
                <c:pt idx="13">
                  <c:v>China (57%)</c:v>
                </c:pt>
                <c:pt idx="14">
                  <c:v>Sweden (9%)</c:v>
                </c:pt>
              </c:strCache>
            </c:strRef>
          </c:cat>
          <c:val>
            <c:numRef>
              <c:f>CCM_09!$E$35:$E$49</c:f>
              <c:numCache>
                <c:formatCode>0%</c:formatCode>
                <c:ptCount val="15"/>
                <c:pt idx="0">
                  <c:v>0</c:v>
                </c:pt>
                <c:pt idx="1">
                  <c:v>0.34146341463414637</c:v>
                </c:pt>
                <c:pt idx="2">
                  <c:v>0.14285714285714285</c:v>
                </c:pt>
                <c:pt idx="3">
                  <c:v>0.11111111111111109</c:v>
                </c:pt>
                <c:pt idx="4">
                  <c:v>0.29629629629629634</c:v>
                </c:pt>
                <c:pt idx="5">
                  <c:v>0.25714285714285712</c:v>
                </c:pt>
                <c:pt idx="6">
                  <c:v>0</c:v>
                </c:pt>
                <c:pt idx="7">
                  <c:v>0.125</c:v>
                </c:pt>
                <c:pt idx="8">
                  <c:v>0.18691588785046731</c:v>
                </c:pt>
                <c:pt idx="9">
                  <c:v>0</c:v>
                </c:pt>
                <c:pt idx="10">
                  <c:v>8.9887640449438214E-2</c:v>
                </c:pt>
                <c:pt idx="11">
                  <c:v>0.15294117647058825</c:v>
                </c:pt>
                <c:pt idx="12">
                  <c:v>0</c:v>
                </c:pt>
                <c:pt idx="13">
                  <c:v>0.14634146341463414</c:v>
                </c:pt>
                <c:pt idx="14">
                  <c:v>7.1428571428571411E-2</c:v>
                </c:pt>
              </c:numCache>
            </c:numRef>
          </c:val>
          <c:extLst>
            <c:ext xmlns:c16="http://schemas.microsoft.com/office/drawing/2014/chart" uri="{C3380CC4-5D6E-409C-BE32-E72D297353CC}">
              <c16:uniqueId val="{00000002-AFB5-4604-A0AE-A5C33CCCB64B}"/>
            </c:ext>
          </c:extLst>
        </c:ser>
        <c:ser>
          <c:idx val="1"/>
          <c:order val="3"/>
          <c:tx>
            <c:strRef>
              <c:f>CCM_09!$F$34</c:f>
              <c:strCache>
                <c:ptCount val="1"/>
                <c:pt idx="0">
                  <c:v>science</c:v>
                </c:pt>
              </c:strCache>
            </c:strRef>
          </c:tx>
          <c:spPr>
            <a:solidFill>
              <a:srgbClr val="4299B3"/>
            </a:solidFill>
            <a:ln>
              <a:solidFill>
                <a:srgbClr val="4299B3"/>
              </a:solidFill>
            </a:ln>
            <a:effectLst/>
          </c:spPr>
          <c:invertIfNegative val="0"/>
          <c:cat>
            <c:strRef>
              <c:f>CCM_09!$B$35:$B$49</c:f>
              <c:strCache>
                <c:ptCount val="15"/>
                <c:pt idx="0">
                  <c:v>Australia (16%)</c:v>
                </c:pt>
                <c:pt idx="1">
                  <c:v>Israel (35%)</c:v>
                </c:pt>
                <c:pt idx="2">
                  <c:v>Portugal (15%)</c:v>
                </c:pt>
                <c:pt idx="3">
                  <c:v>Lithuania (44%)</c:v>
                </c:pt>
                <c:pt idx="4">
                  <c:v>Russian Federation (19%)</c:v>
                </c:pt>
                <c:pt idx="5">
                  <c:v>Greece (21%)</c:v>
                </c:pt>
                <c:pt idx="6">
                  <c:v>Japan (37%)</c:v>
                </c:pt>
                <c:pt idx="7">
                  <c:v>Northern Ireland (United Kingdom) (55%)</c:v>
                </c:pt>
                <c:pt idx="8">
                  <c:v>Korea (71%)</c:v>
                </c:pt>
                <c:pt idx="9">
                  <c:v>Saskatchewan (Canada) (27%)</c:v>
                </c:pt>
                <c:pt idx="10">
                  <c:v>Estonia (53%)</c:v>
                </c:pt>
                <c:pt idx="11">
                  <c:v>Kazakhstan (53%)</c:v>
                </c:pt>
                <c:pt idx="12">
                  <c:v>British Columbia (Canada) (36%)</c:v>
                </c:pt>
                <c:pt idx="13">
                  <c:v>China (57%)</c:v>
                </c:pt>
                <c:pt idx="14">
                  <c:v>Sweden (9%)</c:v>
                </c:pt>
              </c:strCache>
            </c:strRef>
          </c:cat>
          <c:val>
            <c:numRef>
              <c:f>CCM_09!$F$35:$F$49</c:f>
              <c:numCache>
                <c:formatCode>0%</c:formatCode>
                <c:ptCount val="15"/>
                <c:pt idx="0">
                  <c:v>0.14285714285714282</c:v>
                </c:pt>
                <c:pt idx="1">
                  <c:v>0.31707317073170732</c:v>
                </c:pt>
                <c:pt idx="2">
                  <c:v>0.14285714285714285</c:v>
                </c:pt>
                <c:pt idx="3">
                  <c:v>0.11111111111111109</c:v>
                </c:pt>
                <c:pt idx="4">
                  <c:v>0.1851851851851852</c:v>
                </c:pt>
                <c:pt idx="5">
                  <c:v>0</c:v>
                </c:pt>
                <c:pt idx="6">
                  <c:v>0.4642857142857143</c:v>
                </c:pt>
                <c:pt idx="7">
                  <c:v>0.15384615384615385</c:v>
                </c:pt>
                <c:pt idx="8">
                  <c:v>0.18691588785046731</c:v>
                </c:pt>
                <c:pt idx="9">
                  <c:v>0.18367346938775511</c:v>
                </c:pt>
                <c:pt idx="10">
                  <c:v>0.12359550561797755</c:v>
                </c:pt>
                <c:pt idx="11">
                  <c:v>0.11764705882352941</c:v>
                </c:pt>
                <c:pt idx="12">
                  <c:v>0.16666666666666666</c:v>
                </c:pt>
                <c:pt idx="13">
                  <c:v>0.2073170731707317</c:v>
                </c:pt>
                <c:pt idx="14">
                  <c:v>0</c:v>
                </c:pt>
              </c:numCache>
            </c:numRef>
          </c:val>
          <c:extLst>
            <c:ext xmlns:c16="http://schemas.microsoft.com/office/drawing/2014/chart" uri="{C3380CC4-5D6E-409C-BE32-E72D297353CC}">
              <c16:uniqueId val="{00000003-AFB5-4604-A0AE-A5C33CCCB64B}"/>
            </c:ext>
          </c:extLst>
        </c:ser>
        <c:ser>
          <c:idx val="2"/>
          <c:order val="4"/>
          <c:tx>
            <c:strRef>
              <c:f>CCM_09!$G$34</c:f>
              <c:strCache>
                <c:ptCount val="1"/>
                <c:pt idx="0">
                  <c:v>technologies/home economics</c:v>
                </c:pt>
              </c:strCache>
            </c:strRef>
          </c:tx>
          <c:spPr>
            <a:solidFill>
              <a:srgbClr val="98B4CA"/>
            </a:solidFill>
            <a:ln>
              <a:solidFill>
                <a:srgbClr val="98B4CA"/>
              </a:solidFill>
            </a:ln>
            <a:effectLst/>
          </c:spPr>
          <c:invertIfNegative val="0"/>
          <c:cat>
            <c:strRef>
              <c:f>CCM_09!$B$35:$B$49</c:f>
              <c:strCache>
                <c:ptCount val="15"/>
                <c:pt idx="0">
                  <c:v>Australia (16%)</c:v>
                </c:pt>
                <c:pt idx="1">
                  <c:v>Israel (35%)</c:v>
                </c:pt>
                <c:pt idx="2">
                  <c:v>Portugal (15%)</c:v>
                </c:pt>
                <c:pt idx="3">
                  <c:v>Lithuania (44%)</c:v>
                </c:pt>
                <c:pt idx="4">
                  <c:v>Russian Federation (19%)</c:v>
                </c:pt>
                <c:pt idx="5">
                  <c:v>Greece (21%)</c:v>
                </c:pt>
                <c:pt idx="6">
                  <c:v>Japan (37%)</c:v>
                </c:pt>
                <c:pt idx="7">
                  <c:v>Northern Ireland (United Kingdom) (55%)</c:v>
                </c:pt>
                <c:pt idx="8">
                  <c:v>Korea (71%)</c:v>
                </c:pt>
                <c:pt idx="9">
                  <c:v>Saskatchewan (Canada) (27%)</c:v>
                </c:pt>
                <c:pt idx="10">
                  <c:v>Estonia (53%)</c:v>
                </c:pt>
                <c:pt idx="11">
                  <c:v>Kazakhstan (53%)</c:v>
                </c:pt>
                <c:pt idx="12">
                  <c:v>British Columbia (Canada) (36%)</c:v>
                </c:pt>
                <c:pt idx="13">
                  <c:v>China (57%)</c:v>
                </c:pt>
                <c:pt idx="14">
                  <c:v>Sweden (9%)</c:v>
                </c:pt>
              </c:strCache>
            </c:strRef>
          </c:cat>
          <c:val>
            <c:numRef>
              <c:f>CCM_09!$G$35:$G$49</c:f>
              <c:numCache>
                <c:formatCode>0%</c:formatCode>
                <c:ptCount val="15"/>
                <c:pt idx="0">
                  <c:v>0.3571428571428571</c:v>
                </c:pt>
                <c:pt idx="1">
                  <c:v>9.7560975609756087E-2</c:v>
                </c:pt>
                <c:pt idx="2">
                  <c:v>0.14285714285714285</c:v>
                </c:pt>
                <c:pt idx="3">
                  <c:v>0.2361111111111111</c:v>
                </c:pt>
                <c:pt idx="4">
                  <c:v>0</c:v>
                </c:pt>
                <c:pt idx="5">
                  <c:v>0.25714285714285712</c:v>
                </c:pt>
                <c:pt idx="6">
                  <c:v>0.10714285714285715</c:v>
                </c:pt>
                <c:pt idx="7">
                  <c:v>0.11538461538461539</c:v>
                </c:pt>
                <c:pt idx="8">
                  <c:v>0.18691588785046731</c:v>
                </c:pt>
                <c:pt idx="9">
                  <c:v>2.0408163265306121E-2</c:v>
                </c:pt>
                <c:pt idx="10">
                  <c:v>0.1460674157303371</c:v>
                </c:pt>
                <c:pt idx="11">
                  <c:v>0.12941176470588237</c:v>
                </c:pt>
                <c:pt idx="12">
                  <c:v>0.25757575757575757</c:v>
                </c:pt>
                <c:pt idx="13">
                  <c:v>4.878048780487805E-2</c:v>
                </c:pt>
                <c:pt idx="14">
                  <c:v>0</c:v>
                </c:pt>
              </c:numCache>
            </c:numRef>
          </c:val>
          <c:extLst>
            <c:ext xmlns:c16="http://schemas.microsoft.com/office/drawing/2014/chart" uri="{C3380CC4-5D6E-409C-BE32-E72D297353CC}">
              <c16:uniqueId val="{00000004-AFB5-4604-A0AE-A5C33CCCB64B}"/>
            </c:ext>
          </c:extLst>
        </c:ser>
        <c:ser>
          <c:idx val="3"/>
          <c:order val="5"/>
          <c:tx>
            <c:strRef>
              <c:f>CCM_09!$H$34</c:f>
              <c:strCache>
                <c:ptCount val="1"/>
                <c:pt idx="0">
                  <c:v>arts</c:v>
                </c:pt>
              </c:strCache>
            </c:strRef>
          </c:tx>
          <c:spPr>
            <a:solidFill>
              <a:srgbClr val="035A76"/>
            </a:solidFill>
            <a:ln>
              <a:solidFill>
                <a:srgbClr val="035A76"/>
              </a:solidFill>
            </a:ln>
            <a:effectLst/>
          </c:spPr>
          <c:invertIfNegative val="0"/>
          <c:cat>
            <c:strRef>
              <c:f>CCM_09!$B$35:$B$49</c:f>
              <c:strCache>
                <c:ptCount val="15"/>
                <c:pt idx="0">
                  <c:v>Australia (16%)</c:v>
                </c:pt>
                <c:pt idx="1">
                  <c:v>Israel (35%)</c:v>
                </c:pt>
                <c:pt idx="2">
                  <c:v>Portugal (15%)</c:v>
                </c:pt>
                <c:pt idx="3">
                  <c:v>Lithuania (44%)</c:v>
                </c:pt>
                <c:pt idx="4">
                  <c:v>Russian Federation (19%)</c:v>
                </c:pt>
                <c:pt idx="5">
                  <c:v>Greece (21%)</c:v>
                </c:pt>
                <c:pt idx="6">
                  <c:v>Japan (37%)</c:v>
                </c:pt>
                <c:pt idx="7">
                  <c:v>Northern Ireland (United Kingdom) (55%)</c:v>
                </c:pt>
                <c:pt idx="8">
                  <c:v>Korea (71%)</c:v>
                </c:pt>
                <c:pt idx="9">
                  <c:v>Saskatchewan (Canada) (27%)</c:v>
                </c:pt>
                <c:pt idx="10">
                  <c:v>Estonia (53%)</c:v>
                </c:pt>
                <c:pt idx="11">
                  <c:v>Kazakhstan (53%)</c:v>
                </c:pt>
                <c:pt idx="12">
                  <c:v>British Columbia (Canada) (36%)</c:v>
                </c:pt>
                <c:pt idx="13">
                  <c:v>China (57%)</c:v>
                </c:pt>
                <c:pt idx="14">
                  <c:v>Sweden (9%)</c:v>
                </c:pt>
              </c:strCache>
            </c:strRef>
          </c:cat>
          <c:val>
            <c:numRef>
              <c:f>CCM_09!$H$35:$H$49</c:f>
              <c:numCache>
                <c:formatCode>0%</c:formatCode>
                <c:ptCount val="15"/>
                <c:pt idx="0">
                  <c:v>0.3214285714285714</c:v>
                </c:pt>
                <c:pt idx="1">
                  <c:v>0.24390243902439021</c:v>
                </c:pt>
                <c:pt idx="2">
                  <c:v>0</c:v>
                </c:pt>
                <c:pt idx="3">
                  <c:v>0.19444444444444445</c:v>
                </c:pt>
                <c:pt idx="4">
                  <c:v>0.29629629629629634</c:v>
                </c:pt>
                <c:pt idx="5">
                  <c:v>5.7142857142857141E-2</c:v>
                </c:pt>
                <c:pt idx="6">
                  <c:v>3.5714285714285712E-2</c:v>
                </c:pt>
                <c:pt idx="7">
                  <c:v>5.7692307692307696E-2</c:v>
                </c:pt>
                <c:pt idx="8">
                  <c:v>5.6074766355140193E-2</c:v>
                </c:pt>
                <c:pt idx="9">
                  <c:v>0.12244897959183675</c:v>
                </c:pt>
                <c:pt idx="10">
                  <c:v>0.1460674157303371</c:v>
                </c:pt>
                <c:pt idx="11">
                  <c:v>0.16470588235294117</c:v>
                </c:pt>
                <c:pt idx="12">
                  <c:v>0.1818181818181818</c:v>
                </c:pt>
                <c:pt idx="13">
                  <c:v>0.10975609756097561</c:v>
                </c:pt>
                <c:pt idx="14">
                  <c:v>0</c:v>
                </c:pt>
              </c:numCache>
            </c:numRef>
          </c:val>
          <c:extLst>
            <c:ext xmlns:c16="http://schemas.microsoft.com/office/drawing/2014/chart" uri="{C3380CC4-5D6E-409C-BE32-E72D297353CC}">
              <c16:uniqueId val="{00000005-AFB5-4604-A0AE-A5C33CCCB64B}"/>
            </c:ext>
          </c:extLst>
        </c:ser>
        <c:ser>
          <c:idx val="0"/>
          <c:order val="6"/>
          <c:tx>
            <c:strRef>
              <c:f>CCM_09!$I$34</c:f>
              <c:strCache>
                <c:ptCount val="1"/>
                <c:pt idx="0">
                  <c:v>PE health</c:v>
                </c:pt>
              </c:strCache>
            </c:strRef>
          </c:tx>
          <c:spPr>
            <a:solidFill>
              <a:srgbClr val="9174B2"/>
            </a:solidFill>
            <a:ln>
              <a:solidFill>
                <a:srgbClr val="9174B2"/>
              </a:solidFill>
            </a:ln>
            <a:effectLst/>
          </c:spPr>
          <c:invertIfNegative val="0"/>
          <c:cat>
            <c:strRef>
              <c:f>CCM_09!$B$35:$B$49</c:f>
              <c:strCache>
                <c:ptCount val="15"/>
                <c:pt idx="0">
                  <c:v>Australia (16%)</c:v>
                </c:pt>
                <c:pt idx="1">
                  <c:v>Israel (35%)</c:v>
                </c:pt>
                <c:pt idx="2">
                  <c:v>Portugal (15%)</c:v>
                </c:pt>
                <c:pt idx="3">
                  <c:v>Lithuania (44%)</c:v>
                </c:pt>
                <c:pt idx="4">
                  <c:v>Russian Federation (19%)</c:v>
                </c:pt>
                <c:pt idx="5">
                  <c:v>Greece (21%)</c:v>
                </c:pt>
                <c:pt idx="6">
                  <c:v>Japan (37%)</c:v>
                </c:pt>
                <c:pt idx="7">
                  <c:v>Northern Ireland (United Kingdom) (55%)</c:v>
                </c:pt>
                <c:pt idx="8">
                  <c:v>Korea (71%)</c:v>
                </c:pt>
                <c:pt idx="9">
                  <c:v>Saskatchewan (Canada) (27%)</c:v>
                </c:pt>
                <c:pt idx="10">
                  <c:v>Estonia (53%)</c:v>
                </c:pt>
                <c:pt idx="11">
                  <c:v>Kazakhstan (53%)</c:v>
                </c:pt>
                <c:pt idx="12">
                  <c:v>British Columbia (Canada) (36%)</c:v>
                </c:pt>
                <c:pt idx="13">
                  <c:v>China (57%)</c:v>
                </c:pt>
                <c:pt idx="14">
                  <c:v>Sweden (9%)</c:v>
                </c:pt>
              </c:strCache>
            </c:strRef>
          </c:cat>
          <c:val>
            <c:numRef>
              <c:f>CCM_09!$I$35:$I$49</c:f>
              <c:numCache>
                <c:formatCode>0%</c:formatCode>
                <c:ptCount val="15"/>
                <c:pt idx="0">
                  <c:v>0.17857142857142855</c:v>
                </c:pt>
                <c:pt idx="1">
                  <c:v>0</c:v>
                </c:pt>
                <c:pt idx="2">
                  <c:v>0.42857142857142855</c:v>
                </c:pt>
                <c:pt idx="3">
                  <c:v>9.7222222222222224E-2</c:v>
                </c:pt>
                <c:pt idx="4">
                  <c:v>3.7037037037037042E-2</c:v>
                </c:pt>
                <c:pt idx="5">
                  <c:v>0.11428571428571428</c:v>
                </c:pt>
                <c:pt idx="6">
                  <c:v>0.14285714285714285</c:v>
                </c:pt>
                <c:pt idx="7">
                  <c:v>6.7307692307692304E-2</c:v>
                </c:pt>
                <c:pt idx="8">
                  <c:v>6.5420560747663545E-2</c:v>
                </c:pt>
                <c:pt idx="9">
                  <c:v>0.24489795918367349</c:v>
                </c:pt>
                <c:pt idx="10">
                  <c:v>0.17977528089887643</c:v>
                </c:pt>
                <c:pt idx="11">
                  <c:v>8.2352941176470587E-2</c:v>
                </c:pt>
                <c:pt idx="12">
                  <c:v>4.5454545454545449E-2</c:v>
                </c:pt>
                <c:pt idx="13">
                  <c:v>0.10975609756097561</c:v>
                </c:pt>
                <c:pt idx="14">
                  <c:v>0.3571428571428571</c:v>
                </c:pt>
              </c:numCache>
            </c:numRef>
          </c:val>
          <c:extLst>
            <c:ext xmlns:c16="http://schemas.microsoft.com/office/drawing/2014/chart" uri="{C3380CC4-5D6E-409C-BE32-E72D297353CC}">
              <c16:uniqueId val="{00000006-AFB5-4604-A0AE-A5C33CCCB64B}"/>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08422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190499</xdr:colOff>
      <xdr:row>8</xdr:row>
      <xdr:rowOff>108858</xdr:rowOff>
    </xdr:from>
    <xdr:to>
      <xdr:col>12</xdr:col>
      <xdr:colOff>65633</xdr:colOff>
      <xdr:row>31</xdr:row>
      <xdr:rowOff>124067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151280</xdr:colOff>
      <xdr:row>7</xdr:row>
      <xdr:rowOff>122704</xdr:rowOff>
    </xdr:from>
    <xdr:to>
      <xdr:col>12</xdr:col>
      <xdr:colOff>112859</xdr:colOff>
      <xdr:row>31</xdr:row>
      <xdr:rowOff>128309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xdr:row>
      <xdr:rowOff>0</xdr:rowOff>
    </xdr:from>
    <xdr:to>
      <xdr:col>11</xdr:col>
      <xdr:colOff>517391</xdr:colOff>
      <xdr:row>32</xdr:row>
      <xdr:rowOff>46506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381000</xdr:colOff>
      <xdr:row>8</xdr:row>
      <xdr:rowOff>142875</xdr:rowOff>
    </xdr:from>
    <xdr:to>
      <xdr:col>12</xdr:col>
      <xdr:colOff>317366</xdr:colOff>
      <xdr:row>31</xdr:row>
      <xdr:rowOff>79844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9</xdr:row>
      <xdr:rowOff>0</xdr:rowOff>
    </xdr:from>
    <xdr:to>
      <xdr:col>11</xdr:col>
      <xdr:colOff>609919</xdr:colOff>
      <xdr:row>32</xdr:row>
      <xdr:rowOff>15210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7</xdr:row>
      <xdr:rowOff>77134</xdr:rowOff>
    </xdr:from>
    <xdr:to>
      <xdr:col>6</xdr:col>
      <xdr:colOff>339234</xdr:colOff>
      <xdr:row>40</xdr:row>
      <xdr:rowOff>113368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0.17239</cdr:x>
      <cdr:y>0.19601</cdr:y>
    </cdr:from>
    <cdr:to>
      <cdr:x>0.17239</cdr:x>
      <cdr:y>0.47222</cdr:y>
    </cdr:to>
    <cdr:cxnSp macro="">
      <cdr:nvCxnSpPr>
        <cdr:cNvPr id="3" name="Straight Connector 2"/>
        <cdr:cNvCxnSpPr/>
      </cdr:nvCxnSpPr>
      <cdr:spPr>
        <a:xfrm xmlns:a="http://schemas.openxmlformats.org/drawingml/2006/main">
          <a:off x="1275507" y="1021851"/>
          <a:ext cx="0" cy="1440000"/>
        </a:xfrm>
        <a:prstGeom xmlns:a="http://schemas.openxmlformats.org/drawingml/2006/main" prst="line">
          <a:avLst/>
        </a:prstGeom>
        <a:noFill xmlns:a="http://schemas.openxmlformats.org/drawingml/2006/main"/>
        <a:ln xmlns:a="http://schemas.openxmlformats.org/drawingml/2006/main" w="12700" cap="flat" cmpd="sng" algn="ctr">
          <a:solidFill>
            <a:sysClr val="windowText" lastClr="000000"/>
          </a:solidFill>
          <a:prstDash val="dash"/>
        </a:ln>
        <a:effectLst xmlns:a="http://schemas.openxmlformats.org/drawingml/2006/main"/>
      </cdr:spPr>
    </cdr:cxnSp>
  </cdr:relSizeAnchor>
  <cdr:relSizeAnchor xmlns:cdr="http://schemas.openxmlformats.org/drawingml/2006/chartDrawing">
    <cdr:from>
      <cdr:x>0.81909</cdr:x>
      <cdr:y>0.19601</cdr:y>
    </cdr:from>
    <cdr:to>
      <cdr:x>0.81909</cdr:x>
      <cdr:y>0.47222</cdr:y>
    </cdr:to>
    <cdr:cxnSp macro="">
      <cdr:nvCxnSpPr>
        <cdr:cNvPr id="4" name="Straight Connector 3"/>
        <cdr:cNvCxnSpPr/>
      </cdr:nvCxnSpPr>
      <cdr:spPr>
        <a:xfrm xmlns:a="http://schemas.openxmlformats.org/drawingml/2006/main">
          <a:off x="6060420" y="1021851"/>
          <a:ext cx="0" cy="1440000"/>
        </a:xfrm>
        <a:prstGeom xmlns:a="http://schemas.openxmlformats.org/drawingml/2006/main" prst="line">
          <a:avLst/>
        </a:prstGeom>
        <a:noFill xmlns:a="http://schemas.openxmlformats.org/drawingml/2006/main"/>
        <a:ln xmlns:a="http://schemas.openxmlformats.org/drawingml/2006/main" w="12700" cap="flat" cmpd="sng" algn="ctr">
          <a:solidFill>
            <a:sysClr val="windowText" lastClr="000000"/>
          </a:solidFill>
          <a:prstDash val="dash"/>
        </a:ln>
        <a:effectLst xmlns:a="http://schemas.openxmlformats.org/drawingml/2006/main"/>
      </cdr:spPr>
    </cdr:cxnSp>
  </cdr:relSizeAnchor>
  <cdr:relSizeAnchor xmlns:cdr="http://schemas.openxmlformats.org/drawingml/2006/chartDrawing">
    <cdr:from>
      <cdr:x>0.33425</cdr:x>
      <cdr:y>0.19601</cdr:y>
    </cdr:from>
    <cdr:to>
      <cdr:x>0.33444</cdr:x>
      <cdr:y>0.47222</cdr:y>
    </cdr:to>
    <cdr:cxnSp macro="">
      <cdr:nvCxnSpPr>
        <cdr:cNvPr id="5" name="Straight Connector 4"/>
        <cdr:cNvCxnSpPr/>
      </cdr:nvCxnSpPr>
      <cdr:spPr>
        <a:xfrm xmlns:a="http://schemas.openxmlformats.org/drawingml/2006/main" flipH="1">
          <a:off x="2473128" y="1021851"/>
          <a:ext cx="1409" cy="1440000"/>
        </a:xfrm>
        <a:prstGeom xmlns:a="http://schemas.openxmlformats.org/drawingml/2006/main" prst="line">
          <a:avLst/>
        </a:prstGeom>
        <a:ln xmlns:a="http://schemas.openxmlformats.org/drawingml/2006/main" w="9525" cap="flat" cmpd="sng" algn="ctr">
          <a:solidFill>
            <a:schemeClr val="dk1"/>
          </a:solidFill>
          <a:prstDash val="dash"/>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8</xdr:col>
      <xdr:colOff>381002</xdr:colOff>
      <xdr:row>8</xdr:row>
      <xdr:rowOff>0</xdr:rowOff>
    </xdr:from>
    <xdr:to>
      <xdr:col>13</xdr:col>
      <xdr:colOff>81645</xdr:colOff>
      <xdr:row>14</xdr:row>
      <xdr:rowOff>0</xdr:rowOff>
    </xdr:to>
    <xdr:grpSp>
      <xdr:nvGrpSpPr>
        <xdr:cNvPr id="2" name="Group 1"/>
        <xdr:cNvGrpSpPr/>
      </xdr:nvGrpSpPr>
      <xdr:grpSpPr>
        <a:xfrm>
          <a:off x="5279573" y="1306286"/>
          <a:ext cx="2762251" cy="979714"/>
          <a:chOff x="35539481" y="8956471"/>
          <a:chExt cx="3259879" cy="2122722"/>
        </a:xfrm>
      </xdr:grpSpPr>
      <xdr:graphicFrame macro="">
        <xdr:nvGraphicFramePr>
          <xdr:cNvPr id="3" name="Chart 2"/>
          <xdr:cNvGraphicFramePr>
            <a:graphicFrameLocks/>
          </xdr:cNvGraphicFramePr>
        </xdr:nvGraphicFramePr>
        <xdr:xfrm>
          <a:off x="35539481" y="8956471"/>
          <a:ext cx="3259879" cy="106636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35539481" y="10012830"/>
          <a:ext cx="3259877" cy="1066363"/>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7</xdr:col>
      <xdr:colOff>122465</xdr:colOff>
      <xdr:row>14</xdr:row>
      <xdr:rowOff>36739</xdr:rowOff>
    </xdr:from>
    <xdr:to>
      <xdr:col>10</xdr:col>
      <xdr:colOff>476252</xdr:colOff>
      <xdr:row>15</xdr:row>
      <xdr:rowOff>159749</xdr:rowOff>
    </xdr:to>
    <xdr:grpSp>
      <xdr:nvGrpSpPr>
        <xdr:cNvPr id="5" name="Group 4"/>
        <xdr:cNvGrpSpPr/>
      </xdr:nvGrpSpPr>
      <xdr:grpSpPr>
        <a:xfrm>
          <a:off x="4408715" y="2322739"/>
          <a:ext cx="2190751" cy="286296"/>
          <a:chOff x="5791245" y="5372100"/>
          <a:chExt cx="2180369" cy="284935"/>
        </a:xfrm>
      </xdr:grpSpPr>
      <xdr:sp macro="" textlink="">
        <xdr:nvSpPr>
          <xdr:cNvPr id="6" name="Rectangle 5"/>
          <xdr:cNvSpPr/>
        </xdr:nvSpPr>
        <xdr:spPr>
          <a:xfrm>
            <a:off x="5934074" y="5372100"/>
            <a:ext cx="2037540" cy="2849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000">
                <a:solidFill>
                  <a:sysClr val="windowText" lastClr="000000"/>
                </a:solidFill>
                <a:latin typeface="Arial" panose="020B0604020202020204" pitchFamily="34" charset="0"/>
                <a:cs typeface="Arial" panose="020B0604020202020204" pitchFamily="34" charset="0"/>
              </a:rPr>
              <a:t>individual</a:t>
            </a:r>
            <a:r>
              <a:rPr lang="en-US" sz="1000" baseline="0">
                <a:solidFill>
                  <a:sysClr val="windowText" lastClr="000000"/>
                </a:solidFill>
                <a:latin typeface="Arial" panose="020B0604020202020204" pitchFamily="34" charset="0"/>
                <a:cs typeface="Arial" panose="020B0604020202020204" pitchFamily="34" charset="0"/>
              </a:rPr>
              <a:t> country/ jurisdiction averages</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7" name="Oval 6"/>
          <xdr:cNvSpPr/>
        </xdr:nvSpPr>
        <xdr:spPr>
          <a:xfrm>
            <a:off x="5791245" y="5467350"/>
            <a:ext cx="95250" cy="952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latin typeface="Arial" panose="020B0604020202020204" pitchFamily="34" charset="0"/>
              <a:cs typeface="Arial" panose="020B0604020202020204" pitchFamily="34" charset="0"/>
            </a:endParaRPr>
          </a:p>
        </xdr:txBody>
      </xdr:sp>
    </xdr:grpSp>
    <xdr:clientData/>
  </xdr:twoCellAnchor>
  <xdr:twoCellAnchor>
    <xdr:from>
      <xdr:col>10</xdr:col>
      <xdr:colOff>208186</xdr:colOff>
      <xdr:row>14</xdr:row>
      <xdr:rowOff>27214</xdr:rowOff>
    </xdr:from>
    <xdr:to>
      <xdr:col>13</xdr:col>
      <xdr:colOff>325213</xdr:colOff>
      <xdr:row>15</xdr:row>
      <xdr:rowOff>150224</xdr:rowOff>
    </xdr:to>
    <xdr:grpSp>
      <xdr:nvGrpSpPr>
        <xdr:cNvPr id="8" name="Group 7"/>
        <xdr:cNvGrpSpPr/>
      </xdr:nvGrpSpPr>
      <xdr:grpSpPr>
        <a:xfrm>
          <a:off x="6331400" y="2313214"/>
          <a:ext cx="1953992" cy="286296"/>
          <a:chOff x="7534383" y="5362575"/>
          <a:chExt cx="1946528" cy="284935"/>
        </a:xfrm>
      </xdr:grpSpPr>
      <xdr:sp macro="" textlink="">
        <xdr:nvSpPr>
          <xdr:cNvPr id="9" name="Rectangle 8"/>
          <xdr:cNvSpPr/>
        </xdr:nvSpPr>
        <xdr:spPr>
          <a:xfrm>
            <a:off x="7677150" y="5362575"/>
            <a:ext cx="1803761" cy="2849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000">
                <a:solidFill>
                  <a:sysClr val="windowText" lastClr="000000"/>
                </a:solidFill>
                <a:latin typeface="Arial" panose="020B0604020202020204" pitchFamily="34" charset="0"/>
                <a:cs typeface="Arial" panose="020B0604020202020204" pitchFamily="34" charset="0"/>
              </a:rPr>
              <a:t>cross-</a:t>
            </a:r>
            <a:r>
              <a:rPr lang="en-US" sz="1000" baseline="0">
                <a:solidFill>
                  <a:sysClr val="windowText" lastClr="000000"/>
                </a:solidFill>
                <a:latin typeface="Arial" panose="020B0604020202020204" pitchFamily="34" charset="0"/>
                <a:cs typeface="Arial" panose="020B0604020202020204" pitchFamily="34" charset="0"/>
              </a:rPr>
              <a:t>country/ jurisdiction average</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10" name="Oval 9"/>
          <xdr:cNvSpPr/>
        </xdr:nvSpPr>
        <xdr:spPr>
          <a:xfrm>
            <a:off x="7534383" y="5457825"/>
            <a:ext cx="95250" cy="9525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latin typeface="Arial" panose="020B0604020202020204" pitchFamily="34" charset="0"/>
              <a:cs typeface="Arial" panose="020B0604020202020204" pitchFamily="34" charset="0"/>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10</xdr:row>
      <xdr:rowOff>62253</xdr:rowOff>
    </xdr:from>
    <xdr:to>
      <xdr:col>11</xdr:col>
      <xdr:colOff>154820</xdr:colOff>
      <xdr:row>34</xdr:row>
      <xdr:rowOff>110442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598714</xdr:colOff>
      <xdr:row>9</xdr:row>
      <xdr:rowOff>136072</xdr:rowOff>
    </xdr:from>
    <xdr:to>
      <xdr:col>12</xdr:col>
      <xdr:colOff>527636</xdr:colOff>
      <xdr:row>33</xdr:row>
      <xdr:rowOff>75403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381000</xdr:colOff>
      <xdr:row>11</xdr:row>
      <xdr:rowOff>9525</xdr:rowOff>
    </xdr:from>
    <xdr:to>
      <xdr:col>19</xdr:col>
      <xdr:colOff>85725</xdr:colOff>
      <xdr:row>19</xdr:row>
      <xdr:rowOff>152400</xdr:rowOff>
    </xdr:to>
    <xdr:grpSp>
      <xdr:nvGrpSpPr>
        <xdr:cNvPr id="2" name="Group 1"/>
        <xdr:cNvGrpSpPr/>
      </xdr:nvGrpSpPr>
      <xdr:grpSpPr>
        <a:xfrm>
          <a:off x="8819029" y="2228290"/>
          <a:ext cx="2730314" cy="1397934"/>
          <a:chOff x="35539481" y="8956471"/>
          <a:chExt cx="3259879" cy="3179083"/>
        </a:xfrm>
        <a:noFill/>
      </xdr:grpSpPr>
      <xdr:graphicFrame macro="">
        <xdr:nvGraphicFramePr>
          <xdr:cNvPr id="3" name="Chart 2"/>
          <xdr:cNvGraphicFramePr>
            <a:graphicFrameLocks/>
          </xdr:cNvGraphicFramePr>
        </xdr:nvGraphicFramePr>
        <xdr:xfrm>
          <a:off x="35539481" y="8956471"/>
          <a:ext cx="3259879" cy="106636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35539481" y="10012830"/>
          <a:ext cx="3259877" cy="1066363"/>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35539481" y="11069191"/>
          <a:ext cx="3259877" cy="1066363"/>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13</xdr:col>
      <xdr:colOff>47625</xdr:colOff>
      <xdr:row>20</xdr:row>
      <xdr:rowOff>19050</xdr:rowOff>
    </xdr:from>
    <xdr:to>
      <xdr:col>16</xdr:col>
      <xdr:colOff>409576</xdr:colOff>
      <xdr:row>21</xdr:row>
      <xdr:rowOff>143421</xdr:rowOff>
    </xdr:to>
    <xdr:grpSp>
      <xdr:nvGrpSpPr>
        <xdr:cNvPr id="6" name="Group 5"/>
        <xdr:cNvGrpSpPr/>
      </xdr:nvGrpSpPr>
      <xdr:grpSpPr>
        <a:xfrm>
          <a:off x="7880537" y="3649756"/>
          <a:ext cx="2177304" cy="281253"/>
          <a:chOff x="5791245" y="5372100"/>
          <a:chExt cx="2180369" cy="284935"/>
        </a:xfrm>
      </xdr:grpSpPr>
      <xdr:sp macro="" textlink="">
        <xdr:nvSpPr>
          <xdr:cNvPr id="7" name="Rectangle 6"/>
          <xdr:cNvSpPr/>
        </xdr:nvSpPr>
        <xdr:spPr>
          <a:xfrm>
            <a:off x="5934074" y="5372100"/>
            <a:ext cx="2037540" cy="2849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000">
                <a:solidFill>
                  <a:sysClr val="windowText" lastClr="000000"/>
                </a:solidFill>
                <a:latin typeface="Arial" panose="020B0604020202020204" pitchFamily="34" charset="0"/>
                <a:cs typeface="Arial" panose="020B0604020202020204" pitchFamily="34" charset="0"/>
              </a:rPr>
              <a:t>individual</a:t>
            </a:r>
            <a:r>
              <a:rPr lang="en-US" sz="1000" baseline="0">
                <a:solidFill>
                  <a:sysClr val="windowText" lastClr="000000"/>
                </a:solidFill>
                <a:latin typeface="Arial" panose="020B0604020202020204" pitchFamily="34" charset="0"/>
                <a:cs typeface="Arial" panose="020B0604020202020204" pitchFamily="34" charset="0"/>
              </a:rPr>
              <a:t> country/ jurisdiction averages</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8" name="Oval 7"/>
          <xdr:cNvSpPr/>
        </xdr:nvSpPr>
        <xdr:spPr>
          <a:xfrm>
            <a:off x="5791245" y="5467350"/>
            <a:ext cx="95250" cy="952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latin typeface="Arial" panose="020B0604020202020204" pitchFamily="34" charset="0"/>
              <a:cs typeface="Arial" panose="020B0604020202020204" pitchFamily="34" charset="0"/>
            </a:endParaRPr>
          </a:p>
        </xdr:txBody>
      </xdr:sp>
    </xdr:grpSp>
    <xdr:clientData/>
  </xdr:twoCellAnchor>
  <xdr:twoCellAnchor>
    <xdr:from>
      <xdr:col>16</xdr:col>
      <xdr:colOff>141510</xdr:colOff>
      <xdr:row>20</xdr:row>
      <xdr:rowOff>9525</xdr:rowOff>
    </xdr:from>
    <xdr:to>
      <xdr:col>19</xdr:col>
      <xdr:colOff>266702</xdr:colOff>
      <xdr:row>21</xdr:row>
      <xdr:rowOff>133896</xdr:rowOff>
    </xdr:to>
    <xdr:grpSp>
      <xdr:nvGrpSpPr>
        <xdr:cNvPr id="9" name="Group 8"/>
        <xdr:cNvGrpSpPr/>
      </xdr:nvGrpSpPr>
      <xdr:grpSpPr>
        <a:xfrm>
          <a:off x="9789775" y="3640231"/>
          <a:ext cx="1940545" cy="281253"/>
          <a:chOff x="7534383" y="5362575"/>
          <a:chExt cx="1946528" cy="284935"/>
        </a:xfrm>
      </xdr:grpSpPr>
      <xdr:sp macro="" textlink="">
        <xdr:nvSpPr>
          <xdr:cNvPr id="10" name="Rectangle 9"/>
          <xdr:cNvSpPr/>
        </xdr:nvSpPr>
        <xdr:spPr>
          <a:xfrm>
            <a:off x="7677150" y="5362575"/>
            <a:ext cx="1803761" cy="2849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000">
                <a:solidFill>
                  <a:sysClr val="windowText" lastClr="000000"/>
                </a:solidFill>
                <a:latin typeface="Arial" panose="020B0604020202020204" pitchFamily="34" charset="0"/>
                <a:cs typeface="Arial" panose="020B0604020202020204" pitchFamily="34" charset="0"/>
              </a:rPr>
              <a:t>cross-</a:t>
            </a:r>
            <a:r>
              <a:rPr lang="en-US" sz="1000" baseline="0">
                <a:solidFill>
                  <a:sysClr val="windowText" lastClr="000000"/>
                </a:solidFill>
                <a:latin typeface="Arial" panose="020B0604020202020204" pitchFamily="34" charset="0"/>
                <a:cs typeface="Arial" panose="020B0604020202020204" pitchFamily="34" charset="0"/>
              </a:rPr>
              <a:t>country/ jurisdiction average</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11" name="Oval 10"/>
          <xdr:cNvSpPr/>
        </xdr:nvSpPr>
        <xdr:spPr>
          <a:xfrm>
            <a:off x="7534383" y="5457825"/>
            <a:ext cx="95250" cy="9525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112060</xdr:colOff>
      <xdr:row>9</xdr:row>
      <xdr:rowOff>44823</xdr:rowOff>
    </xdr:from>
    <xdr:to>
      <xdr:col>12</xdr:col>
      <xdr:colOff>73639</xdr:colOff>
      <xdr:row>33</xdr:row>
      <xdr:rowOff>16812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145677</xdr:colOff>
      <xdr:row>9</xdr:row>
      <xdr:rowOff>33617</xdr:rowOff>
    </xdr:from>
    <xdr:to>
      <xdr:col>12</xdr:col>
      <xdr:colOff>161044</xdr:colOff>
      <xdr:row>33</xdr:row>
      <xdr:rowOff>126629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145678</xdr:colOff>
      <xdr:row>9</xdr:row>
      <xdr:rowOff>56029</xdr:rowOff>
    </xdr:from>
    <xdr:to>
      <xdr:col>12</xdr:col>
      <xdr:colOff>161045</xdr:colOff>
      <xdr:row>33</xdr:row>
      <xdr:rowOff>149041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9</xdr:row>
      <xdr:rowOff>33617</xdr:rowOff>
    </xdr:from>
    <xdr:to>
      <xdr:col>12</xdr:col>
      <xdr:colOff>15367</xdr:colOff>
      <xdr:row>33</xdr:row>
      <xdr:rowOff>126629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22</xdr:col>
      <xdr:colOff>235326</xdr:colOff>
      <xdr:row>29</xdr:row>
      <xdr:rowOff>99169</xdr:rowOff>
    </xdr:from>
    <xdr:to>
      <xdr:col>24</xdr:col>
      <xdr:colOff>296960</xdr:colOff>
      <xdr:row>31</xdr:row>
      <xdr:rowOff>71700</xdr:rowOff>
    </xdr:to>
    <xdr:grpSp>
      <xdr:nvGrpSpPr>
        <xdr:cNvPr id="2" name="Group 1"/>
        <xdr:cNvGrpSpPr/>
      </xdr:nvGrpSpPr>
      <xdr:grpSpPr>
        <a:xfrm>
          <a:off x="6174444" y="4648757"/>
          <a:ext cx="2190751" cy="286296"/>
          <a:chOff x="5791245" y="5372100"/>
          <a:chExt cx="2180369" cy="284935"/>
        </a:xfrm>
      </xdr:grpSpPr>
      <xdr:sp macro="" textlink="">
        <xdr:nvSpPr>
          <xdr:cNvPr id="3" name="Rectangle 2"/>
          <xdr:cNvSpPr/>
        </xdr:nvSpPr>
        <xdr:spPr>
          <a:xfrm>
            <a:off x="5934074" y="5372100"/>
            <a:ext cx="2037540" cy="2849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000">
                <a:solidFill>
                  <a:sysClr val="windowText" lastClr="000000"/>
                </a:solidFill>
                <a:latin typeface="Arial" panose="020B0604020202020204" pitchFamily="34" charset="0"/>
                <a:cs typeface="Arial" panose="020B0604020202020204" pitchFamily="34" charset="0"/>
              </a:rPr>
              <a:t>individual</a:t>
            </a:r>
            <a:r>
              <a:rPr lang="en-US" sz="1000" baseline="0">
                <a:solidFill>
                  <a:sysClr val="windowText" lastClr="000000"/>
                </a:solidFill>
                <a:latin typeface="Arial" panose="020B0604020202020204" pitchFamily="34" charset="0"/>
                <a:cs typeface="Arial" panose="020B0604020202020204" pitchFamily="34" charset="0"/>
              </a:rPr>
              <a:t> country/ jurisdiction averages</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4" name="Oval 3"/>
          <xdr:cNvSpPr/>
        </xdr:nvSpPr>
        <xdr:spPr>
          <a:xfrm>
            <a:off x="5791245" y="5467350"/>
            <a:ext cx="95250" cy="952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latin typeface="Arial" panose="020B0604020202020204" pitchFamily="34" charset="0"/>
              <a:cs typeface="Arial" panose="020B0604020202020204" pitchFamily="34" charset="0"/>
            </a:endParaRPr>
          </a:p>
        </xdr:txBody>
      </xdr:sp>
    </xdr:grpSp>
    <xdr:clientData/>
  </xdr:twoCellAnchor>
  <xdr:twoCellAnchor>
    <xdr:from>
      <xdr:col>24</xdr:col>
      <xdr:colOff>28894</xdr:colOff>
      <xdr:row>29</xdr:row>
      <xdr:rowOff>89644</xdr:rowOff>
    </xdr:from>
    <xdr:to>
      <xdr:col>27</xdr:col>
      <xdr:colOff>167533</xdr:colOff>
      <xdr:row>31</xdr:row>
      <xdr:rowOff>62175</xdr:rowOff>
    </xdr:to>
    <xdr:grpSp>
      <xdr:nvGrpSpPr>
        <xdr:cNvPr id="5" name="Group 4"/>
        <xdr:cNvGrpSpPr/>
      </xdr:nvGrpSpPr>
      <xdr:grpSpPr>
        <a:xfrm>
          <a:off x="8097129" y="4639232"/>
          <a:ext cx="1953992" cy="286296"/>
          <a:chOff x="7534383" y="5362575"/>
          <a:chExt cx="1946528" cy="284935"/>
        </a:xfrm>
      </xdr:grpSpPr>
      <xdr:sp macro="" textlink="">
        <xdr:nvSpPr>
          <xdr:cNvPr id="6" name="Rectangle 5"/>
          <xdr:cNvSpPr/>
        </xdr:nvSpPr>
        <xdr:spPr>
          <a:xfrm>
            <a:off x="7677150" y="5362575"/>
            <a:ext cx="1803761" cy="2849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000">
                <a:solidFill>
                  <a:sysClr val="windowText" lastClr="000000"/>
                </a:solidFill>
                <a:latin typeface="Arial" panose="020B0604020202020204" pitchFamily="34" charset="0"/>
                <a:cs typeface="Arial" panose="020B0604020202020204" pitchFamily="34" charset="0"/>
              </a:rPr>
              <a:t>cross-</a:t>
            </a:r>
            <a:r>
              <a:rPr lang="en-US" sz="1000" baseline="0">
                <a:solidFill>
                  <a:sysClr val="windowText" lastClr="000000"/>
                </a:solidFill>
                <a:latin typeface="Arial" panose="020B0604020202020204" pitchFamily="34" charset="0"/>
                <a:cs typeface="Arial" panose="020B0604020202020204" pitchFamily="34" charset="0"/>
              </a:rPr>
              <a:t>country/ jurisdiction average</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7" name="Oval 6"/>
          <xdr:cNvSpPr/>
        </xdr:nvSpPr>
        <xdr:spPr>
          <a:xfrm>
            <a:off x="7534383" y="5457825"/>
            <a:ext cx="95250" cy="9525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latin typeface="Arial" panose="020B0604020202020204" pitchFamily="34" charset="0"/>
              <a:cs typeface="Arial" panose="020B0604020202020204" pitchFamily="34" charset="0"/>
            </a:endParaRPr>
          </a:p>
        </xdr:txBody>
      </xdr:sp>
    </xdr:grpSp>
    <xdr:clientData/>
  </xdr:twoCellAnchor>
  <xdr:twoCellAnchor>
    <xdr:from>
      <xdr:col>22</xdr:col>
      <xdr:colOff>1299882</xdr:colOff>
      <xdr:row>7</xdr:row>
      <xdr:rowOff>67236</xdr:rowOff>
    </xdr:from>
    <xdr:to>
      <xdr:col>27</xdr:col>
      <xdr:colOff>58346</xdr:colOff>
      <xdr:row>28</xdr:row>
      <xdr:rowOff>135630</xdr:rowOff>
    </xdr:to>
    <xdr:grpSp>
      <xdr:nvGrpSpPr>
        <xdr:cNvPr id="8" name="Group 7"/>
        <xdr:cNvGrpSpPr/>
      </xdr:nvGrpSpPr>
      <xdr:grpSpPr>
        <a:xfrm>
          <a:off x="7239000" y="1165412"/>
          <a:ext cx="2702934" cy="3362924"/>
          <a:chOff x="6568965" y="3869121"/>
          <a:chExt cx="3211991" cy="7257550"/>
        </a:xfrm>
        <a:noFill/>
      </xdr:grpSpPr>
      <xdr:graphicFrame macro="">
        <xdr:nvGraphicFramePr>
          <xdr:cNvPr id="9" name="Chart 8"/>
          <xdr:cNvGraphicFramePr>
            <a:graphicFrameLocks/>
          </xdr:cNvGraphicFramePr>
        </xdr:nvGraphicFramePr>
        <xdr:xfrm>
          <a:off x="6568965" y="3869121"/>
          <a:ext cx="3211991" cy="105521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0" name="Chart 9"/>
          <xdr:cNvGraphicFramePr>
            <a:graphicFrameLocks/>
          </xdr:cNvGraphicFramePr>
        </xdr:nvGraphicFramePr>
        <xdr:xfrm>
          <a:off x="6568965" y="4900788"/>
          <a:ext cx="3211989" cy="105521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1" name="Chart 10"/>
          <xdr:cNvGraphicFramePr>
            <a:graphicFrameLocks/>
          </xdr:cNvGraphicFramePr>
        </xdr:nvGraphicFramePr>
        <xdr:xfrm>
          <a:off x="6568965" y="5932455"/>
          <a:ext cx="3211989" cy="1060693"/>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2" name="Chart 11"/>
          <xdr:cNvGraphicFramePr>
            <a:graphicFrameLocks/>
          </xdr:cNvGraphicFramePr>
        </xdr:nvGraphicFramePr>
        <xdr:xfrm>
          <a:off x="6568965" y="6965502"/>
          <a:ext cx="3211991" cy="1059313"/>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3" name="Chart 12"/>
          <xdr:cNvGraphicFramePr>
            <a:graphicFrameLocks/>
          </xdr:cNvGraphicFramePr>
        </xdr:nvGraphicFramePr>
        <xdr:xfrm>
          <a:off x="6568965" y="8001263"/>
          <a:ext cx="3211989" cy="1055219"/>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4" name="Chart 13"/>
          <xdr:cNvGraphicFramePr>
            <a:graphicFrameLocks/>
          </xdr:cNvGraphicFramePr>
        </xdr:nvGraphicFramePr>
        <xdr:xfrm>
          <a:off x="6568965" y="10065978"/>
          <a:ext cx="3209781" cy="1060693"/>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5" name="Chart 14"/>
          <xdr:cNvGraphicFramePr>
            <a:graphicFrameLocks/>
          </xdr:cNvGraphicFramePr>
        </xdr:nvGraphicFramePr>
        <xdr:xfrm>
          <a:off x="6568965" y="9032930"/>
          <a:ext cx="3209781" cy="1056598"/>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258535</xdr:colOff>
      <xdr:row>11</xdr:row>
      <xdr:rowOff>108857</xdr:rowOff>
    </xdr:from>
    <xdr:to>
      <xdr:col>12</xdr:col>
      <xdr:colOff>187457</xdr:colOff>
      <xdr:row>35</xdr:row>
      <xdr:rowOff>48189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272143</xdr:colOff>
      <xdr:row>8</xdr:row>
      <xdr:rowOff>136071</xdr:rowOff>
    </xdr:from>
    <xdr:to>
      <xdr:col>12</xdr:col>
      <xdr:colOff>201065</xdr:colOff>
      <xdr:row>32</xdr:row>
      <xdr:rowOff>75403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1304925</xdr:colOff>
      <xdr:row>10</xdr:row>
      <xdr:rowOff>142875</xdr:rowOff>
    </xdr:from>
    <xdr:to>
      <xdr:col>16</xdr:col>
      <xdr:colOff>57150</xdr:colOff>
      <xdr:row>19</xdr:row>
      <xdr:rowOff>133350</xdr:rowOff>
    </xdr:to>
    <xdr:grpSp>
      <xdr:nvGrpSpPr>
        <xdr:cNvPr id="2" name="Group 1"/>
        <xdr:cNvGrpSpPr/>
      </xdr:nvGrpSpPr>
      <xdr:grpSpPr>
        <a:xfrm>
          <a:off x="6750984" y="1711699"/>
          <a:ext cx="2696695" cy="1402416"/>
          <a:chOff x="6534150" y="2571750"/>
          <a:chExt cx="3201900" cy="3108263"/>
        </a:xfrm>
      </xdr:grpSpPr>
      <xdr:graphicFrame macro="">
        <xdr:nvGraphicFramePr>
          <xdr:cNvPr id="3" name="Chart 2"/>
          <xdr:cNvGraphicFramePr>
            <a:graphicFrameLocks/>
          </xdr:cNvGraphicFramePr>
        </xdr:nvGraphicFramePr>
        <xdr:xfrm>
          <a:off x="6534150" y="2571750"/>
          <a:ext cx="3201900" cy="104142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6534150" y="3603583"/>
          <a:ext cx="3201898" cy="104142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6534150" y="4635414"/>
          <a:ext cx="3201898" cy="1044599"/>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11</xdr:col>
      <xdr:colOff>228599</xdr:colOff>
      <xdr:row>20</xdr:row>
      <xdr:rowOff>47625</xdr:rowOff>
    </xdr:from>
    <xdr:to>
      <xdr:col>13</xdr:col>
      <xdr:colOff>285750</xdr:colOff>
      <xdr:row>22</xdr:row>
      <xdr:rowOff>10071</xdr:rowOff>
    </xdr:to>
    <xdr:grpSp>
      <xdr:nvGrpSpPr>
        <xdr:cNvPr id="6" name="Group 5"/>
        <xdr:cNvGrpSpPr/>
      </xdr:nvGrpSpPr>
      <xdr:grpSpPr>
        <a:xfrm>
          <a:off x="5674658" y="3185272"/>
          <a:ext cx="2186268" cy="276211"/>
          <a:chOff x="5791245" y="5372100"/>
          <a:chExt cx="2180369" cy="284935"/>
        </a:xfrm>
      </xdr:grpSpPr>
      <xdr:sp macro="" textlink="">
        <xdr:nvSpPr>
          <xdr:cNvPr id="7" name="Rectangle 6"/>
          <xdr:cNvSpPr/>
        </xdr:nvSpPr>
        <xdr:spPr>
          <a:xfrm>
            <a:off x="5934074" y="5372100"/>
            <a:ext cx="2037540" cy="2849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000">
                <a:solidFill>
                  <a:sysClr val="windowText" lastClr="000000"/>
                </a:solidFill>
                <a:latin typeface="Arial" panose="020B0604020202020204" pitchFamily="34" charset="0"/>
                <a:cs typeface="Arial" panose="020B0604020202020204" pitchFamily="34" charset="0"/>
              </a:rPr>
              <a:t>individual</a:t>
            </a:r>
            <a:r>
              <a:rPr lang="en-US" sz="1000" baseline="0">
                <a:solidFill>
                  <a:sysClr val="windowText" lastClr="000000"/>
                </a:solidFill>
                <a:latin typeface="Arial" panose="020B0604020202020204" pitchFamily="34" charset="0"/>
                <a:cs typeface="Arial" panose="020B0604020202020204" pitchFamily="34" charset="0"/>
              </a:rPr>
              <a:t> country/ jurisdiction averages</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8" name="Oval 7"/>
          <xdr:cNvSpPr/>
        </xdr:nvSpPr>
        <xdr:spPr>
          <a:xfrm>
            <a:off x="5791245" y="5467350"/>
            <a:ext cx="95250" cy="95250"/>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latin typeface="Arial" panose="020B0604020202020204" pitchFamily="34" charset="0"/>
              <a:cs typeface="Arial" panose="020B0604020202020204" pitchFamily="34" charset="0"/>
            </a:endParaRPr>
          </a:p>
        </xdr:txBody>
      </xdr:sp>
    </xdr:grpSp>
    <xdr:clientData/>
  </xdr:twoCellAnchor>
  <xdr:twoCellAnchor>
    <xdr:from>
      <xdr:col>13</xdr:col>
      <xdr:colOff>17684</xdr:colOff>
      <xdr:row>20</xdr:row>
      <xdr:rowOff>38100</xdr:rowOff>
    </xdr:from>
    <xdr:to>
      <xdr:col>16</xdr:col>
      <xdr:colOff>142876</xdr:colOff>
      <xdr:row>22</xdr:row>
      <xdr:rowOff>546</xdr:rowOff>
    </xdr:to>
    <xdr:grpSp>
      <xdr:nvGrpSpPr>
        <xdr:cNvPr id="9" name="Group 8"/>
        <xdr:cNvGrpSpPr/>
      </xdr:nvGrpSpPr>
      <xdr:grpSpPr>
        <a:xfrm>
          <a:off x="7592860" y="3175747"/>
          <a:ext cx="1940545" cy="276211"/>
          <a:chOff x="7534383" y="5362575"/>
          <a:chExt cx="1946528" cy="284935"/>
        </a:xfrm>
      </xdr:grpSpPr>
      <xdr:sp macro="" textlink="">
        <xdr:nvSpPr>
          <xdr:cNvPr id="10" name="Rectangle 9"/>
          <xdr:cNvSpPr/>
        </xdr:nvSpPr>
        <xdr:spPr>
          <a:xfrm>
            <a:off x="7677150" y="5362575"/>
            <a:ext cx="1803761" cy="2849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000">
                <a:solidFill>
                  <a:sysClr val="windowText" lastClr="000000"/>
                </a:solidFill>
                <a:latin typeface="Arial" panose="020B0604020202020204" pitchFamily="34" charset="0"/>
                <a:cs typeface="Arial" panose="020B0604020202020204" pitchFamily="34" charset="0"/>
              </a:rPr>
              <a:t>cross-</a:t>
            </a:r>
            <a:r>
              <a:rPr lang="en-US" sz="1000" baseline="0">
                <a:solidFill>
                  <a:sysClr val="windowText" lastClr="000000"/>
                </a:solidFill>
                <a:latin typeface="Arial" panose="020B0604020202020204" pitchFamily="34" charset="0"/>
                <a:cs typeface="Arial" panose="020B0604020202020204" pitchFamily="34" charset="0"/>
              </a:rPr>
              <a:t>country/ jurisdiction average</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11" name="Oval 10"/>
          <xdr:cNvSpPr/>
        </xdr:nvSpPr>
        <xdr:spPr>
          <a:xfrm>
            <a:off x="7534383" y="5457825"/>
            <a:ext cx="95250" cy="95250"/>
          </a:xfrm>
          <a:prstGeom prst="ellipse">
            <a:avLst/>
          </a:prstGeom>
          <a:solidFill>
            <a:srgbClr val="BC454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latin typeface="Arial" panose="020B0604020202020204" pitchFamily="34" charset="0"/>
              <a:cs typeface="Arial" panose="020B0604020202020204" pitchFamily="34" charset="0"/>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122464</xdr:colOff>
      <xdr:row>10</xdr:row>
      <xdr:rowOff>0</xdr:rowOff>
    </xdr:from>
    <xdr:to>
      <xdr:col>12</xdr:col>
      <xdr:colOff>51386</xdr:colOff>
      <xdr:row>33</xdr:row>
      <xdr:rowOff>102617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136072</xdr:colOff>
      <xdr:row>11</xdr:row>
      <xdr:rowOff>0</xdr:rowOff>
    </xdr:from>
    <xdr:to>
      <xdr:col>12</xdr:col>
      <xdr:colOff>64994</xdr:colOff>
      <xdr:row>34</xdr:row>
      <xdr:rowOff>102618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44823</xdr:colOff>
      <xdr:row>9</xdr:row>
      <xdr:rowOff>56030</xdr:rowOff>
    </xdr:from>
    <xdr:to>
      <xdr:col>12</xdr:col>
      <xdr:colOff>60190</xdr:colOff>
      <xdr:row>33</xdr:row>
      <xdr:rowOff>149042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202407</xdr:colOff>
      <xdr:row>9</xdr:row>
      <xdr:rowOff>71437</xdr:rowOff>
    </xdr:from>
    <xdr:to>
      <xdr:col>11</xdr:col>
      <xdr:colOff>543585</xdr:colOff>
      <xdr:row>32</xdr:row>
      <xdr:rowOff>8406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213714</xdr:colOff>
      <xdr:row>9</xdr:row>
      <xdr:rowOff>54427</xdr:rowOff>
    </xdr:from>
    <xdr:to>
      <xdr:col>12</xdr:col>
      <xdr:colOff>88846</xdr:colOff>
      <xdr:row>32</xdr:row>
      <xdr:rowOff>69638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176893</xdr:colOff>
      <xdr:row>8</xdr:row>
      <xdr:rowOff>122464</xdr:rowOff>
    </xdr:from>
    <xdr:to>
      <xdr:col>13</xdr:col>
      <xdr:colOff>52026</xdr:colOff>
      <xdr:row>31</xdr:row>
      <xdr:rowOff>137673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163286</xdr:colOff>
      <xdr:row>8</xdr:row>
      <xdr:rowOff>40821</xdr:rowOff>
    </xdr:from>
    <xdr:to>
      <xdr:col>13</xdr:col>
      <xdr:colOff>38419</xdr:colOff>
      <xdr:row>31</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80283</xdr:colOff>
      <xdr:row>7</xdr:row>
      <xdr:rowOff>61232</xdr:rowOff>
    </xdr:from>
    <xdr:to>
      <xdr:col>11</xdr:col>
      <xdr:colOff>567738</xdr:colOff>
      <xdr:row>30</xdr:row>
      <xdr:rowOff>90049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8</xdr:row>
      <xdr:rowOff>57150</xdr:rowOff>
    </xdr:from>
    <xdr:to>
      <xdr:col>12</xdr:col>
      <xdr:colOff>3041</xdr:colOff>
      <xdr:row>31</xdr:row>
      <xdr:rowOff>103656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304800</xdr:colOff>
      <xdr:row>9</xdr:row>
      <xdr:rowOff>57150</xdr:rowOff>
    </xdr:from>
    <xdr:to>
      <xdr:col>12</xdr:col>
      <xdr:colOff>212591</xdr:colOff>
      <xdr:row>32</xdr:row>
      <xdr:rowOff>103656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sdataEDU\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my.sharepoint.com/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in.oecd.org\sdataEDU\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my.sharepoint.com/Applic/UOE/Ind2005/data2001/E9C3N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ain.oecd.org\sdataEDU\APPLIC\UOE\IND98\FIN95\F5_W.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oecd-my.sharepoint.com/APPLIC/UOE/IND98/FIN95/F5_W.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in.oecd.org\sdataEDU\Applic\EAG\2005\Charts\English\NSalary_feb1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oecd-my.sharepoint.com/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6.bin"/><Relationship Id="rId1" Type="http://schemas.openxmlformats.org/officeDocument/2006/relationships/hyperlink" Target="http://dx.doi.org/10.1787/888932315602"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H20" sqref="H20"/>
    </sheetView>
  </sheetViews>
  <sheetFormatPr defaultRowHeight="12.75" x14ac:dyDescent="0.2"/>
  <cols>
    <col min="1" max="1" width="8.5703125" style="1" customWidth="1"/>
    <col min="2" max="2" width="43.85546875" style="1" customWidth="1"/>
    <col min="3" max="3" width="14" style="1" hidden="1" customWidth="1"/>
    <col min="4" max="4" width="10.42578125" style="52" bestFit="1" customWidth="1"/>
    <col min="5" max="5" width="12.140625" style="1" customWidth="1"/>
    <col min="6" max="6" width="12.85546875" style="1" bestFit="1" customWidth="1"/>
    <col min="7" max="7" width="13.140625" style="1" bestFit="1" customWidth="1"/>
    <col min="8" max="16384" width="9.140625" style="1"/>
  </cols>
  <sheetData>
    <row r="1" spans="1:7" x14ac:dyDescent="0.2">
      <c r="A1" s="3" t="s">
        <v>358</v>
      </c>
    </row>
    <row r="2" spans="1:7" x14ac:dyDescent="0.2">
      <c r="A2" s="1" t="s">
        <v>359</v>
      </c>
    </row>
    <row r="3" spans="1:7" x14ac:dyDescent="0.2">
      <c r="A3" s="1" t="s">
        <v>0</v>
      </c>
    </row>
    <row r="4" spans="1:7" x14ac:dyDescent="0.2">
      <c r="A4" s="1" t="s">
        <v>360</v>
      </c>
    </row>
    <row r="6" spans="1:7" x14ac:dyDescent="0.2">
      <c r="A6" s="3" t="s">
        <v>475</v>
      </c>
    </row>
    <row r="7" spans="1:7" x14ac:dyDescent="0.2">
      <c r="A7" s="3"/>
    </row>
    <row r="8" spans="1:7" x14ac:dyDescent="0.2">
      <c r="A8" s="3" t="s">
        <v>361</v>
      </c>
    </row>
    <row r="10" spans="1:7" s="3" customFormat="1" x14ac:dyDescent="0.2">
      <c r="A10" s="3" t="s">
        <v>362</v>
      </c>
      <c r="B10" s="3" t="s">
        <v>363</v>
      </c>
      <c r="C10" s="3" t="s">
        <v>364</v>
      </c>
      <c r="D10" s="3" t="s">
        <v>364</v>
      </c>
      <c r="E10" s="3" t="s">
        <v>365</v>
      </c>
      <c r="F10" s="3" t="s">
        <v>366</v>
      </c>
      <c r="G10" s="3" t="s">
        <v>367</v>
      </c>
    </row>
    <row r="11" spans="1:7" x14ac:dyDescent="0.2">
      <c r="A11" s="53" t="s">
        <v>368</v>
      </c>
      <c r="B11" s="3" t="s">
        <v>373</v>
      </c>
      <c r="C11" s="1" t="s">
        <v>424</v>
      </c>
      <c r="D11" s="54" t="str">
        <f t="shared" ref="D11:D38" si="0">HYPERLINK("#'"&amp;C11&amp;"'!A1",C11)</f>
        <v>CCM_01</v>
      </c>
      <c r="E11" s="55" t="s">
        <v>386</v>
      </c>
      <c r="F11" s="1" t="s">
        <v>476</v>
      </c>
      <c r="G11" s="1" t="s">
        <v>452</v>
      </c>
    </row>
    <row r="12" spans="1:7" x14ac:dyDescent="0.2">
      <c r="A12" s="53" t="s">
        <v>370</v>
      </c>
      <c r="B12" s="3" t="s">
        <v>374</v>
      </c>
      <c r="C12" s="1" t="s">
        <v>425</v>
      </c>
      <c r="D12" s="54" t="str">
        <f t="shared" si="0"/>
        <v>CCM_02</v>
      </c>
      <c r="E12" s="55" t="s">
        <v>386</v>
      </c>
      <c r="F12" s="1" t="s">
        <v>476</v>
      </c>
      <c r="G12" s="1" t="s">
        <v>453</v>
      </c>
    </row>
    <row r="13" spans="1:7" x14ac:dyDescent="0.2">
      <c r="A13" s="53" t="s">
        <v>371</v>
      </c>
      <c r="B13" s="3" t="s">
        <v>375</v>
      </c>
      <c r="C13" s="1" t="s">
        <v>426</v>
      </c>
      <c r="D13" s="54" t="str">
        <f t="shared" si="0"/>
        <v>CCM_03</v>
      </c>
      <c r="E13" s="55" t="s">
        <v>386</v>
      </c>
      <c r="F13" s="1" t="s">
        <v>476</v>
      </c>
      <c r="G13" s="1" t="s">
        <v>454</v>
      </c>
    </row>
    <row r="14" spans="1:7" x14ac:dyDescent="0.2">
      <c r="A14" s="53" t="s">
        <v>372</v>
      </c>
      <c r="B14" s="3" t="s">
        <v>376</v>
      </c>
      <c r="C14" s="1" t="s">
        <v>427</v>
      </c>
      <c r="D14" s="54" t="str">
        <f t="shared" si="0"/>
        <v>CCM_04</v>
      </c>
      <c r="E14" s="55" t="s">
        <v>386</v>
      </c>
      <c r="F14" s="1" t="s">
        <v>476</v>
      </c>
      <c r="G14" s="1" t="s">
        <v>455</v>
      </c>
    </row>
    <row r="15" spans="1:7" x14ac:dyDescent="0.2">
      <c r="A15" s="53" t="s">
        <v>400</v>
      </c>
      <c r="B15" s="3" t="s">
        <v>377</v>
      </c>
      <c r="C15" s="1" t="s">
        <v>428</v>
      </c>
      <c r="D15" s="54" t="str">
        <f t="shared" si="0"/>
        <v>CCM_05</v>
      </c>
      <c r="E15" s="55" t="s">
        <v>386</v>
      </c>
      <c r="F15" s="1" t="s">
        <v>476</v>
      </c>
      <c r="G15" s="1" t="s">
        <v>456</v>
      </c>
    </row>
    <row r="16" spans="1:7" x14ac:dyDescent="0.2">
      <c r="A16" s="53" t="s">
        <v>401</v>
      </c>
      <c r="B16" s="3" t="s">
        <v>378</v>
      </c>
      <c r="C16" s="1" t="s">
        <v>429</v>
      </c>
      <c r="D16" s="54" t="str">
        <f t="shared" si="0"/>
        <v>CCM_06</v>
      </c>
      <c r="E16" s="55" t="s">
        <v>386</v>
      </c>
      <c r="F16" s="1" t="s">
        <v>476</v>
      </c>
      <c r="G16" s="1" t="s">
        <v>457</v>
      </c>
    </row>
    <row r="17" spans="1:7" x14ac:dyDescent="0.2">
      <c r="A17" s="53" t="s">
        <v>402</v>
      </c>
      <c r="B17" s="3" t="s">
        <v>379</v>
      </c>
      <c r="C17" s="1" t="s">
        <v>430</v>
      </c>
      <c r="D17" s="54" t="str">
        <f t="shared" si="0"/>
        <v>CCM_07</v>
      </c>
      <c r="E17" s="55" t="s">
        <v>386</v>
      </c>
      <c r="F17" s="1" t="s">
        <v>476</v>
      </c>
      <c r="G17" s="1" t="s">
        <v>458</v>
      </c>
    </row>
    <row r="18" spans="1:7" x14ac:dyDescent="0.2">
      <c r="A18" s="53" t="s">
        <v>403</v>
      </c>
      <c r="B18" s="3" t="s">
        <v>380</v>
      </c>
      <c r="C18" s="1" t="s">
        <v>431</v>
      </c>
      <c r="D18" s="54" t="str">
        <f t="shared" si="0"/>
        <v>CCM_08</v>
      </c>
      <c r="E18" s="55" t="s">
        <v>386</v>
      </c>
      <c r="F18" s="1" t="s">
        <v>476</v>
      </c>
      <c r="G18" s="1" t="s">
        <v>459</v>
      </c>
    </row>
    <row r="19" spans="1:7" x14ac:dyDescent="0.2">
      <c r="A19" s="53" t="s">
        <v>404</v>
      </c>
      <c r="B19" s="3" t="s">
        <v>381</v>
      </c>
      <c r="C19" s="1" t="s">
        <v>432</v>
      </c>
      <c r="D19" s="54" t="str">
        <f t="shared" si="0"/>
        <v>CCM_09</v>
      </c>
      <c r="E19" s="55" t="s">
        <v>386</v>
      </c>
      <c r="F19" s="1" t="s">
        <v>476</v>
      </c>
      <c r="G19" s="1" t="s">
        <v>369</v>
      </c>
    </row>
    <row r="20" spans="1:7" x14ac:dyDescent="0.2">
      <c r="A20" s="53" t="s">
        <v>405</v>
      </c>
      <c r="B20" s="3" t="s">
        <v>382</v>
      </c>
      <c r="C20" s="1" t="s">
        <v>433</v>
      </c>
      <c r="D20" s="54" t="str">
        <f t="shared" si="0"/>
        <v>CCM_10</v>
      </c>
      <c r="E20" s="55" t="s">
        <v>386</v>
      </c>
      <c r="F20" s="1" t="s">
        <v>476</v>
      </c>
      <c r="G20" s="1" t="s">
        <v>477</v>
      </c>
    </row>
    <row r="21" spans="1:7" x14ac:dyDescent="0.2">
      <c r="A21" s="53" t="s">
        <v>406</v>
      </c>
      <c r="B21" s="3" t="s">
        <v>383</v>
      </c>
      <c r="C21" s="1" t="s">
        <v>434</v>
      </c>
      <c r="D21" s="54" t="str">
        <f t="shared" si="0"/>
        <v>CCM_11</v>
      </c>
      <c r="E21" s="55" t="s">
        <v>386</v>
      </c>
      <c r="F21" s="1" t="s">
        <v>476</v>
      </c>
      <c r="G21" s="1" t="s">
        <v>478</v>
      </c>
    </row>
    <row r="22" spans="1:7" x14ac:dyDescent="0.2">
      <c r="A22" s="53" t="s">
        <v>407</v>
      </c>
      <c r="B22" s="3" t="s">
        <v>384</v>
      </c>
      <c r="C22" s="1" t="s">
        <v>435</v>
      </c>
      <c r="D22" s="54" t="str">
        <f t="shared" si="0"/>
        <v>CCM_12</v>
      </c>
      <c r="E22" s="55" t="s">
        <v>386</v>
      </c>
      <c r="F22" s="1" t="s">
        <v>476</v>
      </c>
      <c r="G22" s="1" t="s">
        <v>479</v>
      </c>
    </row>
    <row r="23" spans="1:7" x14ac:dyDescent="0.2">
      <c r="A23" s="53" t="s">
        <v>408</v>
      </c>
      <c r="B23" s="3" t="s">
        <v>385</v>
      </c>
      <c r="C23" s="1" t="s">
        <v>436</v>
      </c>
      <c r="D23" s="54" t="str">
        <f t="shared" si="0"/>
        <v>CCM_13</v>
      </c>
      <c r="E23" s="55" t="s">
        <v>386</v>
      </c>
      <c r="F23" s="1" t="s">
        <v>476</v>
      </c>
      <c r="G23" s="1" t="s">
        <v>480</v>
      </c>
    </row>
    <row r="24" spans="1:7" x14ac:dyDescent="0.2">
      <c r="A24" s="53" t="s">
        <v>409</v>
      </c>
      <c r="B24" s="3" t="s">
        <v>387</v>
      </c>
      <c r="C24" s="1" t="s">
        <v>437</v>
      </c>
      <c r="D24" s="54" t="str">
        <f t="shared" si="0"/>
        <v>CCM_14</v>
      </c>
      <c r="E24" s="55" t="s">
        <v>399</v>
      </c>
      <c r="F24" s="1" t="s">
        <v>476</v>
      </c>
      <c r="G24" s="1" t="s">
        <v>460</v>
      </c>
    </row>
    <row r="25" spans="1:7" x14ac:dyDescent="0.2">
      <c r="A25" s="53" t="s">
        <v>410</v>
      </c>
      <c r="B25" s="3" t="s">
        <v>388</v>
      </c>
      <c r="C25" s="1" t="s">
        <v>438</v>
      </c>
      <c r="D25" s="54" t="str">
        <f t="shared" si="0"/>
        <v>CCM_15</v>
      </c>
      <c r="E25" s="55" t="s">
        <v>399</v>
      </c>
      <c r="F25" s="1" t="s">
        <v>476</v>
      </c>
      <c r="G25" s="1" t="s">
        <v>461</v>
      </c>
    </row>
    <row r="26" spans="1:7" x14ac:dyDescent="0.2">
      <c r="A26" s="53" t="s">
        <v>411</v>
      </c>
      <c r="B26" s="3" t="s">
        <v>389</v>
      </c>
      <c r="C26" s="1" t="s">
        <v>439</v>
      </c>
      <c r="D26" s="54" t="str">
        <f t="shared" si="0"/>
        <v>CCM_16</v>
      </c>
      <c r="E26" s="55" t="s">
        <v>399</v>
      </c>
      <c r="F26" s="1" t="s">
        <v>476</v>
      </c>
      <c r="G26" s="1" t="s">
        <v>462</v>
      </c>
    </row>
    <row r="27" spans="1:7" x14ac:dyDescent="0.2">
      <c r="A27" s="53" t="s">
        <v>412</v>
      </c>
      <c r="B27" s="3" t="s">
        <v>390</v>
      </c>
      <c r="C27" s="1" t="s">
        <v>440</v>
      </c>
      <c r="D27" s="54" t="str">
        <f t="shared" si="0"/>
        <v>CCM_17</v>
      </c>
      <c r="E27" s="55" t="s">
        <v>399</v>
      </c>
      <c r="F27" s="1" t="s">
        <v>476</v>
      </c>
      <c r="G27" s="1" t="s">
        <v>463</v>
      </c>
    </row>
    <row r="28" spans="1:7" x14ac:dyDescent="0.2">
      <c r="A28" s="53" t="s">
        <v>413</v>
      </c>
      <c r="B28" s="3" t="s">
        <v>391</v>
      </c>
      <c r="C28" s="1" t="s">
        <v>441</v>
      </c>
      <c r="D28" s="54" t="str">
        <f t="shared" si="0"/>
        <v>CCM_18</v>
      </c>
      <c r="E28" s="55" t="s">
        <v>399</v>
      </c>
      <c r="F28" s="1" t="s">
        <v>476</v>
      </c>
      <c r="G28" s="1" t="s">
        <v>464</v>
      </c>
    </row>
    <row r="29" spans="1:7" x14ac:dyDescent="0.2">
      <c r="A29" s="53" t="s">
        <v>414</v>
      </c>
      <c r="B29" s="3" t="s">
        <v>383</v>
      </c>
      <c r="C29" s="1" t="s">
        <v>442</v>
      </c>
      <c r="D29" s="54" t="str">
        <f t="shared" si="0"/>
        <v>CCM_19</v>
      </c>
      <c r="E29" s="55" t="s">
        <v>399</v>
      </c>
      <c r="F29" s="1" t="s">
        <v>476</v>
      </c>
      <c r="G29" s="1" t="s">
        <v>465</v>
      </c>
    </row>
    <row r="30" spans="1:7" x14ac:dyDescent="0.2">
      <c r="A30" s="53" t="s">
        <v>415</v>
      </c>
      <c r="B30" s="3" t="s">
        <v>380</v>
      </c>
      <c r="C30" s="1" t="s">
        <v>443</v>
      </c>
      <c r="D30" s="54" t="str">
        <f t="shared" si="0"/>
        <v>CCM_20</v>
      </c>
      <c r="E30" s="55" t="s">
        <v>399</v>
      </c>
      <c r="F30" s="1" t="s">
        <v>476</v>
      </c>
      <c r="G30" s="1" t="s">
        <v>466</v>
      </c>
    </row>
    <row r="31" spans="1:7" x14ac:dyDescent="0.2">
      <c r="A31" s="53" t="s">
        <v>416</v>
      </c>
      <c r="B31" s="3" t="s">
        <v>382</v>
      </c>
      <c r="C31" s="1" t="s">
        <v>444</v>
      </c>
      <c r="D31" s="54" t="str">
        <f t="shared" si="0"/>
        <v>CCM_21</v>
      </c>
      <c r="E31" s="55" t="s">
        <v>399</v>
      </c>
      <c r="F31" s="1" t="s">
        <v>476</v>
      </c>
      <c r="G31" s="1" t="s">
        <v>467</v>
      </c>
    </row>
    <row r="32" spans="1:7" x14ac:dyDescent="0.2">
      <c r="A32" s="53" t="s">
        <v>417</v>
      </c>
      <c r="B32" s="3" t="s">
        <v>392</v>
      </c>
      <c r="C32" s="1" t="s">
        <v>445</v>
      </c>
      <c r="D32" s="54" t="str">
        <f t="shared" si="0"/>
        <v>CCM_22</v>
      </c>
      <c r="E32" s="55" t="s">
        <v>399</v>
      </c>
      <c r="F32" s="1" t="s">
        <v>476</v>
      </c>
      <c r="G32" s="1" t="s">
        <v>468</v>
      </c>
    </row>
    <row r="33" spans="1:7" x14ac:dyDescent="0.2">
      <c r="A33" s="53" t="s">
        <v>418</v>
      </c>
      <c r="B33" s="3" t="s">
        <v>393</v>
      </c>
      <c r="C33" s="1" t="s">
        <v>446</v>
      </c>
      <c r="D33" s="54" t="str">
        <f t="shared" si="0"/>
        <v>CCM_23</v>
      </c>
      <c r="E33" s="55" t="s">
        <v>399</v>
      </c>
      <c r="F33" s="1" t="s">
        <v>476</v>
      </c>
      <c r="G33" s="1" t="s">
        <v>469</v>
      </c>
    </row>
    <row r="34" spans="1:7" x14ac:dyDescent="0.2">
      <c r="A34" s="53" t="s">
        <v>419</v>
      </c>
      <c r="B34" s="3" t="s">
        <v>394</v>
      </c>
      <c r="C34" s="1" t="s">
        <v>447</v>
      </c>
      <c r="D34" s="54" t="str">
        <f t="shared" si="0"/>
        <v>CCM_24</v>
      </c>
      <c r="E34" s="55" t="s">
        <v>399</v>
      </c>
      <c r="F34" s="1" t="s">
        <v>476</v>
      </c>
      <c r="G34" s="1" t="s">
        <v>470</v>
      </c>
    </row>
    <row r="35" spans="1:7" x14ac:dyDescent="0.2">
      <c r="A35" s="53" t="s">
        <v>420</v>
      </c>
      <c r="B35" s="3" t="s">
        <v>395</v>
      </c>
      <c r="C35" s="1" t="s">
        <v>448</v>
      </c>
      <c r="D35" s="54" t="str">
        <f t="shared" si="0"/>
        <v>CCM_25</v>
      </c>
      <c r="E35" s="55" t="s">
        <v>399</v>
      </c>
      <c r="F35" s="1" t="s">
        <v>476</v>
      </c>
      <c r="G35" s="1" t="s">
        <v>471</v>
      </c>
    </row>
    <row r="36" spans="1:7" x14ac:dyDescent="0.2">
      <c r="A36" s="53" t="s">
        <v>421</v>
      </c>
      <c r="B36" s="3" t="s">
        <v>396</v>
      </c>
      <c r="C36" s="1" t="s">
        <v>449</v>
      </c>
      <c r="D36" s="54" t="str">
        <f t="shared" si="0"/>
        <v>CCM_26</v>
      </c>
      <c r="E36" s="55" t="s">
        <v>399</v>
      </c>
      <c r="F36" s="1" t="s">
        <v>476</v>
      </c>
      <c r="G36" s="1" t="s">
        <v>472</v>
      </c>
    </row>
    <row r="37" spans="1:7" x14ac:dyDescent="0.2">
      <c r="A37" s="53" t="s">
        <v>422</v>
      </c>
      <c r="B37" s="3" t="s">
        <v>397</v>
      </c>
      <c r="C37" s="1" t="s">
        <v>450</v>
      </c>
      <c r="D37" s="54" t="str">
        <f t="shared" si="0"/>
        <v>CCM_27</v>
      </c>
      <c r="E37" s="55" t="s">
        <v>399</v>
      </c>
      <c r="F37" s="1" t="s">
        <v>476</v>
      </c>
      <c r="G37" s="1" t="s">
        <v>473</v>
      </c>
    </row>
    <row r="38" spans="1:7" x14ac:dyDescent="0.2">
      <c r="A38" s="53" t="s">
        <v>423</v>
      </c>
      <c r="B38" s="3" t="s">
        <v>398</v>
      </c>
      <c r="C38" s="1" t="s">
        <v>451</v>
      </c>
      <c r="D38" s="54" t="str">
        <f t="shared" si="0"/>
        <v>CCM_28</v>
      </c>
      <c r="E38" s="55" t="s">
        <v>399</v>
      </c>
      <c r="F38" s="1" t="s">
        <v>476</v>
      </c>
      <c r="G38" s="1" t="s">
        <v>474</v>
      </c>
    </row>
    <row r="39" spans="1:7" x14ac:dyDescent="0.2">
      <c r="D39" s="54"/>
      <c r="E39" s="55"/>
    </row>
    <row r="40" spans="1:7" x14ac:dyDescent="0.2">
      <c r="D40" s="54"/>
      <c r="E40" s="55"/>
    </row>
    <row r="41" spans="1:7" x14ac:dyDescent="0.2">
      <c r="D41" s="54"/>
      <c r="E41" s="55"/>
    </row>
    <row r="42" spans="1:7" x14ac:dyDescent="0.2">
      <c r="D42" s="54"/>
      <c r="E42" s="55"/>
    </row>
    <row r="43" spans="1:7" x14ac:dyDescent="0.2">
      <c r="D43" s="54"/>
      <c r="E43" s="55"/>
    </row>
    <row r="44" spans="1:7" x14ac:dyDescent="0.2">
      <c r="D44" s="54"/>
      <c r="E44" s="55"/>
    </row>
    <row r="45" spans="1:7" x14ac:dyDescent="0.2">
      <c r="D45" s="54"/>
      <c r="E45" s="55"/>
    </row>
    <row r="46" spans="1:7" x14ac:dyDescent="0.2">
      <c r="D46" s="54"/>
      <c r="E46" s="55"/>
    </row>
    <row r="47" spans="1:7" x14ac:dyDescent="0.2">
      <c r="D47" s="54"/>
      <c r="E47" s="55"/>
    </row>
    <row r="48" spans="1:7" x14ac:dyDescent="0.2">
      <c r="E48" s="5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A6" sqref="A6"/>
    </sheetView>
  </sheetViews>
  <sheetFormatPr defaultColWidth="9.140625" defaultRowHeight="12.75" x14ac:dyDescent="0.2"/>
  <cols>
    <col min="1" max="16384" width="9.140625" style="1"/>
  </cols>
  <sheetData>
    <row r="1" spans="1:1" x14ac:dyDescent="0.2">
      <c r="A1" s="3" t="s">
        <v>358</v>
      </c>
    </row>
    <row r="2" spans="1:1" x14ac:dyDescent="0.2">
      <c r="A2" s="1" t="s">
        <v>359</v>
      </c>
    </row>
    <row r="3" spans="1:1" x14ac:dyDescent="0.2">
      <c r="A3" s="1" t="s">
        <v>0</v>
      </c>
    </row>
    <row r="4" spans="1:1" x14ac:dyDescent="0.2">
      <c r="A4" s="1" t="s">
        <v>360</v>
      </c>
    </row>
    <row r="6" spans="1:1" x14ac:dyDescent="0.2">
      <c r="A6" s="4" t="s">
        <v>381</v>
      </c>
    </row>
    <row r="7" spans="1:1" s="14" customFormat="1" x14ac:dyDescent="0.2">
      <c r="A7" s="13" t="s">
        <v>153</v>
      </c>
    </row>
    <row r="34" spans="2:9" x14ac:dyDescent="0.2">
      <c r="C34" s="1" t="s">
        <v>34</v>
      </c>
      <c r="D34" s="1" t="s">
        <v>33</v>
      </c>
      <c r="E34" s="1" t="s">
        <v>32</v>
      </c>
      <c r="F34" s="1" t="s">
        <v>31</v>
      </c>
      <c r="G34" s="1" t="s">
        <v>30</v>
      </c>
      <c r="H34" s="1" t="s">
        <v>29</v>
      </c>
      <c r="I34" s="1" t="s">
        <v>28</v>
      </c>
    </row>
    <row r="35" spans="2:9" x14ac:dyDescent="0.2">
      <c r="B35" s="1" t="s">
        <v>100</v>
      </c>
      <c r="C35" s="2">
        <v>0</v>
      </c>
      <c r="D35" s="2">
        <v>0</v>
      </c>
      <c r="E35" s="2">
        <v>0</v>
      </c>
      <c r="F35" s="2">
        <v>0.14285714285714282</v>
      </c>
      <c r="G35" s="2">
        <v>0.3571428571428571</v>
      </c>
      <c r="H35" s="2">
        <v>0.3214285714285714</v>
      </c>
      <c r="I35" s="2">
        <v>0.17857142857142855</v>
      </c>
    </row>
    <row r="36" spans="2:9" x14ac:dyDescent="0.2">
      <c r="B36" s="1" t="s">
        <v>152</v>
      </c>
      <c r="C36" s="2">
        <v>0</v>
      </c>
      <c r="D36" s="2">
        <v>0</v>
      </c>
      <c r="E36" s="2">
        <v>0.34146341463414637</v>
      </c>
      <c r="F36" s="2">
        <v>0.31707317073170732</v>
      </c>
      <c r="G36" s="2">
        <v>9.7560975609756087E-2</v>
      </c>
      <c r="H36" s="2">
        <v>0.24390243902439021</v>
      </c>
      <c r="I36" s="2">
        <v>0</v>
      </c>
    </row>
    <row r="37" spans="2:9" x14ac:dyDescent="0.2">
      <c r="B37" s="1" t="s">
        <v>151</v>
      </c>
      <c r="C37" s="2">
        <v>0</v>
      </c>
      <c r="D37" s="2">
        <v>0.14285714285714285</v>
      </c>
      <c r="E37" s="2">
        <v>0.14285714285714285</v>
      </c>
      <c r="F37" s="2">
        <v>0.14285714285714285</v>
      </c>
      <c r="G37" s="2">
        <v>0.14285714285714285</v>
      </c>
      <c r="H37" s="2">
        <v>0</v>
      </c>
      <c r="I37" s="2">
        <v>0.42857142857142855</v>
      </c>
    </row>
    <row r="38" spans="2:9" x14ac:dyDescent="0.2">
      <c r="B38" s="1" t="s">
        <v>150</v>
      </c>
      <c r="C38" s="2">
        <v>0.18055555555555555</v>
      </c>
      <c r="D38" s="2">
        <v>6.9444444444444448E-2</v>
      </c>
      <c r="E38" s="2">
        <v>0.11111111111111109</v>
      </c>
      <c r="F38" s="2">
        <v>0.11111111111111109</v>
      </c>
      <c r="G38" s="2">
        <v>0.2361111111111111</v>
      </c>
      <c r="H38" s="2">
        <v>0.19444444444444445</v>
      </c>
      <c r="I38" s="2">
        <v>9.7222222222222224E-2</v>
      </c>
    </row>
    <row r="39" spans="2:9" x14ac:dyDescent="0.2">
      <c r="B39" s="1" t="s">
        <v>45</v>
      </c>
      <c r="C39" s="2">
        <v>0.1851851851851852</v>
      </c>
      <c r="D39" s="2">
        <v>0</v>
      </c>
      <c r="E39" s="2">
        <v>0.29629629629629634</v>
      </c>
      <c r="F39" s="2">
        <v>0.1851851851851852</v>
      </c>
      <c r="G39" s="2">
        <v>0</v>
      </c>
      <c r="H39" s="2">
        <v>0.29629629629629634</v>
      </c>
      <c r="I39" s="2">
        <v>3.7037037037037042E-2</v>
      </c>
    </row>
    <row r="40" spans="2:9" x14ac:dyDescent="0.2">
      <c r="B40" s="1" t="s">
        <v>149</v>
      </c>
      <c r="C40" s="2">
        <v>0.2</v>
      </c>
      <c r="D40" s="2">
        <v>0.11428571428571428</v>
      </c>
      <c r="E40" s="2">
        <v>0.25714285714285712</v>
      </c>
      <c r="F40" s="2">
        <v>0</v>
      </c>
      <c r="G40" s="2">
        <v>0.25714285714285712</v>
      </c>
      <c r="H40" s="2">
        <v>5.7142857142857141E-2</v>
      </c>
      <c r="I40" s="2">
        <v>0.11428571428571428</v>
      </c>
    </row>
    <row r="41" spans="2:9" x14ac:dyDescent="0.2">
      <c r="B41" s="1" t="s">
        <v>148</v>
      </c>
      <c r="C41" s="2">
        <v>0.25</v>
      </c>
      <c r="D41" s="2">
        <v>0</v>
      </c>
      <c r="E41" s="2">
        <v>0</v>
      </c>
      <c r="F41" s="2">
        <v>0.4642857142857143</v>
      </c>
      <c r="G41" s="2">
        <v>0.10714285714285715</v>
      </c>
      <c r="H41" s="2">
        <v>3.5714285714285712E-2</v>
      </c>
      <c r="I41" s="2">
        <v>0.14285714285714285</v>
      </c>
    </row>
    <row r="42" spans="2:9" x14ac:dyDescent="0.2">
      <c r="B42" s="1" t="s">
        <v>147</v>
      </c>
      <c r="C42" s="2">
        <v>0.25</v>
      </c>
      <c r="D42" s="2">
        <v>0.23076923076923078</v>
      </c>
      <c r="E42" s="2">
        <v>0.125</v>
      </c>
      <c r="F42" s="2">
        <v>0.15384615384615385</v>
      </c>
      <c r="G42" s="2">
        <v>0.11538461538461539</v>
      </c>
      <c r="H42" s="2">
        <v>5.7692307692307696E-2</v>
      </c>
      <c r="I42" s="2">
        <v>6.7307692307692304E-2</v>
      </c>
    </row>
    <row r="43" spans="2:9" x14ac:dyDescent="0.2">
      <c r="B43" s="1" t="s">
        <v>146</v>
      </c>
      <c r="C43" s="2">
        <v>0.2710280373831776</v>
      </c>
      <c r="D43" s="2">
        <v>4.6728971962616828E-2</v>
      </c>
      <c r="E43" s="2">
        <v>0.18691588785046731</v>
      </c>
      <c r="F43" s="2">
        <v>0.18691588785046731</v>
      </c>
      <c r="G43" s="2">
        <v>0.18691588785046731</v>
      </c>
      <c r="H43" s="2">
        <v>5.6074766355140193E-2</v>
      </c>
      <c r="I43" s="2">
        <v>6.5420560747663545E-2</v>
      </c>
    </row>
    <row r="44" spans="2:9" x14ac:dyDescent="0.2">
      <c r="B44" s="1" t="s">
        <v>145</v>
      </c>
      <c r="C44" s="2">
        <v>0.2857142857142857</v>
      </c>
      <c r="D44" s="2">
        <v>0.14285714285714285</v>
      </c>
      <c r="E44" s="2">
        <v>0</v>
      </c>
      <c r="F44" s="2">
        <v>0.18367346938775511</v>
      </c>
      <c r="G44" s="2">
        <v>2.0408163265306121E-2</v>
      </c>
      <c r="H44" s="2">
        <v>0.12244897959183675</v>
      </c>
      <c r="I44" s="2">
        <v>0.24489795918367349</v>
      </c>
    </row>
    <row r="45" spans="2:9" x14ac:dyDescent="0.2">
      <c r="B45" s="1" t="s">
        <v>144</v>
      </c>
      <c r="C45" s="2">
        <v>0.2921348314606742</v>
      </c>
      <c r="D45" s="2">
        <v>2.2471910112359553E-2</v>
      </c>
      <c r="E45" s="2">
        <v>8.9887640449438214E-2</v>
      </c>
      <c r="F45" s="2">
        <v>0.12359550561797755</v>
      </c>
      <c r="G45" s="2">
        <v>0.1460674157303371</v>
      </c>
      <c r="H45" s="2">
        <v>0.1460674157303371</v>
      </c>
      <c r="I45" s="2">
        <v>0.17977528089887643</v>
      </c>
    </row>
    <row r="46" spans="2:9" x14ac:dyDescent="0.2">
      <c r="B46" s="1" t="s">
        <v>143</v>
      </c>
      <c r="C46" s="2">
        <v>0.31764705882352939</v>
      </c>
      <c r="D46" s="2">
        <v>3.5294117647058823E-2</v>
      </c>
      <c r="E46" s="2">
        <v>0.15294117647058825</v>
      </c>
      <c r="F46" s="2">
        <v>0.11764705882352941</v>
      </c>
      <c r="G46" s="2">
        <v>0.12941176470588237</v>
      </c>
      <c r="H46" s="2">
        <v>0.16470588235294117</v>
      </c>
      <c r="I46" s="2">
        <v>8.2352941176470587E-2</v>
      </c>
    </row>
    <row r="47" spans="2:9" x14ac:dyDescent="0.2">
      <c r="B47" s="1" t="s">
        <v>142</v>
      </c>
      <c r="C47" s="2">
        <v>0.34848484848484851</v>
      </c>
      <c r="D47" s="2">
        <v>0</v>
      </c>
      <c r="E47" s="2">
        <v>0</v>
      </c>
      <c r="F47" s="2">
        <v>0.16666666666666666</v>
      </c>
      <c r="G47" s="2">
        <v>0.25757575757575757</v>
      </c>
      <c r="H47" s="2">
        <v>0.1818181818181818</v>
      </c>
      <c r="I47" s="2">
        <v>4.5454545454545449E-2</v>
      </c>
    </row>
    <row r="48" spans="2:9" x14ac:dyDescent="0.2">
      <c r="B48" s="1" t="s">
        <v>141</v>
      </c>
      <c r="C48" s="2">
        <v>0.35365853658536583</v>
      </c>
      <c r="D48" s="2">
        <v>2.4390243902439025E-2</v>
      </c>
      <c r="E48" s="2">
        <v>0.14634146341463414</v>
      </c>
      <c r="F48" s="2">
        <v>0.2073170731707317</v>
      </c>
      <c r="G48" s="2">
        <v>4.878048780487805E-2</v>
      </c>
      <c r="H48" s="2">
        <v>0.10975609756097561</v>
      </c>
      <c r="I48" s="2">
        <v>0.10975609756097561</v>
      </c>
    </row>
    <row r="49" spans="1:9" x14ac:dyDescent="0.2">
      <c r="B49" s="1" t="s">
        <v>140</v>
      </c>
      <c r="C49" s="2">
        <v>0.49999999999999994</v>
      </c>
      <c r="D49" s="2">
        <v>7.1428571428571411E-2</v>
      </c>
      <c r="E49" s="2">
        <v>7.1428571428571411E-2</v>
      </c>
      <c r="F49" s="2">
        <v>0</v>
      </c>
      <c r="G49" s="2">
        <v>0</v>
      </c>
      <c r="H49" s="2">
        <v>0</v>
      </c>
      <c r="I49" s="2">
        <v>0.3571428571428571</v>
      </c>
    </row>
    <row r="51" spans="1:9" x14ac:dyDescent="0.2">
      <c r="A51" s="1" t="s">
        <v>12</v>
      </c>
    </row>
    <row r="52" spans="1:9" x14ac:dyDescent="0.2">
      <c r="A52" s="1" t="s">
        <v>11</v>
      </c>
    </row>
    <row r="53" spans="1:9" x14ac:dyDescent="0.2">
      <c r="A53" s="1" t="s">
        <v>10</v>
      </c>
    </row>
  </sheetData>
  <autoFilter ref="B34:I49">
    <sortState ref="B45:I59">
      <sortCondition ref="C1:C16"/>
    </sortState>
  </autoFilter>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selection activeCell="A6" sqref="A6"/>
    </sheetView>
  </sheetViews>
  <sheetFormatPr defaultRowHeight="12.75" x14ac:dyDescent="0.2"/>
  <sheetData>
    <row r="1" spans="1:1" x14ac:dyDescent="0.2">
      <c r="A1" s="3" t="s">
        <v>358</v>
      </c>
    </row>
    <row r="2" spans="1:1" x14ac:dyDescent="0.2">
      <c r="A2" s="1" t="s">
        <v>359</v>
      </c>
    </row>
    <row r="3" spans="1:1" x14ac:dyDescent="0.2">
      <c r="A3" s="1" t="s">
        <v>0</v>
      </c>
    </row>
    <row r="4" spans="1:1" x14ac:dyDescent="0.2">
      <c r="A4" t="s">
        <v>360</v>
      </c>
    </row>
    <row r="6" spans="1:1" x14ac:dyDescent="0.2">
      <c r="A6" s="4" t="s">
        <v>382</v>
      </c>
    </row>
    <row r="7" spans="1:1" s="10" customFormat="1" x14ac:dyDescent="0.2">
      <c r="A7" s="7" t="s">
        <v>165</v>
      </c>
    </row>
    <row r="34" spans="2:9" x14ac:dyDescent="0.2">
      <c r="C34" t="s">
        <v>34</v>
      </c>
      <c r="D34" t="s">
        <v>33</v>
      </c>
      <c r="E34" t="s">
        <v>32</v>
      </c>
      <c r="F34" t="s">
        <v>31</v>
      </c>
      <c r="G34" t="s">
        <v>30</v>
      </c>
      <c r="H34" t="s">
        <v>29</v>
      </c>
      <c r="I34" t="s">
        <v>28</v>
      </c>
    </row>
    <row r="35" spans="2:9" x14ac:dyDescent="0.2">
      <c r="B35" t="s">
        <v>164</v>
      </c>
      <c r="C35" s="15">
        <v>0</v>
      </c>
      <c r="D35" s="15">
        <v>0</v>
      </c>
      <c r="E35" s="15">
        <v>0.22580645161290322</v>
      </c>
      <c r="F35" s="15">
        <v>0.19354838709677419</v>
      </c>
      <c r="G35" s="15">
        <v>6.4516129032258063E-2</v>
      </c>
      <c r="H35" s="15">
        <v>0.38709677419354838</v>
      </c>
      <c r="I35" s="15">
        <v>0.12903225806451613</v>
      </c>
    </row>
    <row r="36" spans="2:9" x14ac:dyDescent="0.2">
      <c r="B36" t="s">
        <v>163</v>
      </c>
      <c r="C36" s="15">
        <v>0</v>
      </c>
      <c r="D36" s="15">
        <v>0</v>
      </c>
      <c r="E36" s="15">
        <v>0.33333333333333337</v>
      </c>
      <c r="F36" s="15">
        <v>0.66666666666666674</v>
      </c>
      <c r="G36" s="15">
        <v>0</v>
      </c>
      <c r="H36" s="15">
        <v>0</v>
      </c>
      <c r="I36" s="15">
        <v>0</v>
      </c>
    </row>
    <row r="37" spans="2:9" x14ac:dyDescent="0.2">
      <c r="B37" t="s">
        <v>110</v>
      </c>
      <c r="C37" s="15">
        <v>0</v>
      </c>
      <c r="D37" s="15">
        <v>0</v>
      </c>
      <c r="E37" s="15">
        <v>0.88888888888888884</v>
      </c>
      <c r="F37" s="15">
        <v>0</v>
      </c>
      <c r="G37" s="15">
        <v>0</v>
      </c>
      <c r="H37" s="15">
        <v>0</v>
      </c>
      <c r="I37" s="15">
        <v>0.1111111111111111</v>
      </c>
    </row>
    <row r="38" spans="2:9" x14ac:dyDescent="0.2">
      <c r="B38" t="s">
        <v>135</v>
      </c>
      <c r="C38" s="15">
        <v>0</v>
      </c>
      <c r="D38" s="15">
        <v>5.8823529411764705E-2</v>
      </c>
      <c r="E38" s="15">
        <v>0.52941176470588236</v>
      </c>
      <c r="F38" s="15">
        <v>0</v>
      </c>
      <c r="G38" s="15">
        <v>0.26470588235294118</v>
      </c>
      <c r="H38" s="15">
        <v>0</v>
      </c>
      <c r="I38" s="15">
        <v>0.14705882352941177</v>
      </c>
    </row>
    <row r="39" spans="2:9" x14ac:dyDescent="0.2">
      <c r="B39" t="s">
        <v>162</v>
      </c>
      <c r="C39" s="15">
        <v>9.0909090909090912E-2</v>
      </c>
      <c r="D39" s="15">
        <v>0</v>
      </c>
      <c r="E39" s="15">
        <v>0.59090909090909094</v>
      </c>
      <c r="F39" s="15">
        <v>9.0909090909090912E-2</v>
      </c>
      <c r="G39" s="15">
        <v>0</v>
      </c>
      <c r="H39" s="15">
        <v>4.5454545454545456E-2</v>
      </c>
      <c r="I39" s="15">
        <v>0.18181818181818182</v>
      </c>
    </row>
    <row r="40" spans="2:9" x14ac:dyDescent="0.2">
      <c r="B40" t="s">
        <v>161</v>
      </c>
      <c r="C40" s="15">
        <v>0.14285714285714285</v>
      </c>
      <c r="D40" s="15">
        <v>0</v>
      </c>
      <c r="E40" s="15">
        <v>0.3714285714285715</v>
      </c>
      <c r="F40" s="15">
        <v>0</v>
      </c>
      <c r="G40" s="15">
        <v>0.2</v>
      </c>
      <c r="H40" s="15">
        <v>0.2857142857142857</v>
      </c>
      <c r="I40" s="15">
        <v>0</v>
      </c>
    </row>
    <row r="41" spans="2:9" x14ac:dyDescent="0.2">
      <c r="B41" t="s">
        <v>160</v>
      </c>
      <c r="C41" s="15">
        <v>0.1875</v>
      </c>
      <c r="D41" s="15">
        <v>0</v>
      </c>
      <c r="E41" s="15">
        <v>0.4375</v>
      </c>
      <c r="F41" s="15">
        <v>0.25</v>
      </c>
      <c r="G41" s="15">
        <v>3.125E-2</v>
      </c>
      <c r="H41" s="15">
        <v>9.375E-2</v>
      </c>
      <c r="I41" s="15">
        <v>0</v>
      </c>
    </row>
    <row r="42" spans="2:9" x14ac:dyDescent="0.2">
      <c r="B42" t="s">
        <v>97</v>
      </c>
      <c r="C42" s="15">
        <v>0.21739130434782611</v>
      </c>
      <c r="D42" s="15">
        <v>0</v>
      </c>
      <c r="E42" s="15">
        <v>0.43478260869565222</v>
      </c>
      <c r="F42" s="15">
        <v>0</v>
      </c>
      <c r="G42" s="15">
        <v>0</v>
      </c>
      <c r="H42" s="15">
        <v>0</v>
      </c>
      <c r="I42" s="15">
        <v>0.34782608695652173</v>
      </c>
    </row>
    <row r="43" spans="2:9" x14ac:dyDescent="0.2">
      <c r="B43" t="s">
        <v>159</v>
      </c>
      <c r="C43" s="15">
        <v>0.22448979591836735</v>
      </c>
      <c r="D43" s="15">
        <v>0</v>
      </c>
      <c r="E43" s="15">
        <v>0.22448979591836735</v>
      </c>
      <c r="F43" s="15">
        <v>0</v>
      </c>
      <c r="G43" s="15">
        <v>0.38775510204081626</v>
      </c>
      <c r="H43" s="15">
        <v>8.1632653061224483E-2</v>
      </c>
      <c r="I43" s="15">
        <v>8.1632653061224483E-2</v>
      </c>
    </row>
    <row r="44" spans="2:9" x14ac:dyDescent="0.2">
      <c r="B44" t="s">
        <v>158</v>
      </c>
      <c r="C44" s="15">
        <v>0.23529411764705885</v>
      </c>
      <c r="D44" s="15">
        <v>0.41176470588235298</v>
      </c>
      <c r="E44" s="15">
        <v>0</v>
      </c>
      <c r="F44" s="15">
        <v>5.8823529411764712E-2</v>
      </c>
      <c r="G44" s="15">
        <v>0</v>
      </c>
      <c r="H44" s="15">
        <v>0</v>
      </c>
      <c r="I44" s="15">
        <v>0.29411764705882354</v>
      </c>
    </row>
    <row r="45" spans="2:9" x14ac:dyDescent="0.2">
      <c r="B45" t="s">
        <v>157</v>
      </c>
      <c r="C45" s="15">
        <v>0.38775510204081637</v>
      </c>
      <c r="D45" s="15">
        <v>0</v>
      </c>
      <c r="E45" s="15">
        <v>0.20408163265306123</v>
      </c>
      <c r="F45" s="15">
        <v>0.30612244897959184</v>
      </c>
      <c r="G45" s="15">
        <v>2.0408163265306121E-2</v>
      </c>
      <c r="H45" s="15">
        <v>0</v>
      </c>
      <c r="I45" s="15">
        <v>8.1632653061224483E-2</v>
      </c>
    </row>
    <row r="46" spans="2:9" x14ac:dyDescent="0.2">
      <c r="B46" t="s">
        <v>67</v>
      </c>
      <c r="C46" s="15">
        <v>0.43548387096774194</v>
      </c>
      <c r="D46" s="15">
        <v>1.6129032258064516E-2</v>
      </c>
      <c r="E46" s="15">
        <v>8.0645161290322578E-2</v>
      </c>
      <c r="F46" s="15">
        <v>0.11290322580645162</v>
      </c>
      <c r="G46" s="15">
        <v>0.12903225806451613</v>
      </c>
      <c r="H46" s="15">
        <v>0.12903225806451613</v>
      </c>
      <c r="I46" s="15">
        <v>9.677419354838708E-2</v>
      </c>
    </row>
    <row r="47" spans="2:9" x14ac:dyDescent="0.2">
      <c r="B47" t="s">
        <v>156</v>
      </c>
      <c r="C47" s="15">
        <v>0.55102040816326525</v>
      </c>
      <c r="D47" s="15">
        <v>0</v>
      </c>
      <c r="E47" s="15">
        <v>0.2244897959183674</v>
      </c>
      <c r="F47" s="15">
        <v>0.14285714285714288</v>
      </c>
      <c r="G47" s="15">
        <v>4.0816326530612249E-2</v>
      </c>
      <c r="H47" s="15">
        <v>0</v>
      </c>
      <c r="I47" s="15">
        <v>4.0816326530612249E-2</v>
      </c>
    </row>
    <row r="48" spans="2:9" x14ac:dyDescent="0.2">
      <c r="B48" t="s">
        <v>43</v>
      </c>
      <c r="C48" s="15">
        <v>0.64285714285714279</v>
      </c>
      <c r="D48" s="15">
        <v>0</v>
      </c>
      <c r="E48" s="15">
        <v>0.14285714285714282</v>
      </c>
      <c r="F48" s="15">
        <v>0</v>
      </c>
      <c r="G48" s="15">
        <v>0.14285714285714282</v>
      </c>
      <c r="H48" s="15">
        <v>0</v>
      </c>
      <c r="I48" s="15">
        <v>7.1428571428571411E-2</v>
      </c>
    </row>
    <row r="49" spans="1:9" x14ac:dyDescent="0.2">
      <c r="B49" t="s">
        <v>155</v>
      </c>
      <c r="C49" s="15">
        <v>1</v>
      </c>
      <c r="D49" s="15">
        <v>0</v>
      </c>
      <c r="E49" s="15">
        <v>0</v>
      </c>
      <c r="F49" s="15">
        <v>0</v>
      </c>
      <c r="G49" s="15">
        <v>0</v>
      </c>
      <c r="H49" s="15">
        <v>0</v>
      </c>
      <c r="I49" s="15">
        <v>0</v>
      </c>
    </row>
    <row r="51" spans="1:9" x14ac:dyDescent="0.2">
      <c r="A51" t="s">
        <v>12</v>
      </c>
    </row>
    <row r="52" spans="1:9" x14ac:dyDescent="0.2">
      <c r="A52" t="s">
        <v>11</v>
      </c>
    </row>
    <row r="53" spans="1:9" x14ac:dyDescent="0.2">
      <c r="A53" t="s">
        <v>154</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A6" sqref="A6"/>
    </sheetView>
  </sheetViews>
  <sheetFormatPr defaultColWidth="9.140625" defaultRowHeight="12.75" x14ac:dyDescent="0.2"/>
  <cols>
    <col min="1" max="16384" width="9.140625" style="1"/>
  </cols>
  <sheetData>
    <row r="1" spans="1:1" x14ac:dyDescent="0.2">
      <c r="A1" s="3" t="s">
        <v>358</v>
      </c>
    </row>
    <row r="2" spans="1:1" x14ac:dyDescent="0.2">
      <c r="A2" s="1" t="s">
        <v>359</v>
      </c>
    </row>
    <row r="3" spans="1:1" x14ac:dyDescent="0.2">
      <c r="A3" s="1" t="s">
        <v>0</v>
      </c>
    </row>
    <row r="4" spans="1:1" x14ac:dyDescent="0.2">
      <c r="A4" s="1" t="s">
        <v>360</v>
      </c>
    </row>
    <row r="6" spans="1:1" x14ac:dyDescent="0.2">
      <c r="A6" s="4" t="s">
        <v>383</v>
      </c>
    </row>
    <row r="7" spans="1:1" s="14" customFormat="1" x14ac:dyDescent="0.2">
      <c r="A7" s="13" t="s">
        <v>177</v>
      </c>
    </row>
    <row r="34" spans="2:9" x14ac:dyDescent="0.2">
      <c r="B34" s="3"/>
      <c r="C34" s="3" t="s">
        <v>34</v>
      </c>
      <c r="D34" s="3" t="s">
        <v>33</v>
      </c>
      <c r="E34" s="3" t="s">
        <v>32</v>
      </c>
      <c r="F34" s="3" t="s">
        <v>31</v>
      </c>
      <c r="G34" s="3" t="s">
        <v>30</v>
      </c>
      <c r="H34" s="3" t="s">
        <v>29</v>
      </c>
      <c r="I34" s="3" t="s">
        <v>28</v>
      </c>
    </row>
    <row r="35" spans="2:9" x14ac:dyDescent="0.2">
      <c r="B35" s="1" t="s">
        <v>176</v>
      </c>
      <c r="C35" s="2">
        <v>0</v>
      </c>
      <c r="D35" s="2">
        <v>6.8965517241379309E-2</v>
      </c>
      <c r="E35" s="2">
        <v>3.4482758620689655E-2</v>
      </c>
      <c r="F35" s="2">
        <v>0</v>
      </c>
      <c r="G35" s="2">
        <v>0.31034482758620691</v>
      </c>
      <c r="H35" s="2">
        <v>0.58620689655172409</v>
      </c>
      <c r="I35" s="2">
        <v>0</v>
      </c>
    </row>
    <row r="36" spans="2:9" x14ac:dyDescent="0.2">
      <c r="B36" s="1" t="s">
        <v>175</v>
      </c>
      <c r="C36" s="2">
        <v>8.3333333333333343E-2</v>
      </c>
      <c r="D36" s="2">
        <v>0</v>
      </c>
      <c r="E36" s="2">
        <v>0.25000000000000006</v>
      </c>
      <c r="F36" s="2">
        <v>0.33333333333333337</v>
      </c>
      <c r="G36" s="2">
        <v>0.16666666666666669</v>
      </c>
      <c r="H36" s="2">
        <v>0.16666666666666669</v>
      </c>
      <c r="I36" s="2">
        <v>0</v>
      </c>
    </row>
    <row r="37" spans="2:9" x14ac:dyDescent="0.2">
      <c r="B37" s="1" t="s">
        <v>83</v>
      </c>
      <c r="C37" s="2">
        <v>0.11904761904761904</v>
      </c>
      <c r="D37" s="2">
        <v>0.22619047619047622</v>
      </c>
      <c r="E37" s="2">
        <v>0</v>
      </c>
      <c r="F37" s="2">
        <v>0.30952380952380953</v>
      </c>
      <c r="G37" s="2">
        <v>0.21428571428571427</v>
      </c>
      <c r="H37" s="2">
        <v>0.13095238095238096</v>
      </c>
      <c r="I37" s="2">
        <v>0</v>
      </c>
    </row>
    <row r="38" spans="2:9" x14ac:dyDescent="0.2">
      <c r="B38" s="1" t="s">
        <v>174</v>
      </c>
      <c r="C38" s="2">
        <v>0.20634920634920637</v>
      </c>
      <c r="D38" s="2">
        <v>7.9365079365079375E-2</v>
      </c>
      <c r="E38" s="2">
        <v>1.5873015873015876E-2</v>
      </c>
      <c r="F38" s="2">
        <v>0.3174603174603175</v>
      </c>
      <c r="G38" s="2">
        <v>0.11111111111111112</v>
      </c>
      <c r="H38" s="2">
        <v>0.17460317460317462</v>
      </c>
      <c r="I38" s="2">
        <v>9.5238095238095233E-2</v>
      </c>
    </row>
    <row r="39" spans="2:9" x14ac:dyDescent="0.2">
      <c r="B39" s="1" t="s">
        <v>173</v>
      </c>
      <c r="C39" s="2">
        <v>0.24761904761904763</v>
      </c>
      <c r="D39" s="2">
        <v>5.7142857142857141E-2</v>
      </c>
      <c r="E39" s="2">
        <v>0.21904761904761907</v>
      </c>
      <c r="F39" s="2">
        <v>0.12380952380952381</v>
      </c>
      <c r="G39" s="2">
        <v>0.12380952380952381</v>
      </c>
      <c r="H39" s="2">
        <v>0.12380952380952381</v>
      </c>
      <c r="I39" s="2">
        <v>0.10476190476190476</v>
      </c>
    </row>
    <row r="40" spans="2:9" x14ac:dyDescent="0.2">
      <c r="B40" s="1" t="s">
        <v>172</v>
      </c>
      <c r="C40" s="2">
        <v>0.28301886792452835</v>
      </c>
      <c r="D40" s="2">
        <v>1.886792452830189E-2</v>
      </c>
      <c r="E40" s="2">
        <v>0.169811320754717</v>
      </c>
      <c r="F40" s="2">
        <v>0</v>
      </c>
      <c r="G40" s="2">
        <v>0.26415094339622647</v>
      </c>
      <c r="H40" s="2">
        <v>0.26415094339622647</v>
      </c>
      <c r="I40" s="2">
        <v>0</v>
      </c>
    </row>
    <row r="41" spans="2:9" x14ac:dyDescent="0.2">
      <c r="B41" s="1" t="s">
        <v>20</v>
      </c>
      <c r="C41" s="2">
        <v>0.30769230769230765</v>
      </c>
      <c r="D41" s="2">
        <v>0</v>
      </c>
      <c r="E41" s="2">
        <v>3.0769230769230767E-2</v>
      </c>
      <c r="F41" s="2">
        <v>0.23076923076923075</v>
      </c>
      <c r="G41" s="2">
        <v>0.23076923076923075</v>
      </c>
      <c r="H41" s="2">
        <v>0.15384615384615383</v>
      </c>
      <c r="I41" s="2">
        <v>4.6153846153846156E-2</v>
      </c>
    </row>
    <row r="42" spans="2:9" x14ac:dyDescent="0.2">
      <c r="B42" s="1" t="s">
        <v>171</v>
      </c>
      <c r="C42" s="2">
        <v>0.30952380952380959</v>
      </c>
      <c r="D42" s="2">
        <v>0.14285714285714288</v>
      </c>
      <c r="E42" s="2">
        <v>1.1904761904761908E-2</v>
      </c>
      <c r="F42" s="2">
        <v>0.14285714285714288</v>
      </c>
      <c r="G42" s="2">
        <v>0.22619047619047622</v>
      </c>
      <c r="H42" s="2">
        <v>0.11904761904761905</v>
      </c>
      <c r="I42" s="2">
        <v>4.761904761904763E-2</v>
      </c>
    </row>
    <row r="43" spans="2:9" x14ac:dyDescent="0.2">
      <c r="B43" s="1" t="s">
        <v>113</v>
      </c>
      <c r="C43" s="2">
        <v>0.31111111111111112</v>
      </c>
      <c r="D43" s="2">
        <v>4.4444444444444446E-2</v>
      </c>
      <c r="E43" s="2">
        <v>0.16666666666666666</v>
      </c>
      <c r="F43" s="2">
        <v>5.5555555555555559E-2</v>
      </c>
      <c r="G43" s="2">
        <v>0.15555555555555556</v>
      </c>
      <c r="H43" s="2">
        <v>0.18888888888888888</v>
      </c>
      <c r="I43" s="2">
        <v>7.7777777777777779E-2</v>
      </c>
    </row>
    <row r="44" spans="2:9" x14ac:dyDescent="0.2">
      <c r="B44" s="1" t="s">
        <v>170</v>
      </c>
      <c r="C44" s="2">
        <v>0.31645569620253167</v>
      </c>
      <c r="D44" s="2">
        <v>0.27848101265822783</v>
      </c>
      <c r="E44" s="2">
        <v>0.15189873417721519</v>
      </c>
      <c r="F44" s="2">
        <v>1.2658227848101266E-2</v>
      </c>
      <c r="G44" s="2">
        <v>0.11392405063291139</v>
      </c>
      <c r="H44" s="2">
        <v>2.5316455696202531E-2</v>
      </c>
      <c r="I44" s="2">
        <v>0.10126582278481013</v>
      </c>
    </row>
    <row r="45" spans="2:9" x14ac:dyDescent="0.2">
      <c r="B45" s="1" t="s">
        <v>169</v>
      </c>
      <c r="C45" s="2">
        <v>0.35937499999999994</v>
      </c>
      <c r="D45" s="2">
        <v>0</v>
      </c>
      <c r="E45" s="2">
        <v>0.109375</v>
      </c>
      <c r="F45" s="2">
        <v>6.25E-2</v>
      </c>
      <c r="G45" s="2">
        <v>0.140625</v>
      </c>
      <c r="H45" s="2">
        <v>0.3125</v>
      </c>
      <c r="I45" s="2">
        <v>1.5625E-2</v>
      </c>
    </row>
    <row r="46" spans="2:9" x14ac:dyDescent="0.2">
      <c r="B46" s="1" t="s">
        <v>168</v>
      </c>
      <c r="C46" s="2">
        <v>0.3611111111111111</v>
      </c>
      <c r="D46" s="2">
        <v>0.1388888888888889</v>
      </c>
      <c r="E46" s="2">
        <v>0</v>
      </c>
      <c r="F46" s="2">
        <v>0</v>
      </c>
      <c r="G46" s="2">
        <v>0.22222222222222218</v>
      </c>
      <c r="H46" s="2">
        <v>0.25</v>
      </c>
      <c r="I46" s="2">
        <v>2.7777777777777773E-2</v>
      </c>
    </row>
    <row r="47" spans="2:9" x14ac:dyDescent="0.2">
      <c r="B47" s="1" t="s">
        <v>167</v>
      </c>
      <c r="C47" s="2">
        <v>0.375</v>
      </c>
      <c r="D47" s="2">
        <v>0</v>
      </c>
      <c r="E47" s="2">
        <v>0.27500000000000002</v>
      </c>
      <c r="F47" s="2">
        <v>0.22500000000000003</v>
      </c>
      <c r="G47" s="2">
        <v>0.05</v>
      </c>
      <c r="H47" s="2">
        <v>7.4999999999999997E-2</v>
      </c>
      <c r="I47" s="2">
        <v>0</v>
      </c>
    </row>
    <row r="48" spans="2:9" x14ac:dyDescent="0.2">
      <c r="B48" s="1" t="s">
        <v>166</v>
      </c>
      <c r="C48" s="2">
        <v>0.40000000000000008</v>
      </c>
      <c r="D48" s="2">
        <v>0</v>
      </c>
      <c r="E48" s="2">
        <v>0</v>
      </c>
      <c r="F48" s="2">
        <v>0</v>
      </c>
      <c r="G48" s="2">
        <v>0.6</v>
      </c>
      <c r="H48" s="2">
        <v>0</v>
      </c>
      <c r="I48" s="2">
        <v>0</v>
      </c>
    </row>
    <row r="49" spans="1:9" x14ac:dyDescent="0.2">
      <c r="B49" s="1" t="s">
        <v>45</v>
      </c>
      <c r="C49" s="2">
        <v>0.5714285714285714</v>
      </c>
      <c r="D49" s="2">
        <v>0</v>
      </c>
      <c r="E49" s="2">
        <v>0.10714285714285714</v>
      </c>
      <c r="F49" s="2">
        <v>0</v>
      </c>
      <c r="G49" s="2">
        <v>0</v>
      </c>
      <c r="H49" s="2">
        <v>0.32142857142857145</v>
      </c>
      <c r="I49" s="2">
        <v>0</v>
      </c>
    </row>
    <row r="51" spans="1:9" x14ac:dyDescent="0.2">
      <c r="A51" s="1" t="s">
        <v>12</v>
      </c>
    </row>
    <row r="52" spans="1:9" x14ac:dyDescent="0.2">
      <c r="A52" s="1" t="s">
        <v>11</v>
      </c>
    </row>
    <row r="53" spans="1:9" x14ac:dyDescent="0.2">
      <c r="A53" s="1" t="s">
        <v>154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zoomScaleNormal="100" workbookViewId="0">
      <selection activeCell="A6" sqref="A6"/>
    </sheetView>
  </sheetViews>
  <sheetFormatPr defaultRowHeight="12.75" x14ac:dyDescent="0.2"/>
  <sheetData>
    <row r="1" spans="1:1" x14ac:dyDescent="0.2">
      <c r="A1" s="3" t="s">
        <v>358</v>
      </c>
    </row>
    <row r="2" spans="1:1" x14ac:dyDescent="0.2">
      <c r="A2" s="1" t="s">
        <v>359</v>
      </c>
    </row>
    <row r="3" spans="1:1" x14ac:dyDescent="0.2">
      <c r="A3" s="1" t="s">
        <v>0</v>
      </c>
    </row>
    <row r="4" spans="1:1" x14ac:dyDescent="0.2">
      <c r="A4" t="s">
        <v>360</v>
      </c>
    </row>
    <row r="6" spans="1:1" x14ac:dyDescent="0.2">
      <c r="A6" s="4" t="s">
        <v>384</v>
      </c>
    </row>
    <row r="7" spans="1:1" s="10" customFormat="1" x14ac:dyDescent="0.2">
      <c r="A7" s="7" t="s">
        <v>190</v>
      </c>
    </row>
    <row r="33" spans="2:10" x14ac:dyDescent="0.2">
      <c r="C33" s="4" t="s">
        <v>34</v>
      </c>
      <c r="D33" s="4" t="s">
        <v>33</v>
      </c>
      <c r="E33" s="4" t="s">
        <v>32</v>
      </c>
      <c r="F33" s="4" t="s">
        <v>30</v>
      </c>
      <c r="G33" s="4" t="s">
        <v>31</v>
      </c>
      <c r="H33" s="4" t="s">
        <v>29</v>
      </c>
      <c r="I33" s="4" t="s">
        <v>28</v>
      </c>
    </row>
    <row r="34" spans="2:10" x14ac:dyDescent="0.2">
      <c r="B34" t="s">
        <v>17</v>
      </c>
      <c r="C34" s="5">
        <v>0</v>
      </c>
      <c r="D34" s="5">
        <v>7.6923076923076927E-2</v>
      </c>
      <c r="E34" s="5">
        <v>0.30769230769230771</v>
      </c>
      <c r="F34" s="5">
        <v>0.53846153846153844</v>
      </c>
      <c r="G34" s="5">
        <v>7.6923076923076927E-2</v>
      </c>
      <c r="H34" s="5">
        <v>0</v>
      </c>
      <c r="I34" s="5">
        <v>0</v>
      </c>
      <c r="J34" s="5"/>
    </row>
    <row r="35" spans="2:10" x14ac:dyDescent="0.2">
      <c r="B35" t="s">
        <v>189</v>
      </c>
      <c r="C35" s="5">
        <v>0</v>
      </c>
      <c r="D35" s="5">
        <v>0.11764705882352942</v>
      </c>
      <c r="E35" s="5">
        <v>0.23529411764705885</v>
      </c>
      <c r="F35" s="5">
        <v>0.1470588235294118</v>
      </c>
      <c r="G35" s="5">
        <v>0.50000000000000011</v>
      </c>
      <c r="H35" s="5">
        <v>0</v>
      </c>
      <c r="I35" s="5">
        <v>0</v>
      </c>
      <c r="J35" s="5"/>
    </row>
    <row r="36" spans="2:10" x14ac:dyDescent="0.2">
      <c r="B36" t="s">
        <v>188</v>
      </c>
      <c r="C36" s="5">
        <v>0</v>
      </c>
      <c r="D36" s="5">
        <v>0.26829268292682928</v>
      </c>
      <c r="E36" s="5">
        <v>0.31707317073170732</v>
      </c>
      <c r="F36" s="5">
        <v>0.24390243902439024</v>
      </c>
      <c r="G36" s="5">
        <v>0.14634146341463414</v>
      </c>
      <c r="H36" s="5">
        <v>0</v>
      </c>
      <c r="I36" s="5">
        <v>2.4390243902439025E-2</v>
      </c>
      <c r="J36" s="5"/>
    </row>
    <row r="37" spans="2:10" x14ac:dyDescent="0.2">
      <c r="B37" t="s">
        <v>187</v>
      </c>
      <c r="C37" s="5">
        <v>0</v>
      </c>
      <c r="D37" s="5">
        <v>0.39726027397260272</v>
      </c>
      <c r="E37" s="5">
        <v>0.17808219178082191</v>
      </c>
      <c r="F37" s="5">
        <v>0.21917808219178081</v>
      </c>
      <c r="G37" s="5">
        <v>0.20547945205479451</v>
      </c>
      <c r="H37" s="5">
        <v>0</v>
      </c>
      <c r="I37" s="5">
        <v>0</v>
      </c>
      <c r="J37" s="5"/>
    </row>
    <row r="38" spans="2:10" x14ac:dyDescent="0.2">
      <c r="B38" t="s">
        <v>186</v>
      </c>
      <c r="C38" s="5">
        <v>0</v>
      </c>
      <c r="D38" s="5">
        <v>0.66666666666666652</v>
      </c>
      <c r="E38" s="5">
        <v>0.1111111111111111</v>
      </c>
      <c r="F38" s="5">
        <v>0.1111111111111111</v>
      </c>
      <c r="G38" s="5">
        <v>0.1111111111111111</v>
      </c>
      <c r="H38" s="5">
        <v>0</v>
      </c>
      <c r="I38" s="5">
        <v>0</v>
      </c>
      <c r="J38" s="5"/>
    </row>
    <row r="39" spans="2:10" x14ac:dyDescent="0.2">
      <c r="B39" t="s">
        <v>185</v>
      </c>
      <c r="C39" s="5">
        <v>1.0869565217391302E-2</v>
      </c>
      <c r="D39" s="5">
        <v>0.29347826086956519</v>
      </c>
      <c r="E39" s="5">
        <v>0.27173913043478254</v>
      </c>
      <c r="F39" s="5">
        <v>0.15217391304347824</v>
      </c>
      <c r="G39" s="5">
        <v>0.15217391304347824</v>
      </c>
      <c r="H39" s="5">
        <v>4.3478260869565209E-2</v>
      </c>
      <c r="I39" s="5">
        <v>7.6086956521739121E-2</v>
      </c>
      <c r="J39" s="5"/>
    </row>
    <row r="40" spans="2:10" x14ac:dyDescent="0.2">
      <c r="B40" t="s">
        <v>161</v>
      </c>
      <c r="C40" s="5">
        <v>2.8571428571428574E-2</v>
      </c>
      <c r="D40" s="5">
        <v>0.17142857142857143</v>
      </c>
      <c r="E40" s="5">
        <v>0.2857142857142857</v>
      </c>
      <c r="F40" s="5">
        <v>0.2857142857142857</v>
      </c>
      <c r="G40" s="5">
        <v>0.22857142857142859</v>
      </c>
      <c r="H40" s="5">
        <v>0</v>
      </c>
      <c r="I40" s="5">
        <v>0</v>
      </c>
      <c r="J40" s="5"/>
    </row>
    <row r="41" spans="2:10" x14ac:dyDescent="0.2">
      <c r="B41" t="s">
        <v>184</v>
      </c>
      <c r="C41" s="5">
        <v>4.5454545454545463E-2</v>
      </c>
      <c r="D41" s="5">
        <v>9.0909090909090925E-2</v>
      </c>
      <c r="E41" s="5">
        <v>0.3636363636363637</v>
      </c>
      <c r="F41" s="5">
        <v>0</v>
      </c>
      <c r="G41" s="5">
        <v>0.45454545454545459</v>
      </c>
      <c r="H41" s="5">
        <v>4.5454545454545463E-2</v>
      </c>
      <c r="I41" s="5">
        <v>0</v>
      </c>
      <c r="J41" s="5"/>
    </row>
    <row r="42" spans="2:10" x14ac:dyDescent="0.2">
      <c r="B42" t="s">
        <v>183</v>
      </c>
      <c r="C42" s="5">
        <v>0.13157894736842107</v>
      </c>
      <c r="D42" s="5">
        <v>0.15789473684210528</v>
      </c>
      <c r="E42" s="5">
        <v>5.2631578947368425E-2</v>
      </c>
      <c r="F42" s="5">
        <v>0.13157894736842107</v>
      </c>
      <c r="G42" s="5">
        <v>0.47368421052631582</v>
      </c>
      <c r="H42" s="5">
        <v>0</v>
      </c>
      <c r="I42" s="5">
        <v>5.2631578947368425E-2</v>
      </c>
      <c r="J42" s="5"/>
    </row>
    <row r="43" spans="2:10" x14ac:dyDescent="0.2">
      <c r="B43" t="s">
        <v>182</v>
      </c>
      <c r="C43" s="5">
        <v>0.15517241379310345</v>
      </c>
      <c r="D43" s="5">
        <v>0.46551724137931028</v>
      </c>
      <c r="E43" s="5">
        <v>0.12068965517241381</v>
      </c>
      <c r="F43" s="5">
        <v>0</v>
      </c>
      <c r="G43" s="5">
        <v>0.15517241379310345</v>
      </c>
      <c r="H43" s="5">
        <v>0</v>
      </c>
      <c r="I43" s="5">
        <v>0.10344827586206895</v>
      </c>
      <c r="J43" s="5"/>
    </row>
    <row r="44" spans="2:10" x14ac:dyDescent="0.2">
      <c r="B44" t="s">
        <v>181</v>
      </c>
      <c r="C44" s="5">
        <v>0.18181818181818182</v>
      </c>
      <c r="D44" s="5">
        <v>0.10606060606060606</v>
      </c>
      <c r="E44" s="5">
        <v>0.22727272727272727</v>
      </c>
      <c r="F44" s="5">
        <v>0.27272727272727271</v>
      </c>
      <c r="G44" s="5">
        <v>0.21212121212121213</v>
      </c>
      <c r="H44" s="5">
        <v>0</v>
      </c>
      <c r="I44" s="5">
        <v>0</v>
      </c>
      <c r="J44" s="5"/>
    </row>
    <row r="45" spans="2:10" x14ac:dyDescent="0.2">
      <c r="B45" t="s">
        <v>180</v>
      </c>
      <c r="C45" s="5">
        <v>0.18181818181818185</v>
      </c>
      <c r="D45" s="5">
        <v>0.26363636363636361</v>
      </c>
      <c r="E45" s="5">
        <v>0.14545454545454548</v>
      </c>
      <c r="F45" s="5">
        <v>0.11818181818181821</v>
      </c>
      <c r="G45" s="5">
        <v>0.13636363636363638</v>
      </c>
      <c r="H45" s="5">
        <v>0.13636363636363638</v>
      </c>
      <c r="I45" s="5">
        <v>1.8181818181818184E-2</v>
      </c>
      <c r="J45" s="5"/>
    </row>
    <row r="46" spans="2:10" x14ac:dyDescent="0.2">
      <c r="B46" t="s">
        <v>125</v>
      </c>
      <c r="C46" s="5">
        <v>0.22222222222222218</v>
      </c>
      <c r="D46" s="5">
        <v>0.27777777777777779</v>
      </c>
      <c r="E46" s="5">
        <v>0.22222222222222218</v>
      </c>
      <c r="F46" s="5">
        <v>0</v>
      </c>
      <c r="G46" s="5">
        <v>0.27777777777777779</v>
      </c>
      <c r="H46" s="5">
        <v>0</v>
      </c>
      <c r="I46" s="5">
        <v>0</v>
      </c>
      <c r="J46" s="5"/>
    </row>
    <row r="47" spans="2:10" x14ac:dyDescent="0.2">
      <c r="B47" t="s">
        <v>179</v>
      </c>
      <c r="C47" s="5">
        <v>0.26136363636363635</v>
      </c>
      <c r="D47" s="5">
        <v>5.6818181818181816E-2</v>
      </c>
      <c r="E47" s="5">
        <v>0.125</v>
      </c>
      <c r="F47" s="5">
        <v>0.18181818181818182</v>
      </c>
      <c r="G47" s="5">
        <v>0.27272727272727271</v>
      </c>
      <c r="H47" s="5">
        <v>6.8181818181818177E-2</v>
      </c>
      <c r="I47" s="5">
        <v>3.4090909090909088E-2</v>
      </c>
      <c r="J47" s="5"/>
    </row>
    <row r="48" spans="2:10" x14ac:dyDescent="0.2">
      <c r="B48" t="s">
        <v>178</v>
      </c>
      <c r="C48" s="5">
        <v>0.64</v>
      </c>
      <c r="D48" s="5">
        <v>0.2</v>
      </c>
      <c r="E48" s="5">
        <v>0</v>
      </c>
      <c r="F48" s="5">
        <v>0.16</v>
      </c>
      <c r="G48" s="5">
        <v>0</v>
      </c>
      <c r="H48" s="5">
        <v>0</v>
      </c>
      <c r="I48" s="5">
        <v>0</v>
      </c>
      <c r="J48" s="5"/>
    </row>
    <row r="50" spans="1:1" x14ac:dyDescent="0.2">
      <c r="A50" t="s">
        <v>12</v>
      </c>
    </row>
    <row r="51" spans="1:1" x14ac:dyDescent="0.2">
      <c r="A51" t="s">
        <v>11</v>
      </c>
    </row>
    <row r="52" spans="1:1" x14ac:dyDescent="0.2">
      <c r="A52" t="s">
        <v>10</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activeCell="A6" sqref="A6"/>
    </sheetView>
  </sheetViews>
  <sheetFormatPr defaultRowHeight="12.75" x14ac:dyDescent="0.2"/>
  <cols>
    <col min="4" max="4" width="16.5703125" customWidth="1"/>
  </cols>
  <sheetData>
    <row r="1" spans="1:1" x14ac:dyDescent="0.2">
      <c r="A1" s="3" t="s">
        <v>358</v>
      </c>
    </row>
    <row r="2" spans="1:1" x14ac:dyDescent="0.2">
      <c r="A2" s="1" t="s">
        <v>359</v>
      </c>
    </row>
    <row r="3" spans="1:1" x14ac:dyDescent="0.2">
      <c r="A3" s="1" t="s">
        <v>0</v>
      </c>
    </row>
    <row r="4" spans="1:1" x14ac:dyDescent="0.2">
      <c r="A4" t="s">
        <v>360</v>
      </c>
    </row>
    <row r="6" spans="1:1" x14ac:dyDescent="0.2">
      <c r="A6" s="4" t="s">
        <v>385</v>
      </c>
    </row>
    <row r="7" spans="1:1" s="10" customFormat="1" x14ac:dyDescent="0.2">
      <c r="A7" s="7" t="s">
        <v>204</v>
      </c>
    </row>
    <row r="33" spans="2:15" x14ac:dyDescent="0.2">
      <c r="C33" s="4" t="s">
        <v>34</v>
      </c>
      <c r="D33" s="4" t="s">
        <v>33</v>
      </c>
      <c r="E33" s="4" t="s">
        <v>32</v>
      </c>
      <c r="F33" s="4" t="s">
        <v>31</v>
      </c>
      <c r="G33" s="4" t="s">
        <v>30</v>
      </c>
      <c r="H33" s="4" t="s">
        <v>29</v>
      </c>
      <c r="I33" s="4" t="s">
        <v>28</v>
      </c>
    </row>
    <row r="34" spans="2:15" x14ac:dyDescent="0.2">
      <c r="B34" t="s">
        <v>203</v>
      </c>
      <c r="C34" s="5">
        <v>0</v>
      </c>
      <c r="D34" s="5">
        <v>0</v>
      </c>
      <c r="E34" s="5">
        <v>0</v>
      </c>
      <c r="F34" s="5">
        <v>0</v>
      </c>
      <c r="G34" s="5">
        <v>0</v>
      </c>
      <c r="H34" s="5">
        <v>0</v>
      </c>
      <c r="I34" s="5">
        <v>0</v>
      </c>
      <c r="J34" s="15"/>
      <c r="K34" s="15"/>
      <c r="L34" s="15"/>
      <c r="M34" s="15"/>
      <c r="N34" s="15"/>
      <c r="O34" s="15"/>
    </row>
    <row r="35" spans="2:15" x14ac:dyDescent="0.2">
      <c r="B35" t="s">
        <v>93</v>
      </c>
      <c r="C35" s="5">
        <v>0</v>
      </c>
      <c r="D35" s="5">
        <v>0</v>
      </c>
      <c r="E35" s="5">
        <v>0.25</v>
      </c>
      <c r="F35" s="5">
        <v>0</v>
      </c>
      <c r="G35" s="5">
        <v>0.75</v>
      </c>
      <c r="H35" s="5">
        <v>0</v>
      </c>
      <c r="I35" s="5">
        <v>0</v>
      </c>
      <c r="J35" s="15"/>
      <c r="K35" s="15"/>
      <c r="L35" s="15"/>
      <c r="M35" s="15"/>
      <c r="N35" s="15"/>
      <c r="O35" s="15"/>
    </row>
    <row r="36" spans="2:15" x14ac:dyDescent="0.2">
      <c r="B36" t="s">
        <v>202</v>
      </c>
      <c r="C36" s="5">
        <v>0</v>
      </c>
      <c r="D36" s="5">
        <v>0</v>
      </c>
      <c r="E36" s="5">
        <v>0.5</v>
      </c>
      <c r="F36" s="5">
        <v>0</v>
      </c>
      <c r="G36" s="5">
        <v>0.5</v>
      </c>
      <c r="H36" s="5">
        <v>0</v>
      </c>
      <c r="I36" s="5">
        <v>0</v>
      </c>
      <c r="J36" s="15"/>
      <c r="K36" s="15"/>
      <c r="L36" s="15"/>
      <c r="M36" s="15"/>
      <c r="N36" s="15"/>
      <c r="O36" s="15"/>
    </row>
    <row r="37" spans="2:15" x14ac:dyDescent="0.2">
      <c r="B37" t="s">
        <v>201</v>
      </c>
      <c r="C37" s="5">
        <v>0</v>
      </c>
      <c r="D37" s="5">
        <v>0</v>
      </c>
      <c r="E37" s="5">
        <v>1</v>
      </c>
      <c r="F37" s="5">
        <v>0</v>
      </c>
      <c r="G37" s="5">
        <v>0</v>
      </c>
      <c r="H37" s="5">
        <v>0</v>
      </c>
      <c r="I37" s="5">
        <v>0</v>
      </c>
      <c r="J37" s="15"/>
      <c r="K37" s="15"/>
      <c r="L37" s="15"/>
      <c r="M37" s="15"/>
      <c r="N37" s="15"/>
      <c r="O37" s="15"/>
    </row>
    <row r="38" spans="2:15" x14ac:dyDescent="0.2">
      <c r="B38" t="s">
        <v>200</v>
      </c>
      <c r="C38" s="5">
        <v>0</v>
      </c>
      <c r="D38" s="5">
        <v>0</v>
      </c>
      <c r="E38" s="5">
        <v>1</v>
      </c>
      <c r="F38" s="5">
        <v>0</v>
      </c>
      <c r="G38" s="5">
        <v>0</v>
      </c>
      <c r="H38" s="5">
        <v>0</v>
      </c>
      <c r="I38" s="5">
        <v>0</v>
      </c>
      <c r="J38" s="15"/>
      <c r="K38" s="15"/>
      <c r="L38" s="15"/>
      <c r="M38" s="15"/>
      <c r="N38" s="15"/>
      <c r="O38" s="15"/>
    </row>
    <row r="39" spans="2:15" x14ac:dyDescent="0.2">
      <c r="B39" t="s">
        <v>199</v>
      </c>
      <c r="C39" s="5">
        <v>0</v>
      </c>
      <c r="D39" s="5">
        <v>8.3333333333333315E-2</v>
      </c>
      <c r="E39" s="5">
        <v>0.58333333333333326</v>
      </c>
      <c r="F39" s="5">
        <v>0</v>
      </c>
      <c r="G39" s="5">
        <v>0.33333333333333326</v>
      </c>
      <c r="H39" s="5">
        <v>0</v>
      </c>
      <c r="I39" s="5">
        <v>0</v>
      </c>
      <c r="J39" s="15"/>
      <c r="K39" s="15"/>
      <c r="L39" s="15"/>
      <c r="M39" s="15"/>
      <c r="N39" s="15"/>
      <c r="O39" s="15"/>
    </row>
    <row r="40" spans="2:15" x14ac:dyDescent="0.2">
      <c r="B40" t="s">
        <v>198</v>
      </c>
      <c r="C40" s="5">
        <v>0</v>
      </c>
      <c r="D40" s="5">
        <v>0.1</v>
      </c>
      <c r="E40" s="5">
        <v>0.5</v>
      </c>
      <c r="F40" s="5">
        <v>0</v>
      </c>
      <c r="G40" s="5">
        <v>0.4</v>
      </c>
      <c r="H40" s="5">
        <v>0</v>
      </c>
      <c r="I40" s="5">
        <v>0</v>
      </c>
      <c r="J40" s="15"/>
      <c r="K40" s="15"/>
      <c r="L40" s="15"/>
      <c r="M40" s="15"/>
      <c r="N40" s="15"/>
      <c r="O40" s="15"/>
    </row>
    <row r="41" spans="2:15" x14ac:dyDescent="0.2">
      <c r="B41" t="s">
        <v>197</v>
      </c>
      <c r="C41" s="5">
        <v>0</v>
      </c>
      <c r="D41" s="5">
        <v>0.42857142857142855</v>
      </c>
      <c r="E41" s="5">
        <v>0.14285714285714285</v>
      </c>
      <c r="F41" s="5">
        <v>0.2857142857142857</v>
      </c>
      <c r="G41" s="5">
        <v>0.14285714285714285</v>
      </c>
      <c r="H41" s="5">
        <v>0</v>
      </c>
      <c r="I41" s="5">
        <v>0</v>
      </c>
      <c r="J41" s="15"/>
      <c r="K41" s="15"/>
      <c r="L41" s="15"/>
      <c r="M41" s="15"/>
      <c r="N41" s="15"/>
      <c r="O41" s="15"/>
    </row>
    <row r="42" spans="2:15" x14ac:dyDescent="0.2">
      <c r="B42" t="s">
        <v>196</v>
      </c>
      <c r="C42" s="5">
        <v>0</v>
      </c>
      <c r="D42" s="5">
        <v>0.44736842105263158</v>
      </c>
      <c r="E42" s="5">
        <v>0.15789473684210525</v>
      </c>
      <c r="F42" s="5">
        <v>5.2631578947368418E-2</v>
      </c>
      <c r="G42" s="5">
        <v>0.26315789473684209</v>
      </c>
      <c r="H42" s="5">
        <v>7.8947368421052627E-2</v>
      </c>
      <c r="I42" s="5">
        <v>0</v>
      </c>
      <c r="J42" s="15"/>
      <c r="K42" s="15"/>
      <c r="L42" s="15"/>
      <c r="M42" s="15"/>
      <c r="N42" s="15"/>
      <c r="O42" s="15"/>
    </row>
    <row r="43" spans="2:15" x14ac:dyDescent="0.2">
      <c r="B43" t="s">
        <v>137</v>
      </c>
      <c r="C43" s="5">
        <v>0</v>
      </c>
      <c r="D43" s="5">
        <v>0.5</v>
      </c>
      <c r="E43" s="5">
        <v>0.10714285714285714</v>
      </c>
      <c r="F43" s="5">
        <v>7.1428571428571425E-2</v>
      </c>
      <c r="G43" s="5">
        <v>0.25</v>
      </c>
      <c r="H43" s="5">
        <v>3.5714285714285712E-2</v>
      </c>
      <c r="I43" s="5">
        <v>3.5714285714285712E-2</v>
      </c>
      <c r="J43" s="15"/>
      <c r="K43" s="15"/>
      <c r="L43" s="15"/>
      <c r="M43" s="15"/>
      <c r="N43" s="15"/>
      <c r="O43" s="15"/>
    </row>
    <row r="44" spans="2:15" x14ac:dyDescent="0.2">
      <c r="B44" t="s">
        <v>195</v>
      </c>
      <c r="C44" s="5">
        <v>0</v>
      </c>
      <c r="D44" s="5">
        <v>0.50000000000000011</v>
      </c>
      <c r="E44" s="5">
        <v>0.3</v>
      </c>
      <c r="F44" s="5">
        <v>0</v>
      </c>
      <c r="G44" s="5">
        <v>0.20000000000000004</v>
      </c>
      <c r="H44" s="5">
        <v>0</v>
      </c>
      <c r="I44" s="5">
        <v>0</v>
      </c>
      <c r="J44" s="15"/>
      <c r="K44" s="15"/>
      <c r="L44" s="15"/>
      <c r="M44" s="15"/>
      <c r="N44" s="15"/>
      <c r="O44" s="15"/>
    </row>
    <row r="45" spans="2:15" x14ac:dyDescent="0.2">
      <c r="B45" t="s">
        <v>194</v>
      </c>
      <c r="C45" s="5">
        <v>0</v>
      </c>
      <c r="D45" s="5">
        <v>0.74193548387096775</v>
      </c>
      <c r="E45" s="5">
        <v>3.2258064516129031E-2</v>
      </c>
      <c r="F45" s="5">
        <v>0</v>
      </c>
      <c r="G45" s="5">
        <v>0.22580645161290322</v>
      </c>
      <c r="H45" s="5">
        <v>0</v>
      </c>
      <c r="I45" s="5">
        <v>0</v>
      </c>
      <c r="J45" s="15"/>
      <c r="K45" s="15"/>
      <c r="L45" s="15"/>
      <c r="M45" s="15"/>
      <c r="N45" s="15"/>
      <c r="O45" s="15"/>
    </row>
    <row r="46" spans="2:15" x14ac:dyDescent="0.2">
      <c r="B46" t="s">
        <v>193</v>
      </c>
      <c r="C46" s="5">
        <v>0</v>
      </c>
      <c r="D46" s="5">
        <v>0.875</v>
      </c>
      <c r="E46" s="5">
        <v>0</v>
      </c>
      <c r="F46" s="5">
        <v>0.125</v>
      </c>
      <c r="G46" s="5">
        <v>0</v>
      </c>
      <c r="H46" s="5">
        <v>0</v>
      </c>
      <c r="I46" s="5">
        <v>0</v>
      </c>
      <c r="J46" s="15"/>
      <c r="K46" s="15"/>
      <c r="L46" s="15"/>
      <c r="M46" s="15"/>
      <c r="N46" s="15"/>
      <c r="O46" s="15"/>
    </row>
    <row r="47" spans="2:15" x14ac:dyDescent="0.2">
      <c r="B47" t="s">
        <v>192</v>
      </c>
      <c r="C47" s="5">
        <v>7.1428571428571425E-2</v>
      </c>
      <c r="D47" s="5">
        <v>0</v>
      </c>
      <c r="E47" s="5">
        <v>0.3571428571428571</v>
      </c>
      <c r="F47" s="5">
        <v>0</v>
      </c>
      <c r="G47" s="5">
        <v>0.5714285714285714</v>
      </c>
      <c r="H47" s="5">
        <v>0</v>
      </c>
      <c r="I47" s="5">
        <v>0</v>
      </c>
      <c r="J47" s="15"/>
      <c r="K47" s="15"/>
      <c r="L47" s="15"/>
      <c r="M47" s="15"/>
      <c r="N47" s="15"/>
      <c r="O47" s="15"/>
    </row>
    <row r="48" spans="2:15" x14ac:dyDescent="0.2">
      <c r="B48" t="s">
        <v>191</v>
      </c>
      <c r="C48" s="5">
        <v>0.34285714285714286</v>
      </c>
      <c r="D48" s="5">
        <v>5.7142857142857127E-2</v>
      </c>
      <c r="E48" s="5">
        <v>0.22857142857142851</v>
      </c>
      <c r="F48" s="5">
        <v>0</v>
      </c>
      <c r="G48" s="5">
        <v>0.37142857142857139</v>
      </c>
      <c r="H48" s="5">
        <v>0</v>
      </c>
      <c r="I48" s="5">
        <v>0</v>
      </c>
      <c r="J48" s="15"/>
      <c r="K48" s="15"/>
      <c r="L48" s="15"/>
      <c r="M48" s="15"/>
      <c r="N48" s="15"/>
      <c r="O48" s="15"/>
    </row>
    <row r="50" spans="1:1" x14ac:dyDescent="0.2">
      <c r="A50" t="s">
        <v>12</v>
      </c>
    </row>
    <row r="51" spans="1:1" x14ac:dyDescent="0.2">
      <c r="A51" t="s">
        <v>11</v>
      </c>
    </row>
    <row r="52" spans="1:1" x14ac:dyDescent="0.2">
      <c r="A52" t="s">
        <v>154</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70" zoomScaleNormal="70" workbookViewId="0">
      <selection activeCell="A6" sqref="A6"/>
    </sheetView>
  </sheetViews>
  <sheetFormatPr defaultColWidth="9.140625" defaultRowHeight="12.75" x14ac:dyDescent="0.2"/>
  <cols>
    <col min="1" max="9" width="17.7109375" style="1" customWidth="1"/>
    <col min="10" max="10" width="8.28515625" style="1" customWidth="1"/>
    <col min="11" max="11" width="15.5703125" style="1" bestFit="1" customWidth="1"/>
    <col min="12" max="12" width="10.5703125" style="1" bestFit="1" customWidth="1"/>
    <col min="13" max="13" width="19.5703125" style="1" bestFit="1" customWidth="1"/>
    <col min="14" max="14" width="68.5703125" style="1" bestFit="1" customWidth="1"/>
    <col min="15" max="15" width="30.140625" style="1" bestFit="1" customWidth="1"/>
    <col min="16" max="16" width="10" style="1" customWidth="1"/>
    <col min="17" max="17" width="42" style="1" bestFit="1" customWidth="1"/>
    <col min="18" max="18" width="12" style="1" customWidth="1"/>
    <col min="19" max="19" width="25.5703125" style="1" bestFit="1" customWidth="1"/>
    <col min="20" max="20" width="26.42578125" style="1" bestFit="1" customWidth="1"/>
    <col min="21" max="22" width="19.140625" style="1" customWidth="1"/>
    <col min="23" max="23" width="12.5703125" style="1" bestFit="1" customWidth="1"/>
    <col min="24" max="24" width="10.42578125" style="1" bestFit="1" customWidth="1"/>
    <col min="25" max="25" width="16.5703125" style="1" bestFit="1" customWidth="1"/>
    <col min="26" max="26" width="31.140625" style="1" bestFit="1" customWidth="1"/>
    <col min="27" max="27" width="18.42578125" style="1" bestFit="1" customWidth="1"/>
    <col min="28" max="28" width="7.42578125" style="1" customWidth="1"/>
    <col min="29" max="29" width="14.42578125" style="1" bestFit="1" customWidth="1"/>
    <col min="30" max="16384" width="9.140625" style="1"/>
  </cols>
  <sheetData>
    <row r="1" spans="1:1" s="3" customFormat="1" x14ac:dyDescent="0.2">
      <c r="A1" s="3" t="s">
        <v>358</v>
      </c>
    </row>
    <row r="2" spans="1:1" x14ac:dyDescent="0.2">
      <c r="A2" t="s">
        <v>359</v>
      </c>
    </row>
    <row r="3" spans="1:1" x14ac:dyDescent="0.2">
      <c r="A3" s="1" t="s">
        <v>0</v>
      </c>
    </row>
    <row r="4" spans="1:1" x14ac:dyDescent="0.2">
      <c r="A4" s="1" t="s">
        <v>360</v>
      </c>
    </row>
    <row r="6" spans="1:1" s="3" customFormat="1" x14ac:dyDescent="0.2">
      <c r="A6" s="4" t="s">
        <v>387</v>
      </c>
    </row>
    <row r="42" spans="1:10" x14ac:dyDescent="0.2">
      <c r="B42" s="3"/>
    </row>
    <row r="45" spans="1:10" x14ac:dyDescent="0.2">
      <c r="A45" s="20" t="s">
        <v>243</v>
      </c>
      <c r="B45" s="20" t="s">
        <v>242</v>
      </c>
      <c r="C45" s="20" t="s">
        <v>34</v>
      </c>
      <c r="D45" s="20" t="s">
        <v>33</v>
      </c>
      <c r="E45" s="20" t="s">
        <v>32</v>
      </c>
      <c r="F45" s="20" t="s">
        <v>31</v>
      </c>
      <c r="G45" s="20" t="s">
        <v>30</v>
      </c>
      <c r="H45" s="20" t="s">
        <v>28</v>
      </c>
      <c r="I45" s="20" t="s">
        <v>29</v>
      </c>
      <c r="J45" s="1" t="s">
        <v>241</v>
      </c>
    </row>
    <row r="46" spans="1:10" x14ac:dyDescent="0.2">
      <c r="A46" s="19" t="s">
        <v>240</v>
      </c>
      <c r="B46" s="18" t="s">
        <v>239</v>
      </c>
      <c r="C46" s="17">
        <v>9.5753441416979959E-2</v>
      </c>
      <c r="D46" s="17">
        <v>1.83412356726145E-2</v>
      </c>
      <c r="E46" s="17">
        <v>4.4344417602545594E-2</v>
      </c>
      <c r="F46" s="17">
        <v>3.7485535555865465E-2</v>
      </c>
      <c r="G46" s="17">
        <v>5.0772453814325137E-2</v>
      </c>
      <c r="H46" s="17">
        <v>4.5818318198603498E-2</v>
      </c>
      <c r="I46" s="17">
        <v>3.9824236778263349E-2</v>
      </c>
      <c r="J46" s="16">
        <f>SUM(C46:I46)</f>
        <v>0.33233963903919755</v>
      </c>
    </row>
    <row r="47" spans="1:10" x14ac:dyDescent="0.2">
      <c r="A47" s="19"/>
      <c r="B47" s="18" t="s">
        <v>238</v>
      </c>
      <c r="C47" s="17">
        <v>6.3416958349644406E-2</v>
      </c>
      <c r="D47" s="17">
        <v>2.3899335399333622E-2</v>
      </c>
      <c r="E47" s="17">
        <v>4.1454403692575768E-2</v>
      </c>
      <c r="F47" s="17">
        <v>3.2349991072571499E-2</v>
      </c>
      <c r="G47" s="17">
        <v>4.1136120839511646E-2</v>
      </c>
      <c r="H47" s="17">
        <v>2.883798198737246E-2</v>
      </c>
      <c r="I47" s="17">
        <v>4.2397389403553309E-2</v>
      </c>
      <c r="J47" s="16">
        <f>SUM(C47:I47)</f>
        <v>0.27349218074456272</v>
      </c>
    </row>
    <row r="48" spans="1:10" x14ac:dyDescent="0.2">
      <c r="A48" s="19"/>
      <c r="B48" s="18"/>
      <c r="C48" s="17"/>
      <c r="D48" s="17"/>
      <c r="E48" s="17"/>
      <c r="F48" s="17"/>
      <c r="G48" s="17"/>
      <c r="H48" s="17"/>
      <c r="I48" s="17"/>
      <c r="J48" s="16"/>
    </row>
    <row r="49" spans="1:10" x14ac:dyDescent="0.2">
      <c r="A49" s="19" t="s">
        <v>237</v>
      </c>
      <c r="B49" s="18" t="s">
        <v>236</v>
      </c>
      <c r="C49" s="17">
        <v>0.10007861474126661</v>
      </c>
      <c r="D49" s="17">
        <v>2.4841603679040692E-2</v>
      </c>
      <c r="E49" s="17">
        <v>3.6301113600762797E-2</v>
      </c>
      <c r="F49" s="17">
        <v>4.2692654729450136E-2</v>
      </c>
      <c r="G49" s="17">
        <v>6.8969963838597478E-2</v>
      </c>
      <c r="H49" s="17">
        <v>1.2152837318551275E-2</v>
      </c>
      <c r="I49" s="17">
        <v>6.8753183348338479E-2</v>
      </c>
      <c r="J49" s="16">
        <f>SUM(C49:I49)</f>
        <v>0.35378997125600742</v>
      </c>
    </row>
    <row r="50" spans="1:10" x14ac:dyDescent="0.2">
      <c r="A50" s="19"/>
      <c r="B50" s="18" t="s">
        <v>235</v>
      </c>
      <c r="C50" s="17">
        <v>5.6709799706607077E-2</v>
      </c>
      <c r="D50" s="17">
        <v>8.1936985360257526E-3</v>
      </c>
      <c r="E50" s="17">
        <v>6.0964228971487629E-2</v>
      </c>
      <c r="F50" s="17">
        <v>3.5987254089804965E-2</v>
      </c>
      <c r="G50" s="17">
        <v>4.486132166274058E-2</v>
      </c>
      <c r="H50" s="17">
        <v>5.3371478253406109E-2</v>
      </c>
      <c r="I50" s="17">
        <v>2.5678227189978434E-2</v>
      </c>
      <c r="J50" s="16">
        <f>SUM(C50:I50)</f>
        <v>0.28576600841005051</v>
      </c>
    </row>
    <row r="51" spans="1:10" x14ac:dyDescent="0.2">
      <c r="A51" s="19"/>
      <c r="B51" s="18" t="s">
        <v>234</v>
      </c>
      <c r="C51" s="17">
        <v>5.1718260686722112E-2</v>
      </c>
      <c r="D51" s="17">
        <v>6.1163445327628244E-3</v>
      </c>
      <c r="E51" s="17">
        <v>5.8919711991705981E-2</v>
      </c>
      <c r="F51" s="17">
        <v>2.2894077754295687E-2</v>
      </c>
      <c r="G51" s="17">
        <v>1.6102003293849143E-2</v>
      </c>
      <c r="H51" s="17">
        <v>1.98959313554063E-2</v>
      </c>
      <c r="I51" s="17">
        <v>1.3769507039719244E-2</v>
      </c>
      <c r="J51" s="16">
        <f>SUM(C51:I51)</f>
        <v>0.18941583665446129</v>
      </c>
    </row>
    <row r="52" spans="1:10" x14ac:dyDescent="0.2">
      <c r="A52" s="19"/>
      <c r="B52" s="18"/>
      <c r="C52" s="17"/>
      <c r="D52" s="17"/>
      <c r="E52" s="17"/>
      <c r="F52" s="17"/>
      <c r="G52" s="17"/>
      <c r="H52" s="17"/>
      <c r="I52" s="17"/>
      <c r="J52" s="16"/>
    </row>
    <row r="53" spans="1:10" x14ac:dyDescent="0.2">
      <c r="A53" s="19" t="s">
        <v>233</v>
      </c>
      <c r="B53" s="18" t="s">
        <v>232</v>
      </c>
      <c r="C53" s="17">
        <v>0.14827655594218728</v>
      </c>
      <c r="D53" s="17">
        <v>0.10643326412293036</v>
      </c>
      <c r="E53" s="17">
        <v>0.1197708657149492</v>
      </c>
      <c r="F53" s="17">
        <v>9.8779384075364893E-2</v>
      </c>
      <c r="G53" s="17">
        <v>7.5992508578540854E-2</v>
      </c>
      <c r="H53" s="17">
        <v>4.357854832404668E-2</v>
      </c>
      <c r="I53" s="17">
        <v>6.2433360034221778E-2</v>
      </c>
      <c r="J53" s="16">
        <f t="shared" ref="J53:J61" si="0">SUM(C53:I53)</f>
        <v>0.65526448679224114</v>
      </c>
    </row>
    <row r="54" spans="1:10" x14ac:dyDescent="0.2">
      <c r="A54" s="19"/>
      <c r="B54" s="18" t="s">
        <v>231</v>
      </c>
      <c r="C54" s="17">
        <v>9.2068775540901676E-2</v>
      </c>
      <c r="D54" s="17">
        <v>0.13074902021732784</v>
      </c>
      <c r="E54" s="17">
        <v>9.7728600030531285E-2</v>
      </c>
      <c r="F54" s="17">
        <v>8.57242338088927E-2</v>
      </c>
      <c r="G54" s="17">
        <v>8.7420748675580168E-2</v>
      </c>
      <c r="H54" s="17">
        <v>4.8793414242489348E-2</v>
      </c>
      <c r="I54" s="17">
        <v>5.1305999874220028E-2</v>
      </c>
      <c r="J54" s="16">
        <f t="shared" si="0"/>
        <v>0.59379079238994315</v>
      </c>
    </row>
    <row r="55" spans="1:10" x14ac:dyDescent="0.2">
      <c r="A55" s="19"/>
      <c r="B55" s="18" t="s">
        <v>230</v>
      </c>
      <c r="C55" s="17">
        <v>8.388300704680908E-2</v>
      </c>
      <c r="D55" s="17">
        <v>2.1994750289258479E-2</v>
      </c>
      <c r="E55" s="17">
        <v>4.6928490351224178E-2</v>
      </c>
      <c r="F55" s="17">
        <v>6.1134777802388719E-2</v>
      </c>
      <c r="G55" s="17">
        <v>5.135212930884988E-2</v>
      </c>
      <c r="H55" s="17">
        <v>5.2528183961055033E-2</v>
      </c>
      <c r="I55" s="17">
        <v>4.8543106418162757E-2</v>
      </c>
      <c r="J55" s="16">
        <f t="shared" si="0"/>
        <v>0.36636444517774813</v>
      </c>
    </row>
    <row r="56" spans="1:10" x14ac:dyDescent="0.2">
      <c r="A56" s="19"/>
      <c r="B56" s="18" t="s">
        <v>229</v>
      </c>
      <c r="C56" s="17">
        <v>8.6980289883488035E-2</v>
      </c>
      <c r="D56" s="17">
        <v>6.4376396549978288E-3</v>
      </c>
      <c r="E56" s="17">
        <v>6.7355109313042422E-2</v>
      </c>
      <c r="F56" s="17">
        <v>2.7506635413747114E-2</v>
      </c>
      <c r="G56" s="17">
        <v>3.3643912607166641E-2</v>
      </c>
      <c r="H56" s="17">
        <v>4.6290838150798229E-2</v>
      </c>
      <c r="I56" s="17">
        <v>4.6072926623456807E-2</v>
      </c>
      <c r="J56" s="16">
        <f t="shared" si="0"/>
        <v>0.31428735164669708</v>
      </c>
    </row>
    <row r="57" spans="1:10" x14ac:dyDescent="0.2">
      <c r="A57" s="19"/>
      <c r="B57" s="18" t="s">
        <v>228</v>
      </c>
      <c r="C57" s="17">
        <v>9.2291926298860516E-2</v>
      </c>
      <c r="D57" s="17">
        <v>2.0830859243653093E-3</v>
      </c>
      <c r="E57" s="17">
        <v>6.0710039691745182E-2</v>
      </c>
      <c r="F57" s="17">
        <v>2.4916601755680563E-2</v>
      </c>
      <c r="G57" s="17">
        <v>2.277455957975455E-2</v>
      </c>
      <c r="H57" s="17">
        <v>4.0495342681507625E-2</v>
      </c>
      <c r="I57" s="17">
        <v>4.5130882898818267E-2</v>
      </c>
      <c r="J57" s="16">
        <f t="shared" si="0"/>
        <v>0.28840243883073202</v>
      </c>
    </row>
    <row r="58" spans="1:10" x14ac:dyDescent="0.2">
      <c r="A58" s="19"/>
      <c r="B58" s="18" t="s">
        <v>227</v>
      </c>
      <c r="C58" s="17">
        <v>0.12074790153346315</v>
      </c>
      <c r="D58" s="17">
        <v>2.6612040616646144E-2</v>
      </c>
      <c r="E58" s="17">
        <v>5.1422036257461445E-2</v>
      </c>
      <c r="F58" s="17">
        <v>4.021253569548483E-2</v>
      </c>
      <c r="G58" s="17">
        <v>5.0405485136732694E-2</v>
      </c>
      <c r="H58" s="17">
        <v>3.3855655476465622E-2</v>
      </c>
      <c r="I58" s="17">
        <v>3.4214102663627621E-2</v>
      </c>
      <c r="J58" s="16">
        <f t="shared" si="0"/>
        <v>0.35746975737988151</v>
      </c>
    </row>
    <row r="59" spans="1:10" x14ac:dyDescent="0.2">
      <c r="A59" s="19"/>
      <c r="B59" s="18" t="s">
        <v>226</v>
      </c>
      <c r="C59" s="17">
        <v>6.0624629545202695E-2</v>
      </c>
      <c r="D59" s="17">
        <v>4.4574668201726609E-3</v>
      </c>
      <c r="E59" s="17">
        <v>1.8900011099334896E-2</v>
      </c>
      <c r="F59" s="17">
        <v>2.7040108470771207E-2</v>
      </c>
      <c r="G59" s="17">
        <v>1.6842012949774152E-2</v>
      </c>
      <c r="H59" s="17">
        <v>6.0237403491988646E-2</v>
      </c>
      <c r="I59" s="17">
        <v>3.1053632042050475E-2</v>
      </c>
      <c r="J59" s="16">
        <f t="shared" si="0"/>
        <v>0.21915526441929473</v>
      </c>
    </row>
    <row r="60" spans="1:10" x14ac:dyDescent="0.2">
      <c r="A60" s="19"/>
      <c r="B60" s="18" t="s">
        <v>225</v>
      </c>
      <c r="C60" s="17">
        <v>3.058860174828204E-2</v>
      </c>
      <c r="D60" s="17">
        <v>9.4605204101851307E-3</v>
      </c>
      <c r="E60" s="17">
        <v>1.9771459500072589E-2</v>
      </c>
      <c r="F60" s="17">
        <v>1.8120217358942016E-2</v>
      </c>
      <c r="G60" s="17">
        <v>2.8689414319574849E-2</v>
      </c>
      <c r="H60" s="17">
        <v>3.4585513301713174E-2</v>
      </c>
      <c r="I60" s="17">
        <v>1.6274603764417746E-2</v>
      </c>
      <c r="J60" s="16">
        <f t="shared" si="0"/>
        <v>0.15749033040318755</v>
      </c>
    </row>
    <row r="61" spans="1:10" x14ac:dyDescent="0.2">
      <c r="A61" s="19"/>
      <c r="B61" s="18" t="s">
        <v>224</v>
      </c>
      <c r="C61" s="17">
        <v>2.9768441253416975E-2</v>
      </c>
      <c r="D61" s="17">
        <v>1.818419674731165E-3</v>
      </c>
      <c r="E61" s="17">
        <v>3.6771983060300169E-2</v>
      </c>
      <c r="F61" s="17">
        <v>9.019922773676671E-3</v>
      </c>
      <c r="G61" s="17">
        <v>1.9062400787848616E-2</v>
      </c>
      <c r="H61" s="17">
        <v>3.9048288860102837E-2</v>
      </c>
      <c r="I61" s="17">
        <v>9.9841175684167727E-3</v>
      </c>
      <c r="J61" s="16">
        <f t="shared" si="0"/>
        <v>0.1454735739784932</v>
      </c>
    </row>
    <row r="62" spans="1:10" x14ac:dyDescent="0.2">
      <c r="A62" s="18"/>
      <c r="B62" s="18"/>
      <c r="C62" s="17"/>
      <c r="D62" s="17"/>
      <c r="E62" s="17"/>
      <c r="F62" s="17"/>
      <c r="G62" s="17"/>
      <c r="H62" s="17"/>
      <c r="I62" s="17"/>
      <c r="J62" s="16"/>
    </row>
    <row r="63" spans="1:10" x14ac:dyDescent="0.2">
      <c r="A63" s="19" t="s">
        <v>223</v>
      </c>
      <c r="B63" s="18" t="s">
        <v>222</v>
      </c>
      <c r="C63" s="17">
        <v>0.1091599897816861</v>
      </c>
      <c r="D63" s="17">
        <v>5.4305357668806065E-2</v>
      </c>
      <c r="E63" s="17">
        <v>5.9623587328585949E-2</v>
      </c>
      <c r="F63" s="17">
        <v>4.0192888426340181E-2</v>
      </c>
      <c r="G63" s="17">
        <v>6.0788466297198876E-2</v>
      </c>
      <c r="H63" s="17">
        <v>3.3057089681563401E-2</v>
      </c>
      <c r="I63" s="17">
        <v>4.8321820497100161E-2</v>
      </c>
      <c r="J63" s="16">
        <f>SUM(C63:I63)</f>
        <v>0.40544919968128074</v>
      </c>
    </row>
    <row r="64" spans="1:10" x14ac:dyDescent="0.2">
      <c r="A64" s="19"/>
      <c r="B64" s="18" t="s">
        <v>221</v>
      </c>
      <c r="C64" s="17">
        <v>0.10664022584591813</v>
      </c>
      <c r="D64" s="17">
        <v>4.1689965123129176E-2</v>
      </c>
      <c r="E64" s="17">
        <v>7.3668296304696429E-2</v>
      </c>
      <c r="F64" s="17">
        <v>6.3105029821741529E-2</v>
      </c>
      <c r="G64" s="17">
        <v>5.6836835825188683E-2</v>
      </c>
      <c r="H64" s="17">
        <v>4.7780532549883965E-2</v>
      </c>
      <c r="I64" s="17">
        <v>3.615279738534237E-2</v>
      </c>
      <c r="J64" s="16">
        <f>SUM(C64:I64)</f>
        <v>0.42587368285590027</v>
      </c>
    </row>
    <row r="65" spans="1:11" x14ac:dyDescent="0.2">
      <c r="A65" s="19"/>
      <c r="B65" s="18" t="s">
        <v>220</v>
      </c>
      <c r="C65" s="17">
        <v>9.4639856804880379E-2</v>
      </c>
      <c r="D65" s="17">
        <v>3.6100785626557511E-2</v>
      </c>
      <c r="E65" s="17">
        <v>4.6126140327368712E-2</v>
      </c>
      <c r="F65" s="17">
        <v>3.914724558386088E-2</v>
      </c>
      <c r="G65" s="17">
        <v>6.5973138312193993E-2</v>
      </c>
      <c r="H65" s="17">
        <v>2.5459889765408552E-2</v>
      </c>
      <c r="I65" s="17">
        <v>3.0250476690038643E-2</v>
      </c>
      <c r="J65" s="16">
        <f>SUM(C65:I65)</f>
        <v>0.3376975331103087</v>
      </c>
    </row>
    <row r="66" spans="1:11" x14ac:dyDescent="0.2">
      <c r="A66" s="19"/>
      <c r="B66" s="18"/>
      <c r="C66" s="17"/>
      <c r="D66" s="17"/>
      <c r="E66" s="17"/>
      <c r="F66" s="17"/>
      <c r="G66" s="17"/>
      <c r="H66" s="17"/>
      <c r="I66" s="17"/>
      <c r="J66" s="16"/>
    </row>
    <row r="67" spans="1:11" x14ac:dyDescent="0.2">
      <c r="A67" s="19" t="s">
        <v>219</v>
      </c>
      <c r="B67" s="18" t="s">
        <v>218</v>
      </c>
      <c r="C67" s="17">
        <v>0.18934205708449192</v>
      </c>
      <c r="D67" s="17">
        <v>6.4476559643901823E-2</v>
      </c>
      <c r="E67" s="17">
        <v>8.849700327050071E-2</v>
      </c>
      <c r="F67" s="17">
        <v>9.2511260952146623E-2</v>
      </c>
      <c r="G67" s="17">
        <v>5.1012760498412572E-2</v>
      </c>
      <c r="H67" s="17">
        <v>3.7565184885983302E-2</v>
      </c>
      <c r="I67" s="17">
        <v>4.9840109264608759E-2</v>
      </c>
      <c r="J67" s="16">
        <f>SUM(C67:I67)</f>
        <v>0.57324493560004575</v>
      </c>
    </row>
    <row r="68" spans="1:11" x14ac:dyDescent="0.2">
      <c r="A68" s="19"/>
      <c r="B68" s="18" t="s">
        <v>217</v>
      </c>
      <c r="C68" s="17">
        <v>9.371216615546156E-2</v>
      </c>
      <c r="D68" s="17">
        <v>7.4276687710419731E-2</v>
      </c>
      <c r="E68" s="17">
        <v>4.9258320935384375E-2</v>
      </c>
      <c r="F68" s="17">
        <v>6.3099341395993672E-2</v>
      </c>
      <c r="G68" s="17">
        <v>7.9862415177885893E-2</v>
      </c>
      <c r="H68" s="17">
        <v>1.1872876442122392E-2</v>
      </c>
      <c r="I68" s="17">
        <v>3.0996137051833121E-2</v>
      </c>
      <c r="J68" s="16">
        <f>SUM(C68:I68)</f>
        <v>0.40307794486910076</v>
      </c>
    </row>
    <row r="69" spans="1:11" x14ac:dyDescent="0.2">
      <c r="A69" s="19"/>
      <c r="B69" s="18" t="s">
        <v>216</v>
      </c>
      <c r="C69" s="17">
        <v>1.1952443193540585E-2</v>
      </c>
      <c r="D69" s="17">
        <v>2.2314567665842116E-3</v>
      </c>
      <c r="E69" s="17">
        <v>1.642295298130287E-2</v>
      </c>
      <c r="F69" s="17">
        <v>4.4674814450794492E-2</v>
      </c>
      <c r="G69" s="17">
        <v>2.043686751998831E-2</v>
      </c>
      <c r="H69" s="17">
        <v>8.5803136888807516E-2</v>
      </c>
      <c r="I69" s="17">
        <v>1.9309437191561082E-2</v>
      </c>
      <c r="J69" s="16">
        <f>SUM(C69:I69)</f>
        <v>0.20083110899257905</v>
      </c>
    </row>
    <row r="70" spans="1:11" x14ac:dyDescent="0.2">
      <c r="A70" s="19"/>
      <c r="B70" s="18" t="s">
        <v>215</v>
      </c>
      <c r="C70" s="17">
        <v>6.6637041749544037E-3</v>
      </c>
      <c r="D70" s="17">
        <v>0.16224699659643463</v>
      </c>
      <c r="E70" s="17">
        <v>2.436727886484006E-2</v>
      </c>
      <c r="F70" s="17">
        <v>4.5101112931864397E-2</v>
      </c>
      <c r="G70" s="17">
        <v>3.2294562249695319E-2</v>
      </c>
      <c r="H70" s="17">
        <v>2.9888705569171971E-3</v>
      </c>
      <c r="I70" s="17">
        <v>7.7822820078105393E-3</v>
      </c>
      <c r="J70" s="16">
        <f>SUM(C70:I70)</f>
        <v>0.28144480738251659</v>
      </c>
    </row>
    <row r="71" spans="1:11" x14ac:dyDescent="0.2">
      <c r="A71" s="19"/>
      <c r="B71" s="18" t="s">
        <v>214</v>
      </c>
      <c r="C71" s="17">
        <v>3.7389695508334604E-2</v>
      </c>
      <c r="D71" s="17">
        <v>7.2618567928612626E-2</v>
      </c>
      <c r="E71" s="17">
        <v>5.9610760958855515E-2</v>
      </c>
      <c r="F71" s="17">
        <v>6.8448525484311337E-2</v>
      </c>
      <c r="G71" s="17">
        <v>5.1530739600409381E-2</v>
      </c>
      <c r="H71" s="17">
        <v>6.2118690290030127E-3</v>
      </c>
      <c r="I71" s="17">
        <v>5.9030852030725897E-3</v>
      </c>
      <c r="J71" s="16">
        <f>SUM(C71:I71)</f>
        <v>0.30171324371259906</v>
      </c>
    </row>
    <row r="72" spans="1:11" x14ac:dyDescent="0.2">
      <c r="A72" s="19"/>
      <c r="B72" s="18"/>
      <c r="C72" s="17"/>
      <c r="D72" s="17"/>
      <c r="E72" s="17"/>
      <c r="F72" s="17"/>
      <c r="G72" s="17"/>
      <c r="H72" s="17"/>
      <c r="I72" s="17"/>
      <c r="J72" s="16"/>
    </row>
    <row r="73" spans="1:11" x14ac:dyDescent="0.2">
      <c r="A73" s="19" t="s">
        <v>213</v>
      </c>
      <c r="B73" s="18" t="s">
        <v>212</v>
      </c>
      <c r="C73" s="17">
        <v>4.9256221199801872E-2</v>
      </c>
      <c r="D73" s="17">
        <v>1.4624726606892364E-2</v>
      </c>
      <c r="E73" s="17">
        <v>9.9223163918364568E-2</v>
      </c>
      <c r="F73" s="17">
        <v>3.6810416512368514E-2</v>
      </c>
      <c r="G73" s="17">
        <v>2.1070001450294914E-2</v>
      </c>
      <c r="H73" s="17">
        <v>1.2902409659433435E-2</v>
      </c>
      <c r="I73" s="17">
        <v>4.7647276051206076E-2</v>
      </c>
      <c r="J73" s="16">
        <f t="shared" ref="J73:J78" si="1">SUM(C73:I73)</f>
        <v>0.28153421539836171</v>
      </c>
    </row>
    <row r="74" spans="1:11" x14ac:dyDescent="0.2">
      <c r="A74" s="19"/>
      <c r="B74" s="18" t="s">
        <v>211</v>
      </c>
      <c r="C74" s="17">
        <v>8.5624223513524028E-2</v>
      </c>
      <c r="D74" s="17">
        <v>1.8601868729362231E-2</v>
      </c>
      <c r="E74" s="17">
        <v>5.8339572558159178E-2</v>
      </c>
      <c r="F74" s="17">
        <v>3.0293006769433559E-2</v>
      </c>
      <c r="G74" s="17">
        <v>2.3182171783845719E-2</v>
      </c>
      <c r="H74" s="17">
        <v>6.3189878477832584E-3</v>
      </c>
      <c r="I74" s="17">
        <v>1.9646291400943851E-2</v>
      </c>
      <c r="J74" s="16">
        <f t="shared" si="1"/>
        <v>0.24200612260305182</v>
      </c>
    </row>
    <row r="75" spans="1:11" x14ac:dyDescent="0.2">
      <c r="A75" s="19"/>
      <c r="B75" s="18" t="s">
        <v>210</v>
      </c>
      <c r="C75" s="17">
        <v>7.0643114660835305E-3</v>
      </c>
      <c r="D75" s="17">
        <v>6.5834545156613043E-3</v>
      </c>
      <c r="E75" s="17">
        <v>2.7977097622210456E-2</v>
      </c>
      <c r="F75" s="17">
        <v>2.0533186937014482E-2</v>
      </c>
      <c r="G75" s="17">
        <v>6.615173259132659E-2</v>
      </c>
      <c r="H75" s="17">
        <v>3.0687104025922413E-3</v>
      </c>
      <c r="I75" s="17">
        <v>1.1354582050145534E-2</v>
      </c>
      <c r="J75" s="16">
        <f t="shared" si="1"/>
        <v>0.14273307558503412</v>
      </c>
    </row>
    <row r="76" spans="1:11" x14ac:dyDescent="0.2">
      <c r="A76" s="19"/>
      <c r="B76" s="18" t="s">
        <v>209</v>
      </c>
      <c r="C76" s="17">
        <v>3.9643689918026038E-3</v>
      </c>
      <c r="D76" s="17">
        <v>2.8671527691110602E-2</v>
      </c>
      <c r="E76" s="17">
        <v>7.7996703111668456E-3</v>
      </c>
      <c r="F76" s="17">
        <v>8.2479013242808454E-3</v>
      </c>
      <c r="G76" s="17">
        <v>5.2181965096276726E-2</v>
      </c>
      <c r="H76" s="17">
        <v>1.1885218325003085E-4</v>
      </c>
      <c r="I76" s="17">
        <v>9.548244824641049E-3</v>
      </c>
      <c r="J76" s="16">
        <f t="shared" si="1"/>
        <v>0.1105325304225287</v>
      </c>
    </row>
    <row r="77" spans="1:11" x14ac:dyDescent="0.2">
      <c r="A77" s="19"/>
      <c r="B77" s="18" t="s">
        <v>208</v>
      </c>
      <c r="C77" s="17">
        <v>3.9024193563893597E-2</v>
      </c>
      <c r="D77" s="17">
        <v>6.850100773319873E-3</v>
      </c>
      <c r="E77" s="17">
        <v>7.8740949937581961E-2</v>
      </c>
      <c r="F77" s="17">
        <v>5.6244339425658971E-2</v>
      </c>
      <c r="G77" s="17">
        <v>5.0169059294954382E-2</v>
      </c>
      <c r="H77" s="17">
        <v>7.4829300972198559E-3</v>
      </c>
      <c r="I77" s="17">
        <v>6.0540082358164164E-3</v>
      </c>
      <c r="J77" s="16">
        <f t="shared" si="1"/>
        <v>0.24456558132844508</v>
      </c>
    </row>
    <row r="78" spans="1:11" x14ac:dyDescent="0.2">
      <c r="A78" s="19"/>
      <c r="B78" s="18" t="s">
        <v>207</v>
      </c>
      <c r="C78" s="17">
        <v>2.6819812771633768E-3</v>
      </c>
      <c r="D78" s="17">
        <v>2.4168776627076269E-2</v>
      </c>
      <c r="E78" s="17">
        <v>3.3399362940908082E-2</v>
      </c>
      <c r="F78" s="17">
        <v>3.4619948881714191E-3</v>
      </c>
      <c r="G78" s="17">
        <v>2.5946859085826772E-2</v>
      </c>
      <c r="H78" s="17">
        <v>2.3120528251408421E-4</v>
      </c>
      <c r="I78" s="17">
        <v>7.422906438610071E-4</v>
      </c>
      <c r="J78" s="16">
        <f t="shared" si="1"/>
        <v>9.0632470745521013E-2</v>
      </c>
    </row>
    <row r="80" spans="1:11" x14ac:dyDescent="0.2">
      <c r="K80" s="16"/>
    </row>
    <row r="81" spans="1:11" x14ac:dyDescent="0.2">
      <c r="K81" s="16"/>
    </row>
    <row r="82" spans="1:11" x14ac:dyDescent="0.2">
      <c r="A82" s="1" t="s">
        <v>206</v>
      </c>
      <c r="K82" s="16"/>
    </row>
    <row r="83" spans="1:11" x14ac:dyDescent="0.2">
      <c r="A83" s="1" t="s">
        <v>205</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zoomScale="70" zoomScaleNormal="70" workbookViewId="0">
      <selection activeCell="A6" sqref="A6"/>
    </sheetView>
  </sheetViews>
  <sheetFormatPr defaultColWidth="9.140625" defaultRowHeight="12.75" x14ac:dyDescent="0.2"/>
  <cols>
    <col min="1" max="14" width="9.140625" style="1"/>
    <col min="15" max="15" width="3" style="1" customWidth="1"/>
    <col min="16" max="24" width="9.140625" style="1"/>
    <col min="25" max="25" width="3" style="1" customWidth="1"/>
    <col min="26" max="16384" width="9.140625" style="1"/>
  </cols>
  <sheetData>
    <row r="1" spans="1:27" s="3" customFormat="1" x14ac:dyDescent="0.2">
      <c r="A1" s="3" t="s">
        <v>358</v>
      </c>
    </row>
    <row r="2" spans="1:27" x14ac:dyDescent="0.2">
      <c r="A2" t="s">
        <v>359</v>
      </c>
    </row>
    <row r="3" spans="1:27" x14ac:dyDescent="0.2">
      <c r="A3" s="1" t="s">
        <v>0</v>
      </c>
    </row>
    <row r="4" spans="1:27" x14ac:dyDescent="0.2">
      <c r="A4" s="1" t="s">
        <v>360</v>
      </c>
    </row>
    <row r="6" spans="1:27" s="3" customFormat="1" x14ac:dyDescent="0.2">
      <c r="A6" s="4" t="s">
        <v>388</v>
      </c>
    </row>
    <row r="8" spans="1:27" x14ac:dyDescent="0.2">
      <c r="B8" s="1" t="s">
        <v>239</v>
      </c>
      <c r="C8" s="1" t="s">
        <v>252</v>
      </c>
      <c r="E8" s="1" t="s">
        <v>238</v>
      </c>
      <c r="F8" s="1" t="s">
        <v>252</v>
      </c>
    </row>
    <row r="9" spans="1:27" x14ac:dyDescent="0.2">
      <c r="A9" s="1" t="s">
        <v>251</v>
      </c>
      <c r="B9" s="16">
        <v>0.08</v>
      </c>
      <c r="C9" s="2">
        <v>0.4</v>
      </c>
      <c r="D9" s="2"/>
      <c r="E9" s="16">
        <v>7.0000000000000007E-2</v>
      </c>
      <c r="F9" s="2">
        <v>0.4</v>
      </c>
      <c r="H9" s="23"/>
      <c r="I9" s="23"/>
      <c r="J9" s="24"/>
      <c r="K9" s="24"/>
      <c r="L9" s="24"/>
      <c r="M9" s="24"/>
      <c r="W9" s="16"/>
      <c r="X9" s="2"/>
      <c r="Y9" s="2"/>
      <c r="Z9" s="16"/>
      <c r="AA9" s="2"/>
    </row>
    <row r="10" spans="1:27" x14ac:dyDescent="0.2">
      <c r="A10" s="1" t="s">
        <v>3</v>
      </c>
      <c r="B10" s="16">
        <v>0.12</v>
      </c>
      <c r="C10" s="2">
        <v>0.4</v>
      </c>
      <c r="D10" s="2"/>
      <c r="E10" s="16">
        <v>7.0000000000000007E-2</v>
      </c>
      <c r="F10" s="2">
        <v>0.4</v>
      </c>
      <c r="H10" s="22" t="s">
        <v>239</v>
      </c>
      <c r="I10" s="22"/>
      <c r="J10" s="24"/>
      <c r="K10" s="24"/>
      <c r="L10" s="24"/>
      <c r="M10" s="24"/>
      <c r="W10" s="16"/>
      <c r="X10" s="2"/>
      <c r="Y10" s="2"/>
      <c r="Z10" s="16"/>
      <c r="AA10" s="2"/>
    </row>
    <row r="11" spans="1:27" x14ac:dyDescent="0.2">
      <c r="A11" s="1" t="s">
        <v>9</v>
      </c>
      <c r="B11" s="16">
        <v>0.13</v>
      </c>
      <c r="C11" s="2">
        <v>0.4</v>
      </c>
      <c r="D11" s="2"/>
      <c r="E11" s="16">
        <v>0.16</v>
      </c>
      <c r="F11" s="2">
        <v>0.4</v>
      </c>
      <c r="H11" s="21"/>
      <c r="I11" s="21"/>
      <c r="J11" s="24"/>
      <c r="K11" s="24"/>
      <c r="L11" s="24"/>
      <c r="M11" s="24"/>
      <c r="W11" s="16"/>
      <c r="X11" s="2"/>
      <c r="Y11" s="2"/>
      <c r="Z11" s="16"/>
      <c r="AA11" s="2"/>
    </row>
    <row r="12" spans="1:27" x14ac:dyDescent="0.2">
      <c r="A12" s="1" t="s">
        <v>250</v>
      </c>
      <c r="B12" s="16">
        <v>0.14000000000000001</v>
      </c>
      <c r="C12" s="2">
        <v>0.4</v>
      </c>
      <c r="D12" s="2"/>
      <c r="E12" s="16">
        <v>0.16</v>
      </c>
      <c r="F12" s="2">
        <v>0.4</v>
      </c>
      <c r="H12" s="23"/>
      <c r="I12" s="23"/>
      <c r="W12" s="16"/>
      <c r="X12" s="2"/>
      <c r="Y12" s="2"/>
      <c r="Z12" s="16"/>
      <c r="AA12" s="2"/>
    </row>
    <row r="13" spans="1:27" x14ac:dyDescent="0.2">
      <c r="A13" s="1" t="s">
        <v>5</v>
      </c>
      <c r="B13" s="16">
        <v>0.16</v>
      </c>
      <c r="C13" s="2">
        <v>0.4</v>
      </c>
      <c r="D13" s="2"/>
      <c r="E13" s="16">
        <v>0.44</v>
      </c>
      <c r="F13" s="2">
        <v>0.4</v>
      </c>
      <c r="H13" s="22" t="s">
        <v>238</v>
      </c>
      <c r="I13" s="22"/>
      <c r="W13" s="16"/>
      <c r="X13" s="2"/>
      <c r="Y13" s="2"/>
      <c r="Z13" s="16"/>
      <c r="AA13" s="2"/>
    </row>
    <row r="14" spans="1:27" x14ac:dyDescent="0.2">
      <c r="A14" s="1" t="s">
        <v>249</v>
      </c>
      <c r="B14" s="16">
        <v>0.26</v>
      </c>
      <c r="C14" s="2">
        <v>0.4</v>
      </c>
      <c r="D14" s="2"/>
      <c r="E14" s="16">
        <v>0.25</v>
      </c>
      <c r="F14" s="2">
        <v>0.4</v>
      </c>
      <c r="H14" s="21"/>
      <c r="I14" s="21"/>
      <c r="W14" s="16"/>
      <c r="X14" s="2"/>
      <c r="Y14" s="2"/>
      <c r="Z14" s="16"/>
      <c r="AA14" s="2"/>
    </row>
    <row r="15" spans="1:27" x14ac:dyDescent="0.2">
      <c r="A15" s="1" t="s">
        <v>1</v>
      </c>
      <c r="B15" s="16">
        <v>0.32</v>
      </c>
      <c r="C15" s="2">
        <v>0.4</v>
      </c>
      <c r="D15" s="2"/>
      <c r="E15" s="16">
        <v>0.04</v>
      </c>
      <c r="F15" s="2">
        <v>0.4</v>
      </c>
      <c r="W15" s="16"/>
      <c r="X15" s="2"/>
      <c r="Y15" s="2"/>
      <c r="Z15" s="16"/>
      <c r="AA15" s="2"/>
    </row>
    <row r="16" spans="1:27" x14ac:dyDescent="0.2">
      <c r="A16" s="1" t="s">
        <v>6</v>
      </c>
      <c r="B16" s="16">
        <v>0.34</v>
      </c>
      <c r="C16" s="2">
        <v>0.4</v>
      </c>
      <c r="D16" s="2"/>
      <c r="E16" s="16">
        <v>0.28999999999999998</v>
      </c>
      <c r="F16" s="2">
        <v>0.4</v>
      </c>
      <c r="W16" s="16"/>
      <c r="X16" s="2"/>
      <c r="Y16" s="2"/>
      <c r="Z16" s="16"/>
      <c r="AA16" s="2"/>
    </row>
    <row r="17" spans="1:27" x14ac:dyDescent="0.2">
      <c r="A17" s="1" t="s">
        <v>248</v>
      </c>
      <c r="B17" s="16">
        <v>0.34</v>
      </c>
      <c r="C17" s="2">
        <v>0.4</v>
      </c>
      <c r="D17" s="2"/>
      <c r="E17" s="16">
        <v>0.13</v>
      </c>
      <c r="F17" s="2">
        <v>0.4</v>
      </c>
      <c r="W17" s="16"/>
      <c r="X17" s="2"/>
      <c r="Y17" s="2"/>
      <c r="Z17" s="16"/>
      <c r="AA17" s="2"/>
    </row>
    <row r="18" spans="1:27" x14ac:dyDescent="0.2">
      <c r="A18" s="1" t="s">
        <v>7</v>
      </c>
      <c r="B18" s="16">
        <v>0.4</v>
      </c>
      <c r="C18" s="2">
        <v>0.4</v>
      </c>
      <c r="D18" s="2"/>
      <c r="E18" s="16">
        <v>0.34</v>
      </c>
      <c r="F18" s="2">
        <v>0.4</v>
      </c>
      <c r="W18" s="16"/>
      <c r="X18" s="2"/>
      <c r="Y18" s="2"/>
      <c r="Z18" s="16"/>
      <c r="AA18" s="2"/>
    </row>
    <row r="19" spans="1:27" x14ac:dyDescent="0.2">
      <c r="A19" s="1" t="s">
        <v>8</v>
      </c>
      <c r="B19" s="16">
        <v>0.41</v>
      </c>
      <c r="C19" s="2">
        <v>0.4</v>
      </c>
      <c r="D19" s="2"/>
      <c r="E19" s="16">
        <v>0.12</v>
      </c>
      <c r="F19" s="2">
        <v>0.4</v>
      </c>
      <c r="W19" s="16"/>
      <c r="X19" s="2"/>
      <c r="Y19" s="2"/>
      <c r="Z19" s="16"/>
      <c r="AA19" s="2"/>
    </row>
    <row r="20" spans="1:27" x14ac:dyDescent="0.2">
      <c r="A20" s="1" t="s">
        <v>247</v>
      </c>
      <c r="B20" s="16">
        <v>0.51</v>
      </c>
      <c r="C20" s="2">
        <v>0.4</v>
      </c>
      <c r="D20" s="2"/>
      <c r="E20" s="16">
        <v>0.45</v>
      </c>
      <c r="F20" s="2">
        <v>0.4</v>
      </c>
      <c r="W20" s="16"/>
      <c r="X20" s="2"/>
      <c r="Y20" s="2"/>
      <c r="Z20" s="16"/>
      <c r="AA20" s="2"/>
    </row>
    <row r="21" spans="1:27" x14ac:dyDescent="0.2">
      <c r="A21" s="1" t="s">
        <v>2</v>
      </c>
      <c r="B21" s="16">
        <v>0.53</v>
      </c>
      <c r="C21" s="2">
        <v>0.4</v>
      </c>
      <c r="D21" s="2"/>
      <c r="E21" s="16">
        <v>0.56999999999999995</v>
      </c>
      <c r="F21" s="2">
        <v>0.4</v>
      </c>
      <c r="W21" s="16"/>
      <c r="X21" s="2"/>
      <c r="Y21" s="2"/>
      <c r="Z21" s="16"/>
      <c r="AA21" s="2"/>
    </row>
    <row r="22" spans="1:27" x14ac:dyDescent="0.2">
      <c r="A22" s="1" t="s">
        <v>4</v>
      </c>
      <c r="B22" s="16">
        <v>0.61</v>
      </c>
      <c r="C22" s="2">
        <v>0.4</v>
      </c>
      <c r="D22" s="2"/>
      <c r="E22" s="16">
        <v>0.51</v>
      </c>
      <c r="F22" s="2">
        <v>0.4</v>
      </c>
      <c r="W22" s="16"/>
      <c r="X22" s="2"/>
      <c r="Y22" s="2"/>
      <c r="Z22" s="16"/>
      <c r="AA22" s="2"/>
    </row>
    <row r="23" spans="1:27" x14ac:dyDescent="0.2">
      <c r="A23" s="1" t="s">
        <v>246</v>
      </c>
      <c r="B23" s="16">
        <v>0.63</v>
      </c>
      <c r="C23" s="2">
        <v>0.4</v>
      </c>
      <c r="D23" s="2"/>
      <c r="E23" s="16">
        <v>0.51</v>
      </c>
      <c r="F23" s="2">
        <v>0.4</v>
      </c>
      <c r="W23" s="16"/>
      <c r="X23" s="2"/>
      <c r="Y23" s="2"/>
      <c r="Z23" s="16"/>
      <c r="AA23" s="2"/>
    </row>
    <row r="25" spans="1:27" x14ac:dyDescent="0.2">
      <c r="A25" s="1" t="s">
        <v>245</v>
      </c>
      <c r="B25" s="2">
        <f>AVERAGE(B9:B23)</f>
        <v>0.33200000000000002</v>
      </c>
      <c r="C25" s="2">
        <v>0.4</v>
      </c>
      <c r="D25" s="2"/>
      <c r="E25" s="2">
        <f>AVERAGE(E9:E23)</f>
        <v>0.27400000000000002</v>
      </c>
      <c r="F25" s="2">
        <v>0.4</v>
      </c>
      <c r="W25" s="2"/>
      <c r="X25" s="2"/>
      <c r="Y25" s="2"/>
      <c r="Z25" s="2"/>
      <c r="AA25" s="2"/>
    </row>
    <row r="29" spans="1:27" x14ac:dyDescent="0.2">
      <c r="A29" s="1" t="s">
        <v>244</v>
      </c>
    </row>
    <row r="30" spans="1:27" x14ac:dyDescent="0.2">
      <c r="A30" s="1" t="s">
        <v>10</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zoomScale="85" zoomScaleNormal="85" workbookViewId="0">
      <selection activeCell="A6" sqref="A6"/>
    </sheetView>
  </sheetViews>
  <sheetFormatPr defaultColWidth="9.140625" defaultRowHeight="12.75" x14ac:dyDescent="0.2"/>
  <cols>
    <col min="1" max="1" width="14.5703125" style="1" customWidth="1"/>
    <col min="2" max="16384" width="9.140625" style="1"/>
  </cols>
  <sheetData>
    <row r="1" spans="1:1" s="3" customFormat="1" x14ac:dyDescent="0.2">
      <c r="A1" s="3" t="s">
        <v>358</v>
      </c>
    </row>
    <row r="2" spans="1:1" s="25" customFormat="1" x14ac:dyDescent="0.2">
      <c r="A2" s="25" t="s">
        <v>359</v>
      </c>
    </row>
    <row r="3" spans="1:1" x14ac:dyDescent="0.2">
      <c r="A3" s="1" t="s">
        <v>0</v>
      </c>
    </row>
    <row r="4" spans="1:1" x14ac:dyDescent="0.2">
      <c r="A4" s="1" t="s">
        <v>360</v>
      </c>
    </row>
    <row r="6" spans="1:1" s="3" customFormat="1" x14ac:dyDescent="0.2">
      <c r="A6" s="4" t="s">
        <v>389</v>
      </c>
    </row>
    <row r="9" spans="1:1" x14ac:dyDescent="0.2">
      <c r="A9" s="10" t="s">
        <v>264</v>
      </c>
    </row>
    <row r="39" spans="2:9" x14ac:dyDescent="0.2">
      <c r="C39" s="1" t="s">
        <v>34</v>
      </c>
      <c r="D39" s="1" t="s">
        <v>33</v>
      </c>
      <c r="E39" s="1" t="s">
        <v>32</v>
      </c>
      <c r="F39" s="1" t="s">
        <v>31</v>
      </c>
      <c r="G39" s="1" t="s">
        <v>30</v>
      </c>
      <c r="H39" s="1" t="s">
        <v>29</v>
      </c>
      <c r="I39" s="1" t="s">
        <v>28</v>
      </c>
    </row>
    <row r="40" spans="2:9" x14ac:dyDescent="0.2">
      <c r="B40" s="1" t="s">
        <v>17</v>
      </c>
      <c r="C40" s="2">
        <v>0</v>
      </c>
      <c r="D40" s="2">
        <v>0</v>
      </c>
      <c r="E40" s="2">
        <v>0.23076923076923075</v>
      </c>
      <c r="F40" s="2">
        <v>0</v>
      </c>
      <c r="G40" s="2">
        <v>0.15384615384615383</v>
      </c>
      <c r="H40" s="2">
        <v>0.30769230769230765</v>
      </c>
      <c r="I40" s="2">
        <v>0.30769230769230765</v>
      </c>
    </row>
    <row r="41" spans="2:9" x14ac:dyDescent="0.2">
      <c r="B41" s="1" t="s">
        <v>263</v>
      </c>
      <c r="C41" s="2">
        <v>0</v>
      </c>
      <c r="D41" s="2">
        <v>0</v>
      </c>
      <c r="E41" s="2">
        <v>0.48148148148148145</v>
      </c>
      <c r="F41" s="2">
        <v>0</v>
      </c>
      <c r="G41" s="2">
        <v>7.407407407407407E-2</v>
      </c>
      <c r="H41" s="2">
        <v>3.7037037037037035E-2</v>
      </c>
      <c r="I41" s="2">
        <v>0.40740740740740738</v>
      </c>
    </row>
    <row r="42" spans="2:9" x14ac:dyDescent="0.2">
      <c r="B42" s="1" t="s">
        <v>262</v>
      </c>
      <c r="C42" s="2">
        <v>0</v>
      </c>
      <c r="D42" s="2">
        <v>0.42857142857142855</v>
      </c>
      <c r="E42" s="2">
        <v>0</v>
      </c>
      <c r="F42" s="2">
        <v>0</v>
      </c>
      <c r="G42" s="2">
        <v>0.24285714285714285</v>
      </c>
      <c r="H42" s="2">
        <v>0.15714285714285714</v>
      </c>
      <c r="I42" s="2">
        <v>0.17142857142857143</v>
      </c>
    </row>
    <row r="43" spans="2:9" x14ac:dyDescent="0.2">
      <c r="B43" s="1" t="s">
        <v>108</v>
      </c>
      <c r="C43" s="2">
        <v>0.12903225806451613</v>
      </c>
      <c r="D43" s="2">
        <v>0</v>
      </c>
      <c r="E43" s="2">
        <v>0.32258064516129031</v>
      </c>
      <c r="F43" s="2">
        <v>0.38709677419354838</v>
      </c>
      <c r="G43" s="2">
        <v>9.6774193548387094E-2</v>
      </c>
      <c r="H43" s="2">
        <v>6.4516129032258063E-2</v>
      </c>
      <c r="I43" s="2">
        <v>0</v>
      </c>
    </row>
    <row r="44" spans="2:9" x14ac:dyDescent="0.2">
      <c r="B44" s="1" t="s">
        <v>175</v>
      </c>
      <c r="C44" s="2">
        <v>0.16666666666666666</v>
      </c>
      <c r="D44" s="2">
        <v>0</v>
      </c>
      <c r="E44" s="2">
        <v>8.3333333333333329E-2</v>
      </c>
      <c r="F44" s="2">
        <v>0.25</v>
      </c>
      <c r="G44" s="2">
        <v>8.3333333333333329E-2</v>
      </c>
      <c r="H44" s="2">
        <v>8.3333333333333329E-2</v>
      </c>
      <c r="I44" s="2">
        <v>0.33333333333333331</v>
      </c>
    </row>
    <row r="45" spans="2:9" x14ac:dyDescent="0.2">
      <c r="B45" s="1" t="s">
        <v>261</v>
      </c>
      <c r="C45" s="2">
        <v>0.21505376344086022</v>
      </c>
      <c r="D45" s="2">
        <v>0.26881720430107525</v>
      </c>
      <c r="E45" s="2">
        <v>5.3763440860215055E-2</v>
      </c>
      <c r="F45" s="2">
        <v>0.25806451612903225</v>
      </c>
      <c r="G45" s="2">
        <v>2.1505376344086023E-2</v>
      </c>
      <c r="H45" s="2">
        <v>3.2258064516129031E-2</v>
      </c>
      <c r="I45" s="2">
        <v>0.15053763440860216</v>
      </c>
    </row>
    <row r="46" spans="2:9" x14ac:dyDescent="0.2">
      <c r="B46" s="1" t="s">
        <v>260</v>
      </c>
      <c r="C46" s="2">
        <v>0.24637681159420288</v>
      </c>
      <c r="D46" s="2">
        <v>0</v>
      </c>
      <c r="E46" s="2">
        <v>0.10144927536231882</v>
      </c>
      <c r="F46" s="2">
        <v>0</v>
      </c>
      <c r="G46" s="2">
        <v>0.20289855072463764</v>
      </c>
      <c r="H46" s="2">
        <v>0.20289855072463764</v>
      </c>
      <c r="I46" s="2">
        <v>0.24637681159420288</v>
      </c>
    </row>
    <row r="47" spans="2:9" x14ac:dyDescent="0.2">
      <c r="B47" s="1" t="s">
        <v>259</v>
      </c>
      <c r="C47" s="2">
        <v>0.25</v>
      </c>
      <c r="D47" s="2">
        <v>0.13043478260869565</v>
      </c>
      <c r="E47" s="2">
        <v>0.17391304347826086</v>
      </c>
      <c r="F47" s="2">
        <v>0.15217391304347827</v>
      </c>
      <c r="G47" s="2">
        <v>0.18478260869565216</v>
      </c>
      <c r="H47" s="2">
        <v>0.10869565217391305</v>
      </c>
      <c r="I47" s="2">
        <v>0</v>
      </c>
    </row>
    <row r="48" spans="2:9" x14ac:dyDescent="0.2">
      <c r="B48" s="1" t="s">
        <v>258</v>
      </c>
      <c r="C48" s="2">
        <v>0.31521739130434784</v>
      </c>
      <c r="D48" s="2">
        <v>0</v>
      </c>
      <c r="E48" s="2">
        <v>7.6086956521739135E-2</v>
      </c>
      <c r="F48" s="2">
        <v>0.17391304347826086</v>
      </c>
      <c r="G48" s="2">
        <v>0.18478260869565216</v>
      </c>
      <c r="H48" s="2">
        <v>8.6956521739130432E-2</v>
      </c>
      <c r="I48" s="2">
        <v>0.16304347826086957</v>
      </c>
    </row>
    <row r="49" spans="1:10" x14ac:dyDescent="0.2">
      <c r="B49" s="1" t="s">
        <v>143</v>
      </c>
      <c r="C49" s="2">
        <v>0.32941176470588235</v>
      </c>
      <c r="D49" s="2">
        <v>0</v>
      </c>
      <c r="E49" s="2">
        <v>0.14117647058823529</v>
      </c>
      <c r="F49" s="2">
        <v>0.15294117647058825</v>
      </c>
      <c r="G49" s="2">
        <v>0.14117647058823529</v>
      </c>
      <c r="H49" s="2">
        <v>0.17647058823529413</v>
      </c>
      <c r="I49" s="2">
        <v>5.8823529411764705E-2</v>
      </c>
    </row>
    <row r="50" spans="1:10" x14ac:dyDescent="0.2">
      <c r="B50" s="1" t="s">
        <v>257</v>
      </c>
      <c r="C50" s="2">
        <v>0.36842105263157898</v>
      </c>
      <c r="D50" s="2">
        <v>0</v>
      </c>
      <c r="E50" s="2">
        <v>1.754385964912281E-2</v>
      </c>
      <c r="F50" s="2">
        <v>0.15789473684210528</v>
      </c>
      <c r="G50" s="2">
        <v>8.7719298245614044E-2</v>
      </c>
      <c r="H50" s="2">
        <v>0.17543859649122809</v>
      </c>
      <c r="I50" s="2">
        <v>0.19298245614035092</v>
      </c>
    </row>
    <row r="51" spans="1:10" x14ac:dyDescent="0.2">
      <c r="B51" s="1" t="s">
        <v>72</v>
      </c>
      <c r="C51" s="2">
        <v>0.43478260869565222</v>
      </c>
      <c r="D51" s="2">
        <v>0</v>
      </c>
      <c r="E51" s="2">
        <v>0.17391304347826089</v>
      </c>
      <c r="F51" s="2">
        <v>0</v>
      </c>
      <c r="G51" s="2">
        <v>0.34782608695652178</v>
      </c>
      <c r="H51" s="2">
        <v>4.3478260869565223E-2</v>
      </c>
      <c r="I51" s="2">
        <v>0</v>
      </c>
    </row>
    <row r="52" spans="1:10" x14ac:dyDescent="0.2">
      <c r="B52" s="1" t="s">
        <v>256</v>
      </c>
      <c r="C52" s="2">
        <v>0.45454545454545459</v>
      </c>
      <c r="D52" s="2">
        <v>0</v>
      </c>
      <c r="E52" s="2">
        <v>0.14545454545454545</v>
      </c>
      <c r="F52" s="2">
        <v>5.4545454545454543E-2</v>
      </c>
      <c r="G52" s="2">
        <v>0.14545454545454545</v>
      </c>
      <c r="H52" s="2">
        <v>0.16363636363636364</v>
      </c>
      <c r="I52" s="2">
        <v>3.6363636363636362E-2</v>
      </c>
    </row>
    <row r="53" spans="1:10" x14ac:dyDescent="0.2">
      <c r="B53" s="1" t="s">
        <v>39</v>
      </c>
      <c r="C53" s="2">
        <v>0.57894736842105265</v>
      </c>
      <c r="D53" s="2">
        <v>0</v>
      </c>
      <c r="E53" s="2">
        <v>0</v>
      </c>
      <c r="F53" s="2">
        <v>0.10526315789473682</v>
      </c>
      <c r="G53" s="2">
        <v>0.15789473684210525</v>
      </c>
      <c r="H53" s="2">
        <v>0.15789473684210525</v>
      </c>
      <c r="I53" s="2">
        <v>0</v>
      </c>
    </row>
    <row r="54" spans="1:10" x14ac:dyDescent="0.2">
      <c r="B54" s="1" t="s">
        <v>255</v>
      </c>
      <c r="C54" s="2">
        <v>0.83333333333333337</v>
      </c>
      <c r="D54" s="2">
        <v>0</v>
      </c>
      <c r="E54" s="2">
        <v>0</v>
      </c>
      <c r="F54" s="2">
        <v>0</v>
      </c>
      <c r="G54" s="2">
        <v>0.16666666666666666</v>
      </c>
      <c r="H54" s="2">
        <v>0</v>
      </c>
      <c r="I54" s="2">
        <v>0</v>
      </c>
    </row>
    <row r="55" spans="1:10" x14ac:dyDescent="0.2">
      <c r="J55" s="16"/>
    </row>
    <row r="56" spans="1:10" x14ac:dyDescent="0.2">
      <c r="A56" s="1" t="s">
        <v>254</v>
      </c>
      <c r="J56" s="16"/>
    </row>
    <row r="57" spans="1:10" x14ac:dyDescent="0.2">
      <c r="A57" s="1" t="s">
        <v>11</v>
      </c>
    </row>
    <row r="58" spans="1:10" x14ac:dyDescent="0.2">
      <c r="A58" s="1" t="s">
        <v>253</v>
      </c>
    </row>
  </sheetData>
  <autoFilter ref="B39:I54">
    <sortState ref="B40:I54">
      <sortCondition ref="C39:C54"/>
    </sortState>
  </autoFilter>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70" zoomScaleNormal="70" workbookViewId="0">
      <selection activeCell="J6" sqref="J6"/>
    </sheetView>
  </sheetViews>
  <sheetFormatPr defaultColWidth="9.140625" defaultRowHeight="12.75" x14ac:dyDescent="0.2"/>
  <cols>
    <col min="1" max="16384" width="9.140625" style="1"/>
  </cols>
  <sheetData>
    <row r="1" spans="1:1" s="3" customFormat="1" x14ac:dyDescent="0.2">
      <c r="A1" s="3" t="s">
        <v>358</v>
      </c>
    </row>
    <row r="2" spans="1:1" x14ac:dyDescent="0.2">
      <c r="A2" t="s">
        <v>359</v>
      </c>
    </row>
    <row r="3" spans="1:1" x14ac:dyDescent="0.2">
      <c r="A3" s="1" t="s">
        <v>0</v>
      </c>
    </row>
    <row r="4" spans="1:1" x14ac:dyDescent="0.2">
      <c r="A4" s="1" t="s">
        <v>360</v>
      </c>
    </row>
    <row r="6" spans="1:1" s="3" customFormat="1" x14ac:dyDescent="0.2">
      <c r="A6" s="4" t="s">
        <v>390</v>
      </c>
    </row>
    <row r="8" spans="1:1" x14ac:dyDescent="0.2">
      <c r="A8" s="26" t="s">
        <v>277</v>
      </c>
    </row>
    <row r="35" spans="2:9" x14ac:dyDescent="0.2">
      <c r="C35" s="1" t="s">
        <v>34</v>
      </c>
      <c r="D35" s="1" t="s">
        <v>33</v>
      </c>
      <c r="E35" s="1" t="s">
        <v>32</v>
      </c>
      <c r="F35" s="1" t="s">
        <v>31</v>
      </c>
      <c r="G35" s="1" t="s">
        <v>30</v>
      </c>
      <c r="H35" s="1" t="s">
        <v>29</v>
      </c>
      <c r="I35" s="1" t="s">
        <v>28</v>
      </c>
    </row>
    <row r="36" spans="2:9" x14ac:dyDescent="0.2">
      <c r="B36" s="1" t="s">
        <v>201</v>
      </c>
      <c r="C36" s="2">
        <v>0</v>
      </c>
      <c r="D36" s="2">
        <v>0</v>
      </c>
      <c r="E36" s="2">
        <v>0.16666666666666666</v>
      </c>
      <c r="F36" s="2">
        <v>0</v>
      </c>
      <c r="G36" s="2">
        <v>0</v>
      </c>
      <c r="H36" s="2">
        <v>0.83333333333333337</v>
      </c>
      <c r="I36" s="2">
        <v>0</v>
      </c>
    </row>
    <row r="37" spans="2:9" x14ac:dyDescent="0.2">
      <c r="B37" s="1" t="s">
        <v>276</v>
      </c>
      <c r="C37" s="2">
        <v>0</v>
      </c>
      <c r="D37" s="2">
        <v>0</v>
      </c>
      <c r="E37" s="2">
        <v>0.27272727272727271</v>
      </c>
      <c r="F37" s="2">
        <v>0</v>
      </c>
      <c r="G37" s="2">
        <v>0.40909090909090912</v>
      </c>
      <c r="H37" s="2">
        <v>0.31818181818181818</v>
      </c>
      <c r="I37" s="2">
        <v>0</v>
      </c>
    </row>
    <row r="38" spans="2:9" x14ac:dyDescent="0.2">
      <c r="B38" s="1" t="s">
        <v>275</v>
      </c>
      <c r="C38" s="2">
        <v>0</v>
      </c>
      <c r="D38" s="2">
        <v>0</v>
      </c>
      <c r="E38" s="2">
        <v>0.36363636363636365</v>
      </c>
      <c r="F38" s="2">
        <v>0</v>
      </c>
      <c r="G38" s="2">
        <v>0.27272727272727271</v>
      </c>
      <c r="H38" s="2">
        <v>9.0909090909090912E-2</v>
      </c>
      <c r="I38" s="2">
        <v>0.27272727272727271</v>
      </c>
    </row>
    <row r="39" spans="2:9" x14ac:dyDescent="0.2">
      <c r="B39" s="1" t="s">
        <v>274</v>
      </c>
      <c r="C39" s="2">
        <v>3.2258064516129031E-2</v>
      </c>
      <c r="D39" s="2">
        <v>0</v>
      </c>
      <c r="E39" s="2">
        <v>0.41935483870967744</v>
      </c>
      <c r="F39" s="2">
        <v>0</v>
      </c>
      <c r="G39" s="2">
        <v>0.22580645161290322</v>
      </c>
      <c r="H39" s="2">
        <v>9.6774193548387094E-2</v>
      </c>
      <c r="I39" s="2">
        <v>0.22580645161290322</v>
      </c>
    </row>
    <row r="40" spans="2:9" x14ac:dyDescent="0.2">
      <c r="B40" s="1" t="s">
        <v>273</v>
      </c>
      <c r="C40" s="2">
        <v>3.3333333333333333E-2</v>
      </c>
      <c r="D40" s="2">
        <v>0</v>
      </c>
      <c r="E40" s="2">
        <v>0.46666666666666667</v>
      </c>
      <c r="F40" s="2">
        <v>0.33333333333333331</v>
      </c>
      <c r="G40" s="2">
        <v>0.1</v>
      </c>
      <c r="H40" s="2">
        <v>6.6666666666666666E-2</v>
      </c>
      <c r="I40" s="2">
        <v>0</v>
      </c>
    </row>
    <row r="41" spans="2:9" x14ac:dyDescent="0.2">
      <c r="B41" s="1" t="s">
        <v>272</v>
      </c>
      <c r="C41" s="2">
        <v>0.10126582278481013</v>
      </c>
      <c r="D41" s="2">
        <v>0.34177215189873417</v>
      </c>
      <c r="E41" s="2">
        <v>0</v>
      </c>
      <c r="F41" s="2">
        <v>0.20253164556962025</v>
      </c>
      <c r="G41" s="2">
        <v>2.5316455696202531E-2</v>
      </c>
      <c r="H41" s="2">
        <v>0.17721518987341772</v>
      </c>
      <c r="I41" s="2">
        <v>0.15189873417721519</v>
      </c>
    </row>
    <row r="42" spans="2:9" x14ac:dyDescent="0.2">
      <c r="B42" s="1" t="s">
        <v>271</v>
      </c>
      <c r="C42" s="2">
        <v>0.20895522388059701</v>
      </c>
      <c r="D42" s="2">
        <v>0.28358208955223885</v>
      </c>
      <c r="E42" s="2">
        <v>0</v>
      </c>
      <c r="F42" s="2">
        <v>0.38805970149253732</v>
      </c>
      <c r="G42" s="2">
        <v>0</v>
      </c>
      <c r="H42" s="2">
        <v>0</v>
      </c>
      <c r="I42" s="2">
        <v>0.11940298507462688</v>
      </c>
    </row>
    <row r="43" spans="2:9" x14ac:dyDescent="0.2">
      <c r="B43" s="1" t="s">
        <v>270</v>
      </c>
      <c r="C43" s="2">
        <v>0.25</v>
      </c>
      <c r="D43" s="2">
        <v>2.0833333333333332E-2</v>
      </c>
      <c r="E43" s="2">
        <v>4.1666666666666664E-2</v>
      </c>
      <c r="F43" s="2">
        <v>0.14583333333333334</v>
      </c>
      <c r="G43" s="2">
        <v>0.16666666666666666</v>
      </c>
      <c r="H43" s="2">
        <v>0.22916666666666663</v>
      </c>
      <c r="I43" s="2">
        <v>0.14583333333333334</v>
      </c>
    </row>
    <row r="44" spans="2:9" x14ac:dyDescent="0.2">
      <c r="B44" s="1" t="s">
        <v>269</v>
      </c>
      <c r="C44" s="2">
        <v>0.29729729729729726</v>
      </c>
      <c r="D44" s="2">
        <v>2.7027027027027022E-2</v>
      </c>
      <c r="E44" s="2">
        <v>0.10810810810810809</v>
      </c>
      <c r="F44" s="2">
        <v>0.17567567567567566</v>
      </c>
      <c r="G44" s="2">
        <v>0.22972972972972969</v>
      </c>
      <c r="H44" s="2">
        <v>0.10810810810810809</v>
      </c>
      <c r="I44" s="2">
        <v>5.4054054054054043E-2</v>
      </c>
    </row>
    <row r="45" spans="2:9" x14ac:dyDescent="0.2">
      <c r="B45" s="1" t="s">
        <v>102</v>
      </c>
      <c r="C45" s="2">
        <v>0.30263157894736842</v>
      </c>
      <c r="D45" s="2">
        <v>6.5789473684210523E-2</v>
      </c>
      <c r="E45" s="2">
        <v>0.17105263157894737</v>
      </c>
      <c r="F45" s="2">
        <v>0.10526315789473684</v>
      </c>
      <c r="G45" s="2">
        <v>0.22368421052631579</v>
      </c>
      <c r="H45" s="2">
        <v>0.10526315789473684</v>
      </c>
      <c r="I45" s="2">
        <v>2.6315789473684209E-2</v>
      </c>
    </row>
    <row r="46" spans="2:9" x14ac:dyDescent="0.2">
      <c r="B46" s="1" t="s">
        <v>113</v>
      </c>
      <c r="C46" s="2">
        <v>0.30769230769230771</v>
      </c>
      <c r="D46" s="2">
        <v>8.7912087912087919E-2</v>
      </c>
      <c r="E46" s="2">
        <v>0.18681318681318682</v>
      </c>
      <c r="F46" s="2">
        <v>0.16483516483516483</v>
      </c>
      <c r="G46" s="2">
        <v>0.12087912087912088</v>
      </c>
      <c r="H46" s="2">
        <v>0.10989010989010989</v>
      </c>
      <c r="I46" s="2">
        <v>2.197802197802198E-2</v>
      </c>
    </row>
    <row r="47" spans="2:9" x14ac:dyDescent="0.2">
      <c r="B47" s="1" t="s">
        <v>268</v>
      </c>
      <c r="C47" s="2">
        <v>0.35</v>
      </c>
      <c r="D47" s="2">
        <v>0</v>
      </c>
      <c r="E47" s="2">
        <v>0</v>
      </c>
      <c r="F47" s="2">
        <v>0</v>
      </c>
      <c r="G47" s="2">
        <v>0.45</v>
      </c>
      <c r="H47" s="2">
        <v>0</v>
      </c>
      <c r="I47" s="2">
        <v>0.2</v>
      </c>
    </row>
    <row r="48" spans="2:9" x14ac:dyDescent="0.2">
      <c r="B48" s="1" t="s">
        <v>267</v>
      </c>
      <c r="C48" s="2">
        <v>0.37096774193548387</v>
      </c>
      <c r="D48" s="2">
        <v>0.4838709677419355</v>
      </c>
      <c r="E48" s="2">
        <v>0</v>
      </c>
      <c r="F48" s="2">
        <v>0</v>
      </c>
      <c r="G48" s="2">
        <v>3.2258064516129031E-2</v>
      </c>
      <c r="H48" s="2">
        <v>0.11290322580645161</v>
      </c>
      <c r="I48" s="2">
        <v>0</v>
      </c>
    </row>
    <row r="49" spans="1:9" x14ac:dyDescent="0.2">
      <c r="B49" s="1" t="s">
        <v>85</v>
      </c>
      <c r="C49" s="2">
        <v>0.45454545454545447</v>
      </c>
      <c r="D49" s="2">
        <v>0</v>
      </c>
      <c r="E49" s="2">
        <v>0</v>
      </c>
      <c r="F49" s="2">
        <v>0.18181818181818182</v>
      </c>
      <c r="G49" s="2">
        <v>0</v>
      </c>
      <c r="H49" s="2">
        <v>0</v>
      </c>
      <c r="I49" s="2">
        <v>0.36363636363636365</v>
      </c>
    </row>
    <row r="50" spans="1:9" x14ac:dyDescent="0.2">
      <c r="B50" s="1" t="s">
        <v>61</v>
      </c>
      <c r="C50" s="2">
        <v>0.70866141732283472</v>
      </c>
      <c r="D50" s="2">
        <v>0</v>
      </c>
      <c r="E50" s="2">
        <v>7.0866141732283477E-2</v>
      </c>
      <c r="F50" s="2">
        <v>7.0866141732283477E-2</v>
      </c>
      <c r="G50" s="2">
        <v>0</v>
      </c>
      <c r="H50" s="2">
        <v>0.14960629921259844</v>
      </c>
      <c r="I50" s="2">
        <v>0</v>
      </c>
    </row>
    <row r="52" spans="1:9" x14ac:dyDescent="0.2">
      <c r="A52" s="1" t="s">
        <v>266</v>
      </c>
    </row>
    <row r="53" spans="1:9" x14ac:dyDescent="0.2">
      <c r="A53" s="1" t="s">
        <v>11</v>
      </c>
    </row>
    <row r="54" spans="1:9" x14ac:dyDescent="0.2">
      <c r="A54" s="1" t="s">
        <v>265</v>
      </c>
    </row>
  </sheetData>
  <autoFilter ref="B35:I50">
    <sortState ref="B36:I50">
      <sortCondition ref="C35:C50"/>
    </sortState>
  </autoFilter>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zoomScale="85" zoomScaleNormal="85" workbookViewId="0">
      <selection activeCell="A6" sqref="A6"/>
    </sheetView>
  </sheetViews>
  <sheetFormatPr defaultColWidth="9.140625" defaultRowHeight="12.75" x14ac:dyDescent="0.2"/>
  <cols>
    <col min="1" max="7" width="9.140625" style="1"/>
    <col min="8" max="8" width="8.5703125" style="1" customWidth="1"/>
    <col min="9" max="16384" width="9.140625" style="1"/>
  </cols>
  <sheetData>
    <row r="1" spans="1:20" s="3" customFormat="1" x14ac:dyDescent="0.2">
      <c r="A1" s="3" t="s">
        <v>358</v>
      </c>
    </row>
    <row r="2" spans="1:20" x14ac:dyDescent="0.2">
      <c r="A2" t="s">
        <v>359</v>
      </c>
    </row>
    <row r="3" spans="1:20" x14ac:dyDescent="0.2">
      <c r="A3" s="1" t="s">
        <v>0</v>
      </c>
    </row>
    <row r="4" spans="1:20" x14ac:dyDescent="0.2">
      <c r="A4" s="1" t="s">
        <v>360</v>
      </c>
    </row>
    <row r="6" spans="1:20" s="3" customFormat="1" x14ac:dyDescent="0.2">
      <c r="A6" s="4" t="s">
        <v>391</v>
      </c>
    </row>
    <row r="8" spans="1:20" x14ac:dyDescent="0.2">
      <c r="B8" s="2"/>
      <c r="C8" s="2"/>
      <c r="D8" s="2"/>
      <c r="E8" s="2"/>
      <c r="F8" s="2"/>
      <c r="G8" s="2"/>
      <c r="H8" s="2"/>
      <c r="I8" s="2"/>
      <c r="J8" s="2"/>
      <c r="K8" s="2"/>
      <c r="L8" s="2"/>
    </row>
    <row r="9" spans="1:20" x14ac:dyDescent="0.2">
      <c r="B9" s="2" t="s">
        <v>6</v>
      </c>
      <c r="C9" s="2" t="s">
        <v>2</v>
      </c>
      <c r="D9" s="2" t="s">
        <v>246</v>
      </c>
      <c r="E9" s="2" t="s">
        <v>248</v>
      </c>
      <c r="F9" s="2" t="s">
        <v>249</v>
      </c>
      <c r="G9" s="2"/>
      <c r="H9" s="2" t="s">
        <v>8</v>
      </c>
      <c r="I9" s="2" t="s">
        <v>5</v>
      </c>
      <c r="J9" s="2" t="s">
        <v>250</v>
      </c>
      <c r="K9" s="2" t="s">
        <v>247</v>
      </c>
      <c r="L9" s="2" t="s">
        <v>7</v>
      </c>
    </row>
    <row r="11" spans="1:20" ht="51" x14ac:dyDescent="0.2">
      <c r="B11" s="31" t="s">
        <v>282</v>
      </c>
      <c r="C11" s="1" t="s">
        <v>252</v>
      </c>
      <c r="F11" s="31" t="s">
        <v>281</v>
      </c>
      <c r="G11" s="1" t="s">
        <v>252</v>
      </c>
      <c r="J11" s="31" t="s">
        <v>280</v>
      </c>
      <c r="K11" s="1" t="s">
        <v>252</v>
      </c>
    </row>
    <row r="12" spans="1:20" x14ac:dyDescent="0.2">
      <c r="A12" s="1" t="s">
        <v>6</v>
      </c>
      <c r="B12" s="2">
        <v>0.63</v>
      </c>
      <c r="C12" s="2">
        <v>0.4</v>
      </c>
      <c r="D12" s="2"/>
      <c r="E12" s="2" t="s">
        <v>6</v>
      </c>
      <c r="F12" s="2">
        <v>0.68</v>
      </c>
      <c r="G12" s="2">
        <v>0.4</v>
      </c>
      <c r="H12" s="2"/>
      <c r="I12" s="2" t="s">
        <v>6</v>
      </c>
      <c r="J12" s="2">
        <v>0.37</v>
      </c>
      <c r="K12" s="2">
        <v>0.4</v>
      </c>
      <c r="M12" s="29"/>
      <c r="N12" s="23"/>
      <c r="O12" s="23"/>
      <c r="P12" s="30"/>
      <c r="Q12" s="30"/>
      <c r="R12" s="30"/>
      <c r="S12" s="30"/>
      <c r="T12" s="29"/>
    </row>
    <row r="13" spans="1:20" x14ac:dyDescent="0.2">
      <c r="A13" s="1" t="s">
        <v>2</v>
      </c>
      <c r="B13" s="2">
        <v>0.56999999999999995</v>
      </c>
      <c r="C13" s="2">
        <v>0.4</v>
      </c>
      <c r="D13" s="2"/>
      <c r="E13" s="2" t="s">
        <v>2</v>
      </c>
      <c r="F13" s="2">
        <v>0.48</v>
      </c>
      <c r="G13" s="2">
        <v>0.4</v>
      </c>
      <c r="H13" s="2"/>
      <c r="I13" s="2" t="s">
        <v>2</v>
      </c>
      <c r="J13" s="2">
        <v>0.31</v>
      </c>
      <c r="K13" s="2">
        <v>0.4</v>
      </c>
      <c r="M13" s="29"/>
      <c r="N13" s="22" t="s">
        <v>236</v>
      </c>
      <c r="O13" s="22"/>
      <c r="P13" s="30"/>
      <c r="Q13" s="30"/>
      <c r="R13" s="30"/>
      <c r="S13" s="30"/>
      <c r="T13" s="29"/>
    </row>
    <row r="14" spans="1:20" x14ac:dyDescent="0.2">
      <c r="A14" s="1" t="s">
        <v>246</v>
      </c>
      <c r="B14" s="2">
        <v>0.45</v>
      </c>
      <c r="C14" s="2">
        <v>0.4</v>
      </c>
      <c r="D14" s="2"/>
      <c r="E14" s="2" t="s">
        <v>246</v>
      </c>
      <c r="F14" s="2">
        <v>0.54</v>
      </c>
      <c r="G14" s="2">
        <v>0.4</v>
      </c>
      <c r="H14" s="2"/>
      <c r="I14" s="2" t="s">
        <v>246</v>
      </c>
      <c r="J14" s="2">
        <v>0.34</v>
      </c>
      <c r="K14" s="2">
        <v>0.4</v>
      </c>
      <c r="M14" s="27"/>
      <c r="N14" s="21"/>
      <c r="O14" s="21"/>
      <c r="P14" s="28"/>
      <c r="Q14" s="28"/>
      <c r="R14" s="28"/>
      <c r="S14" s="28"/>
      <c r="T14" s="27"/>
    </row>
    <row r="15" spans="1:20" x14ac:dyDescent="0.2">
      <c r="A15" s="1" t="s">
        <v>4</v>
      </c>
      <c r="B15" s="2">
        <v>0.56000000000000005</v>
      </c>
      <c r="C15" s="2">
        <v>0.4</v>
      </c>
      <c r="D15" s="2"/>
      <c r="E15" s="2" t="s">
        <v>4</v>
      </c>
      <c r="F15" s="2">
        <v>0.28999999999999998</v>
      </c>
      <c r="G15" s="2">
        <v>0.4</v>
      </c>
      <c r="H15" s="2"/>
      <c r="I15" s="2" t="s">
        <v>4</v>
      </c>
      <c r="J15" s="2">
        <v>0.33</v>
      </c>
      <c r="K15" s="2">
        <v>0.4</v>
      </c>
      <c r="M15" s="29"/>
      <c r="N15" s="23"/>
      <c r="O15" s="23"/>
      <c r="P15" s="29"/>
      <c r="Q15" s="29"/>
      <c r="R15" s="29"/>
      <c r="S15" s="29"/>
      <c r="T15" s="29"/>
    </row>
    <row r="16" spans="1:20" x14ac:dyDescent="0.2">
      <c r="A16" s="1" t="s">
        <v>248</v>
      </c>
      <c r="B16" s="2">
        <v>0.39</v>
      </c>
      <c r="C16" s="2">
        <v>0.4</v>
      </c>
      <c r="D16" s="2"/>
      <c r="E16" s="2" t="s">
        <v>248</v>
      </c>
      <c r="F16" s="2">
        <v>0.53</v>
      </c>
      <c r="G16" s="2">
        <v>0.4</v>
      </c>
      <c r="H16" s="2"/>
      <c r="I16" s="2" t="s">
        <v>248</v>
      </c>
      <c r="J16" s="2">
        <v>0.19</v>
      </c>
      <c r="K16" s="2">
        <v>0.4</v>
      </c>
      <c r="M16" s="29"/>
      <c r="N16" s="22" t="s">
        <v>235</v>
      </c>
      <c r="O16" s="22"/>
      <c r="P16" s="29"/>
      <c r="Q16" s="29"/>
      <c r="R16" s="29"/>
      <c r="S16" s="29"/>
      <c r="T16" s="29"/>
    </row>
    <row r="17" spans="1:20" x14ac:dyDescent="0.2">
      <c r="A17" s="1" t="s">
        <v>249</v>
      </c>
      <c r="B17" s="2">
        <v>0.34</v>
      </c>
      <c r="C17" s="2">
        <v>0.4</v>
      </c>
      <c r="D17" s="2"/>
      <c r="E17" s="2" t="s">
        <v>249</v>
      </c>
      <c r="F17" s="2">
        <v>0.39</v>
      </c>
      <c r="G17" s="2">
        <v>0.4</v>
      </c>
      <c r="H17" s="2"/>
      <c r="I17" s="2" t="s">
        <v>249</v>
      </c>
      <c r="J17" s="2">
        <v>0.27</v>
      </c>
      <c r="K17" s="2">
        <v>0.4</v>
      </c>
      <c r="M17" s="27"/>
      <c r="N17" s="21"/>
      <c r="O17" s="21"/>
      <c r="P17" s="27"/>
      <c r="Q17" s="27"/>
      <c r="R17" s="27"/>
      <c r="S17" s="27"/>
      <c r="T17" s="27"/>
    </row>
    <row r="18" spans="1:20" x14ac:dyDescent="0.2">
      <c r="A18" s="1" t="s">
        <v>8</v>
      </c>
      <c r="B18" s="2">
        <v>0.31</v>
      </c>
      <c r="C18" s="2">
        <v>0.4</v>
      </c>
      <c r="D18" s="2"/>
      <c r="E18" s="2" t="s">
        <v>8</v>
      </c>
      <c r="F18" s="2">
        <v>0.32</v>
      </c>
      <c r="G18" s="2">
        <v>0.4</v>
      </c>
      <c r="H18" s="2"/>
      <c r="I18" s="2" t="s">
        <v>8</v>
      </c>
      <c r="J18" s="2">
        <v>0.21</v>
      </c>
      <c r="K18" s="2">
        <v>0.4</v>
      </c>
      <c r="M18" s="29"/>
      <c r="N18" s="23"/>
      <c r="O18" s="23"/>
      <c r="P18" s="30"/>
      <c r="Q18" s="30"/>
      <c r="R18" s="30"/>
      <c r="S18" s="30"/>
      <c r="T18" s="29"/>
    </row>
    <row r="19" spans="1:20" x14ac:dyDescent="0.2">
      <c r="A19" s="1" t="s">
        <v>5</v>
      </c>
      <c r="B19" s="2">
        <v>0.56000000000000005</v>
      </c>
      <c r="C19" s="2">
        <v>0.4</v>
      </c>
      <c r="D19" s="2"/>
      <c r="E19" s="2" t="s">
        <v>5</v>
      </c>
      <c r="F19" s="2">
        <v>0.11</v>
      </c>
      <c r="G19" s="2">
        <v>0.4</v>
      </c>
      <c r="H19" s="2"/>
      <c r="I19" s="2" t="s">
        <v>5</v>
      </c>
      <c r="J19" s="2">
        <v>0.15</v>
      </c>
      <c r="K19" s="2">
        <v>0.4</v>
      </c>
      <c r="M19" s="29"/>
      <c r="N19" s="22" t="s">
        <v>279</v>
      </c>
      <c r="O19" s="22"/>
      <c r="P19" s="30"/>
      <c r="Q19" s="30"/>
      <c r="R19" s="30"/>
      <c r="S19" s="30"/>
      <c r="T19" s="29"/>
    </row>
    <row r="20" spans="1:20" x14ac:dyDescent="0.2">
      <c r="A20" s="1" t="s">
        <v>250</v>
      </c>
      <c r="B20" s="2">
        <v>0.42</v>
      </c>
      <c r="C20" s="2">
        <v>0.4</v>
      </c>
      <c r="D20" s="2"/>
      <c r="E20" s="2" t="s">
        <v>250</v>
      </c>
      <c r="F20" s="2">
        <v>0.15</v>
      </c>
      <c r="G20" s="2">
        <v>0.4</v>
      </c>
      <c r="H20" s="2"/>
      <c r="I20" s="2" t="s">
        <v>250</v>
      </c>
      <c r="J20" s="2">
        <v>0.12</v>
      </c>
      <c r="K20" s="2">
        <v>0.4</v>
      </c>
      <c r="M20" s="27"/>
      <c r="N20" s="21"/>
      <c r="O20" s="21"/>
      <c r="P20" s="28"/>
      <c r="Q20" s="28"/>
      <c r="R20" s="28"/>
      <c r="S20" s="28"/>
      <c r="T20" s="27"/>
    </row>
    <row r="21" spans="1:20" x14ac:dyDescent="0.2">
      <c r="A21" s="1" t="s">
        <v>247</v>
      </c>
      <c r="B21" s="2">
        <v>0.35</v>
      </c>
      <c r="C21" s="2">
        <v>0.4</v>
      </c>
      <c r="D21" s="2"/>
      <c r="E21" s="2" t="s">
        <v>247</v>
      </c>
      <c r="F21" s="2">
        <v>0.13</v>
      </c>
      <c r="G21" s="2">
        <v>0.4</v>
      </c>
      <c r="H21" s="2"/>
      <c r="I21" s="2" t="s">
        <v>247</v>
      </c>
      <c r="J21" s="2">
        <v>0.09</v>
      </c>
      <c r="K21" s="2">
        <v>0.4</v>
      </c>
    </row>
    <row r="22" spans="1:20" x14ac:dyDescent="0.2">
      <c r="A22" s="1" t="s">
        <v>7</v>
      </c>
      <c r="B22" s="2">
        <v>0.16</v>
      </c>
      <c r="C22" s="2">
        <v>0.4</v>
      </c>
      <c r="D22" s="2"/>
      <c r="E22" s="2" t="s">
        <v>7</v>
      </c>
      <c r="F22" s="2">
        <v>0.19</v>
      </c>
      <c r="G22" s="2">
        <v>0.4</v>
      </c>
      <c r="H22" s="2"/>
      <c r="I22" s="2" t="s">
        <v>7</v>
      </c>
      <c r="J22" s="2">
        <v>0.19</v>
      </c>
      <c r="K22" s="2">
        <v>0.4</v>
      </c>
    </row>
    <row r="23" spans="1:20" x14ac:dyDescent="0.2">
      <c r="A23" s="1" t="s">
        <v>3</v>
      </c>
      <c r="B23" s="2">
        <v>0.23</v>
      </c>
      <c r="C23" s="2">
        <v>0.4</v>
      </c>
      <c r="D23" s="2"/>
      <c r="E23" s="2" t="s">
        <v>3</v>
      </c>
      <c r="F23" s="2">
        <v>0.11</v>
      </c>
      <c r="G23" s="2">
        <v>0.4</v>
      </c>
      <c r="H23" s="2"/>
      <c r="I23" s="2" t="s">
        <v>3</v>
      </c>
      <c r="J23" s="2">
        <v>0.1</v>
      </c>
      <c r="K23" s="2">
        <v>0.4</v>
      </c>
    </row>
    <row r="24" spans="1:20" x14ac:dyDescent="0.2">
      <c r="A24" s="1" t="s">
        <v>1</v>
      </c>
      <c r="B24" s="2">
        <v>0.19</v>
      </c>
      <c r="C24" s="2">
        <v>0.4</v>
      </c>
      <c r="D24" s="2"/>
      <c r="E24" s="2" t="s">
        <v>1</v>
      </c>
      <c r="F24" s="2">
        <v>0.14000000000000001</v>
      </c>
      <c r="G24" s="2">
        <v>0.4</v>
      </c>
      <c r="H24" s="2"/>
      <c r="I24" s="2" t="s">
        <v>1</v>
      </c>
      <c r="J24" s="2">
        <v>0.06</v>
      </c>
      <c r="K24" s="2">
        <v>0.4</v>
      </c>
    </row>
    <row r="25" spans="1:20" x14ac:dyDescent="0.2">
      <c r="A25" s="1" t="s">
        <v>251</v>
      </c>
      <c r="B25" s="2">
        <v>0.03</v>
      </c>
      <c r="C25" s="2">
        <v>0.4</v>
      </c>
      <c r="D25" s="2"/>
      <c r="E25" s="2" t="s">
        <v>251</v>
      </c>
      <c r="F25" s="2">
        <v>0.17</v>
      </c>
      <c r="G25" s="2">
        <v>0.4</v>
      </c>
      <c r="H25" s="2"/>
      <c r="I25" s="2" t="s">
        <v>251</v>
      </c>
      <c r="J25" s="2">
        <v>0.09</v>
      </c>
      <c r="K25" s="2">
        <v>0.4</v>
      </c>
    </row>
    <row r="26" spans="1:20" x14ac:dyDescent="0.2">
      <c r="A26" s="1" t="s">
        <v>9</v>
      </c>
      <c r="B26" s="2">
        <v>0.13</v>
      </c>
      <c r="C26" s="2">
        <v>0.4</v>
      </c>
      <c r="D26" s="2"/>
      <c r="E26" s="2" t="s">
        <v>9</v>
      </c>
      <c r="F26" s="2">
        <v>0.05</v>
      </c>
      <c r="G26" s="2">
        <v>0.4</v>
      </c>
      <c r="H26" s="2"/>
      <c r="I26" s="2" t="s">
        <v>9</v>
      </c>
      <c r="J26" s="2">
        <v>0.03</v>
      </c>
      <c r="K26" s="2">
        <v>0.4</v>
      </c>
    </row>
    <row r="28" spans="1:20" x14ac:dyDescent="0.2">
      <c r="A28" s="1" t="s">
        <v>245</v>
      </c>
      <c r="B28" s="2">
        <f>AVERAGE(B12:B26)</f>
        <v>0.35466666666666674</v>
      </c>
      <c r="C28" s="2">
        <v>0.4</v>
      </c>
      <c r="D28" s="2"/>
      <c r="E28" s="2" t="s">
        <v>245</v>
      </c>
      <c r="F28" s="2">
        <f>AVERAGE(F12:F26)</f>
        <v>0.28533333333333327</v>
      </c>
      <c r="G28" s="2">
        <v>0.4</v>
      </c>
      <c r="H28" s="2"/>
      <c r="I28" s="2" t="s">
        <v>245</v>
      </c>
      <c r="J28" s="2">
        <f>AVERAGE(J12:J26)</f>
        <v>0.18999999999999997</v>
      </c>
      <c r="K28" s="2">
        <v>0.4</v>
      </c>
    </row>
    <row r="31" spans="1:20" x14ac:dyDescent="0.2">
      <c r="A31" s="1" t="s">
        <v>244</v>
      </c>
    </row>
    <row r="32" spans="1:20" x14ac:dyDescent="0.2">
      <c r="A32" s="1" t="s">
        <v>11</v>
      </c>
    </row>
    <row r="33" spans="1:1" x14ac:dyDescent="0.2">
      <c r="A33" s="1" t="s">
        <v>278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selection activeCell="A6" sqref="A6"/>
    </sheetView>
  </sheetViews>
  <sheetFormatPr defaultRowHeight="12.75" x14ac:dyDescent="0.2"/>
  <sheetData>
    <row r="1" spans="1:1" x14ac:dyDescent="0.2">
      <c r="A1" s="3" t="s">
        <v>358</v>
      </c>
    </row>
    <row r="2" spans="1:1" x14ac:dyDescent="0.2">
      <c r="A2" s="1" t="s">
        <v>359</v>
      </c>
    </row>
    <row r="3" spans="1:1" x14ac:dyDescent="0.2">
      <c r="A3" s="1" t="s">
        <v>0</v>
      </c>
    </row>
    <row r="4" spans="1:1" x14ac:dyDescent="0.2">
      <c r="A4" s="1" t="s">
        <v>360</v>
      </c>
    </row>
    <row r="5" spans="1:1" x14ac:dyDescent="0.2">
      <c r="A5" s="1"/>
    </row>
    <row r="6" spans="1:1" x14ac:dyDescent="0.2">
      <c r="A6" s="4" t="s">
        <v>373</v>
      </c>
    </row>
    <row r="7" spans="1:1" s="6" customFormat="1" x14ac:dyDescent="0.2">
      <c r="A7" s="7" t="s">
        <v>35</v>
      </c>
    </row>
    <row r="33" spans="2:9" x14ac:dyDescent="0.2">
      <c r="B33" s="4"/>
      <c r="C33" s="4" t="s">
        <v>34</v>
      </c>
      <c r="D33" s="4" t="s">
        <v>33</v>
      </c>
      <c r="E33" s="4" t="s">
        <v>32</v>
      </c>
      <c r="F33" s="4" t="s">
        <v>31</v>
      </c>
      <c r="G33" s="4" t="s">
        <v>30</v>
      </c>
      <c r="H33" s="4" t="s">
        <v>29</v>
      </c>
      <c r="I33" s="4" t="s">
        <v>28</v>
      </c>
    </row>
    <row r="34" spans="2:9" x14ac:dyDescent="0.2">
      <c r="B34" t="s">
        <v>27</v>
      </c>
      <c r="C34" s="5">
        <v>0</v>
      </c>
      <c r="D34" s="5">
        <v>0</v>
      </c>
      <c r="E34" s="5">
        <v>0.19298245614035087</v>
      </c>
      <c r="F34" s="5">
        <v>0.45614035087719296</v>
      </c>
      <c r="G34" s="5">
        <v>0.31578947368421051</v>
      </c>
      <c r="H34" s="5">
        <v>3.5087719298245612E-2</v>
      </c>
      <c r="I34" s="5">
        <v>0</v>
      </c>
    </row>
    <row r="35" spans="2:9" x14ac:dyDescent="0.2">
      <c r="B35" t="s">
        <v>26</v>
      </c>
      <c r="C35" s="5">
        <v>0</v>
      </c>
      <c r="D35" s="5">
        <v>0</v>
      </c>
      <c r="E35" s="5">
        <v>0.3</v>
      </c>
      <c r="F35" s="5">
        <v>0.7</v>
      </c>
      <c r="G35" s="5">
        <v>0</v>
      </c>
      <c r="H35" s="5">
        <v>0</v>
      </c>
      <c r="I35" s="5">
        <v>0</v>
      </c>
    </row>
    <row r="36" spans="2:9" x14ac:dyDescent="0.2">
      <c r="B36" t="s">
        <v>25</v>
      </c>
      <c r="C36" s="5">
        <v>0</v>
      </c>
      <c r="D36" s="5">
        <v>0</v>
      </c>
      <c r="E36" s="5">
        <v>0.49999999999999994</v>
      </c>
      <c r="F36" s="5">
        <v>0</v>
      </c>
      <c r="G36" s="5">
        <v>0.47058823529411759</v>
      </c>
      <c r="H36" s="5">
        <v>0</v>
      </c>
      <c r="I36" s="5">
        <v>2.9411764705882349E-2</v>
      </c>
    </row>
    <row r="37" spans="2:9" x14ac:dyDescent="0.2">
      <c r="B37" t="s">
        <v>24</v>
      </c>
      <c r="C37" s="5">
        <v>0</v>
      </c>
      <c r="D37" s="5">
        <v>0</v>
      </c>
      <c r="E37" s="5">
        <v>0.56000000000000005</v>
      </c>
      <c r="F37" s="5">
        <v>0.44</v>
      </c>
      <c r="G37" s="5">
        <v>0</v>
      </c>
      <c r="H37" s="5">
        <v>0</v>
      </c>
      <c r="I37" s="5">
        <v>0</v>
      </c>
    </row>
    <row r="38" spans="2:9" x14ac:dyDescent="0.2">
      <c r="B38" t="s">
        <v>23</v>
      </c>
      <c r="C38" s="5">
        <v>0</v>
      </c>
      <c r="D38" s="5">
        <v>0.16666666666666666</v>
      </c>
      <c r="E38" s="5">
        <v>0</v>
      </c>
      <c r="F38" s="5">
        <v>0.33333333333333331</v>
      </c>
      <c r="G38" s="5">
        <v>0.5</v>
      </c>
      <c r="H38" s="5">
        <v>0</v>
      </c>
      <c r="I38" s="5">
        <v>0</v>
      </c>
    </row>
    <row r="39" spans="2:9" x14ac:dyDescent="0.2">
      <c r="B39" t="s">
        <v>22</v>
      </c>
      <c r="C39" s="5">
        <v>2.777777777777778E-2</v>
      </c>
      <c r="D39" s="5">
        <v>0</v>
      </c>
      <c r="E39" s="5">
        <v>0.30555555555555558</v>
      </c>
      <c r="F39" s="5">
        <v>8.3333333333333329E-2</v>
      </c>
      <c r="G39" s="5">
        <v>0.47222222222222227</v>
      </c>
      <c r="H39" s="5">
        <v>0.11111111111111112</v>
      </c>
      <c r="I39" s="5">
        <v>0</v>
      </c>
    </row>
    <row r="40" spans="2:9" x14ac:dyDescent="0.2">
      <c r="B40" t="s">
        <v>21</v>
      </c>
      <c r="C40" s="5">
        <v>3.125E-2</v>
      </c>
      <c r="D40" s="5">
        <v>3.125E-2</v>
      </c>
      <c r="E40" s="5">
        <v>0.5</v>
      </c>
      <c r="F40" s="5">
        <v>0.25</v>
      </c>
      <c r="G40" s="5">
        <v>0.15625</v>
      </c>
      <c r="H40" s="5">
        <v>0</v>
      </c>
      <c r="I40" s="5">
        <v>3.125E-2</v>
      </c>
    </row>
    <row r="41" spans="2:9" x14ac:dyDescent="0.2">
      <c r="B41" t="s">
        <v>20</v>
      </c>
      <c r="C41" s="5">
        <v>9.2307692307692313E-2</v>
      </c>
      <c r="D41" s="5">
        <v>0</v>
      </c>
      <c r="E41" s="5">
        <v>0.15384615384615383</v>
      </c>
      <c r="F41" s="5">
        <v>0.32307692307692304</v>
      </c>
      <c r="G41" s="5">
        <v>0.23076923076923075</v>
      </c>
      <c r="H41" s="5">
        <v>6.1538461538461535E-2</v>
      </c>
      <c r="I41" s="5">
        <v>0.13846153846153847</v>
      </c>
    </row>
    <row r="42" spans="2:9" x14ac:dyDescent="0.2">
      <c r="B42" t="s">
        <v>19</v>
      </c>
      <c r="C42" s="5">
        <v>9.2307692307692313E-2</v>
      </c>
      <c r="D42" s="5">
        <v>0</v>
      </c>
      <c r="E42" s="5">
        <v>0.24615384615384617</v>
      </c>
      <c r="F42" s="5">
        <v>0.15384615384615385</v>
      </c>
      <c r="G42" s="5">
        <v>0.18461538461538463</v>
      </c>
      <c r="H42" s="5">
        <v>0.1076923076923077</v>
      </c>
      <c r="I42" s="5">
        <v>0.2153846153846154</v>
      </c>
    </row>
    <row r="43" spans="2:9" x14ac:dyDescent="0.2">
      <c r="B43" t="s">
        <v>18</v>
      </c>
      <c r="C43" s="5">
        <v>0.2</v>
      </c>
      <c r="D43" s="5">
        <v>0</v>
      </c>
      <c r="E43" s="5">
        <v>0.46666666666666673</v>
      </c>
      <c r="F43" s="5">
        <v>0</v>
      </c>
      <c r="G43" s="5">
        <v>0.33333333333333331</v>
      </c>
      <c r="H43" s="5">
        <v>0</v>
      </c>
      <c r="I43" s="5">
        <v>0</v>
      </c>
    </row>
    <row r="44" spans="2:9" x14ac:dyDescent="0.2">
      <c r="B44" t="s">
        <v>17</v>
      </c>
      <c r="C44" s="5">
        <v>0.23076923076923078</v>
      </c>
      <c r="D44" s="5">
        <v>0</v>
      </c>
      <c r="E44" s="5">
        <v>0.53846153846153844</v>
      </c>
      <c r="F44" s="5">
        <v>0</v>
      </c>
      <c r="G44" s="5">
        <v>0.23076923076923078</v>
      </c>
      <c r="H44" s="5">
        <v>0</v>
      </c>
      <c r="I44" s="5">
        <v>0</v>
      </c>
    </row>
    <row r="45" spans="2:9" x14ac:dyDescent="0.2">
      <c r="B45" t="s">
        <v>16</v>
      </c>
      <c r="C45" s="5">
        <v>0.34782608695652173</v>
      </c>
      <c r="D45" s="5">
        <v>0</v>
      </c>
      <c r="E45" s="5">
        <v>0.2608695652173913</v>
      </c>
      <c r="F45" s="5">
        <v>0.34782608695652173</v>
      </c>
      <c r="G45" s="5">
        <v>4.3478260869565216E-2</v>
      </c>
      <c r="H45" s="5">
        <v>0</v>
      </c>
      <c r="I45" s="5">
        <v>0</v>
      </c>
    </row>
    <row r="46" spans="2:9" x14ac:dyDescent="0.2">
      <c r="B46" t="s">
        <v>15</v>
      </c>
      <c r="C46" s="5">
        <v>0.35555555555555557</v>
      </c>
      <c r="D46" s="5">
        <v>2.2222222222222223E-2</v>
      </c>
      <c r="E46" s="5">
        <v>0.4</v>
      </c>
      <c r="F46" s="5">
        <v>0.17777777777777778</v>
      </c>
      <c r="G46" s="5">
        <v>0</v>
      </c>
      <c r="H46" s="5">
        <v>0</v>
      </c>
      <c r="I46" s="5">
        <v>4.4444444444444446E-2</v>
      </c>
    </row>
    <row r="47" spans="2:9" x14ac:dyDescent="0.2">
      <c r="B47" t="s">
        <v>14</v>
      </c>
      <c r="C47" s="5">
        <v>0.46666666666666667</v>
      </c>
      <c r="D47" s="5">
        <v>0.2</v>
      </c>
      <c r="E47" s="5">
        <v>0.15</v>
      </c>
      <c r="F47" s="5">
        <v>6.6666666666666666E-2</v>
      </c>
      <c r="G47" s="5">
        <v>0.1</v>
      </c>
      <c r="H47" s="5">
        <v>1.6666666666666666E-2</v>
      </c>
      <c r="I47" s="5">
        <v>0</v>
      </c>
    </row>
    <row r="48" spans="2:9" x14ac:dyDescent="0.2">
      <c r="B48" t="s">
        <v>13</v>
      </c>
      <c r="C48" s="5">
        <v>0.54901960784313719</v>
      </c>
      <c r="D48" s="5">
        <v>0</v>
      </c>
      <c r="E48" s="5">
        <v>0.25490196078431371</v>
      </c>
      <c r="F48" s="5">
        <v>0.1176470588235294</v>
      </c>
      <c r="G48" s="5">
        <v>3.9215686274509796E-2</v>
      </c>
      <c r="H48" s="5">
        <v>3.9215686274509796E-2</v>
      </c>
      <c r="I48" s="5">
        <v>0</v>
      </c>
    </row>
    <row r="50" spans="1:1" x14ac:dyDescent="0.2">
      <c r="A50" t="s">
        <v>12</v>
      </c>
    </row>
    <row r="51" spans="1:1" x14ac:dyDescent="0.2">
      <c r="A51" t="s">
        <v>11</v>
      </c>
    </row>
    <row r="52" spans="1:1" x14ac:dyDescent="0.2">
      <c r="A52" t="s">
        <v>10</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85" zoomScaleNormal="85" workbookViewId="0">
      <selection activeCell="A6" sqref="A6"/>
    </sheetView>
  </sheetViews>
  <sheetFormatPr defaultColWidth="9.140625" defaultRowHeight="12.75" x14ac:dyDescent="0.2"/>
  <cols>
    <col min="1" max="16384" width="9.140625" style="1"/>
  </cols>
  <sheetData>
    <row r="1" spans="1:1" s="3" customFormat="1" x14ac:dyDescent="0.2">
      <c r="A1" s="3" t="s">
        <v>358</v>
      </c>
    </row>
    <row r="2" spans="1:1" x14ac:dyDescent="0.2">
      <c r="A2" t="s">
        <v>359</v>
      </c>
    </row>
    <row r="3" spans="1:1" x14ac:dyDescent="0.2">
      <c r="A3" s="1" t="s">
        <v>0</v>
      </c>
    </row>
    <row r="4" spans="1:1" x14ac:dyDescent="0.2">
      <c r="A4" s="1" t="s">
        <v>360</v>
      </c>
    </row>
    <row r="6" spans="1:1" s="3" customFormat="1" x14ac:dyDescent="0.2">
      <c r="A6" s="4" t="s">
        <v>383</v>
      </c>
    </row>
    <row r="9" spans="1:1" x14ac:dyDescent="0.2">
      <c r="A9" s="32" t="s">
        <v>177</v>
      </c>
    </row>
    <row r="35" spans="2:9" s="25" customFormat="1" x14ac:dyDescent="0.2">
      <c r="C35" s="25" t="s">
        <v>34</v>
      </c>
      <c r="D35" s="25" t="s">
        <v>33</v>
      </c>
      <c r="E35" s="25" t="s">
        <v>32</v>
      </c>
      <c r="F35" s="25" t="s">
        <v>31</v>
      </c>
      <c r="G35" s="25" t="s">
        <v>30</v>
      </c>
      <c r="H35" s="25" t="s">
        <v>29</v>
      </c>
      <c r="I35" s="25" t="s">
        <v>28</v>
      </c>
    </row>
    <row r="36" spans="2:9" s="25" customFormat="1" x14ac:dyDescent="0.2">
      <c r="B36" s="25" t="s">
        <v>176</v>
      </c>
      <c r="C36" s="5">
        <v>0</v>
      </c>
      <c r="D36" s="5">
        <v>6.8965517241379309E-2</v>
      </c>
      <c r="E36" s="5">
        <v>3.4482758620689655E-2</v>
      </c>
      <c r="F36" s="5">
        <v>0</v>
      </c>
      <c r="G36" s="5">
        <v>0.31034482758620691</v>
      </c>
      <c r="H36" s="5">
        <v>0.58620689655172409</v>
      </c>
      <c r="I36" s="5">
        <v>0</v>
      </c>
    </row>
    <row r="37" spans="2:9" s="25" customFormat="1" x14ac:dyDescent="0.2">
      <c r="B37" s="25" t="s">
        <v>175</v>
      </c>
      <c r="C37" s="5">
        <v>8.3333333333333343E-2</v>
      </c>
      <c r="D37" s="5">
        <v>0</v>
      </c>
      <c r="E37" s="5">
        <v>0.25000000000000006</v>
      </c>
      <c r="F37" s="5">
        <v>0.33333333333333337</v>
      </c>
      <c r="G37" s="5">
        <v>0.16666666666666669</v>
      </c>
      <c r="H37" s="5">
        <v>0.16666666666666669</v>
      </c>
      <c r="I37" s="5">
        <v>0</v>
      </c>
    </row>
    <row r="38" spans="2:9" s="25" customFormat="1" x14ac:dyDescent="0.2">
      <c r="B38" s="25" t="s">
        <v>83</v>
      </c>
      <c r="C38" s="5">
        <v>0.11904761904761904</v>
      </c>
      <c r="D38" s="5">
        <v>0.22619047619047622</v>
      </c>
      <c r="E38" s="5">
        <v>0</v>
      </c>
      <c r="F38" s="5">
        <v>0.30952380952380953</v>
      </c>
      <c r="G38" s="5">
        <v>0.21428571428571427</v>
      </c>
      <c r="H38" s="5">
        <v>0.13095238095238096</v>
      </c>
      <c r="I38" s="5">
        <v>0</v>
      </c>
    </row>
    <row r="39" spans="2:9" s="25" customFormat="1" x14ac:dyDescent="0.2">
      <c r="B39" s="25" t="s">
        <v>174</v>
      </c>
      <c r="C39" s="5">
        <v>0.20634920634920637</v>
      </c>
      <c r="D39" s="5">
        <v>7.9365079365079375E-2</v>
      </c>
      <c r="E39" s="5">
        <v>1.5873015873015876E-2</v>
      </c>
      <c r="F39" s="5">
        <v>0.3174603174603175</v>
      </c>
      <c r="G39" s="5">
        <v>0.11111111111111112</v>
      </c>
      <c r="H39" s="5">
        <v>0.17460317460317462</v>
      </c>
      <c r="I39" s="5">
        <v>9.5238095238095233E-2</v>
      </c>
    </row>
    <row r="40" spans="2:9" s="25" customFormat="1" x14ac:dyDescent="0.2">
      <c r="B40" s="25" t="s">
        <v>173</v>
      </c>
      <c r="C40" s="5">
        <v>0.24761904761904763</v>
      </c>
      <c r="D40" s="5">
        <v>5.7142857142857141E-2</v>
      </c>
      <c r="E40" s="5">
        <v>0.21904761904761907</v>
      </c>
      <c r="F40" s="5">
        <v>0.12380952380952381</v>
      </c>
      <c r="G40" s="5">
        <v>0.12380952380952381</v>
      </c>
      <c r="H40" s="5">
        <v>0.12380952380952381</v>
      </c>
      <c r="I40" s="5">
        <v>0.10476190476190476</v>
      </c>
    </row>
    <row r="41" spans="2:9" s="25" customFormat="1" x14ac:dyDescent="0.2">
      <c r="B41" s="25" t="s">
        <v>172</v>
      </c>
      <c r="C41" s="5">
        <v>0.28301886792452835</v>
      </c>
      <c r="D41" s="5">
        <v>1.886792452830189E-2</v>
      </c>
      <c r="E41" s="5">
        <v>0.169811320754717</v>
      </c>
      <c r="F41" s="5">
        <v>0</v>
      </c>
      <c r="G41" s="5">
        <v>0.26415094339622647</v>
      </c>
      <c r="H41" s="5">
        <v>0.26415094339622647</v>
      </c>
      <c r="I41" s="5">
        <v>0</v>
      </c>
    </row>
    <row r="42" spans="2:9" s="25" customFormat="1" x14ac:dyDescent="0.2">
      <c r="B42" s="25" t="s">
        <v>20</v>
      </c>
      <c r="C42" s="5">
        <v>0.30769230769230765</v>
      </c>
      <c r="D42" s="5">
        <v>0</v>
      </c>
      <c r="E42" s="5">
        <v>3.0769230769230767E-2</v>
      </c>
      <c r="F42" s="5">
        <v>0.23076923076923075</v>
      </c>
      <c r="G42" s="5">
        <v>0.23076923076923075</v>
      </c>
      <c r="H42" s="5">
        <v>0.15384615384615383</v>
      </c>
      <c r="I42" s="5">
        <v>4.6153846153846156E-2</v>
      </c>
    </row>
    <row r="43" spans="2:9" s="25" customFormat="1" x14ac:dyDescent="0.2">
      <c r="B43" s="25" t="s">
        <v>171</v>
      </c>
      <c r="C43" s="5">
        <v>0.30952380952380959</v>
      </c>
      <c r="D43" s="5">
        <v>0.14285714285714288</v>
      </c>
      <c r="E43" s="5">
        <v>1.1904761904761908E-2</v>
      </c>
      <c r="F43" s="5">
        <v>0.14285714285714288</v>
      </c>
      <c r="G43" s="5">
        <v>0.22619047619047622</v>
      </c>
      <c r="H43" s="5">
        <v>0.11904761904761905</v>
      </c>
      <c r="I43" s="5">
        <v>4.761904761904763E-2</v>
      </c>
    </row>
    <row r="44" spans="2:9" s="25" customFormat="1" x14ac:dyDescent="0.2">
      <c r="B44" s="25" t="s">
        <v>113</v>
      </c>
      <c r="C44" s="5">
        <v>0.31111111111111112</v>
      </c>
      <c r="D44" s="5">
        <v>4.4444444444444446E-2</v>
      </c>
      <c r="E44" s="5">
        <v>0.16666666666666666</v>
      </c>
      <c r="F44" s="5">
        <v>5.5555555555555559E-2</v>
      </c>
      <c r="G44" s="5">
        <v>0.15555555555555556</v>
      </c>
      <c r="H44" s="5">
        <v>0.18888888888888888</v>
      </c>
      <c r="I44" s="5">
        <v>7.7777777777777779E-2</v>
      </c>
    </row>
    <row r="45" spans="2:9" s="25" customFormat="1" x14ac:dyDescent="0.2">
      <c r="B45" s="25" t="s">
        <v>170</v>
      </c>
      <c r="C45" s="5">
        <v>0.31645569620253167</v>
      </c>
      <c r="D45" s="5">
        <v>0.27848101265822783</v>
      </c>
      <c r="E45" s="5">
        <v>0.15189873417721519</v>
      </c>
      <c r="F45" s="5">
        <v>1.2658227848101266E-2</v>
      </c>
      <c r="G45" s="5">
        <v>0.11392405063291139</v>
      </c>
      <c r="H45" s="5">
        <v>2.5316455696202531E-2</v>
      </c>
      <c r="I45" s="5">
        <v>0.10126582278481013</v>
      </c>
    </row>
    <row r="46" spans="2:9" s="25" customFormat="1" x14ac:dyDescent="0.2">
      <c r="B46" s="25" t="s">
        <v>169</v>
      </c>
      <c r="C46" s="5">
        <v>0.35937499999999994</v>
      </c>
      <c r="D46" s="5">
        <v>0</v>
      </c>
      <c r="E46" s="5">
        <v>0.109375</v>
      </c>
      <c r="F46" s="5">
        <v>6.25E-2</v>
      </c>
      <c r="G46" s="5">
        <v>0.140625</v>
      </c>
      <c r="H46" s="5">
        <v>0.3125</v>
      </c>
      <c r="I46" s="5">
        <v>1.5625E-2</v>
      </c>
    </row>
    <row r="47" spans="2:9" s="25" customFormat="1" x14ac:dyDescent="0.2">
      <c r="B47" s="25" t="s">
        <v>168</v>
      </c>
      <c r="C47" s="5">
        <v>0.3611111111111111</v>
      </c>
      <c r="D47" s="5">
        <v>0.1388888888888889</v>
      </c>
      <c r="E47" s="5">
        <v>0</v>
      </c>
      <c r="F47" s="5">
        <v>0</v>
      </c>
      <c r="G47" s="5">
        <v>0.22222222222222218</v>
      </c>
      <c r="H47" s="5">
        <v>0.25</v>
      </c>
      <c r="I47" s="5">
        <v>2.7777777777777773E-2</v>
      </c>
    </row>
    <row r="48" spans="2:9" s="25" customFormat="1" x14ac:dyDescent="0.2">
      <c r="B48" s="25" t="s">
        <v>167</v>
      </c>
      <c r="C48" s="5">
        <v>0.375</v>
      </c>
      <c r="D48" s="5">
        <v>0</v>
      </c>
      <c r="E48" s="5">
        <v>0.27500000000000002</v>
      </c>
      <c r="F48" s="5">
        <v>0.22500000000000003</v>
      </c>
      <c r="G48" s="5">
        <v>0.05</v>
      </c>
      <c r="H48" s="5">
        <v>7.4999999999999997E-2</v>
      </c>
      <c r="I48" s="5">
        <v>0</v>
      </c>
    </row>
    <row r="49" spans="1:9" s="25" customFormat="1" x14ac:dyDescent="0.2">
      <c r="B49" s="25" t="s">
        <v>166</v>
      </c>
      <c r="C49" s="5">
        <v>0.40000000000000008</v>
      </c>
      <c r="D49" s="5">
        <v>0</v>
      </c>
      <c r="E49" s="5">
        <v>0</v>
      </c>
      <c r="F49" s="5">
        <v>0</v>
      </c>
      <c r="G49" s="5">
        <v>0.6</v>
      </c>
      <c r="H49" s="5">
        <v>0</v>
      </c>
      <c r="I49" s="5">
        <v>0</v>
      </c>
    </row>
    <row r="50" spans="1:9" s="25" customFormat="1" x14ac:dyDescent="0.2">
      <c r="B50" s="25" t="s">
        <v>45</v>
      </c>
      <c r="C50" s="5">
        <v>0.5714285714285714</v>
      </c>
      <c r="D50" s="5">
        <v>0</v>
      </c>
      <c r="E50" s="5">
        <v>0.10714285714285714</v>
      </c>
      <c r="F50" s="5">
        <v>0</v>
      </c>
      <c r="G50" s="5">
        <v>0</v>
      </c>
      <c r="H50" s="5">
        <v>0.32142857142857145</v>
      </c>
      <c r="I50" s="5">
        <v>0</v>
      </c>
    </row>
    <row r="51" spans="1:9" s="25" customFormat="1" x14ac:dyDescent="0.2"/>
    <row r="52" spans="1:9" x14ac:dyDescent="0.2">
      <c r="A52" s="1" t="s">
        <v>284</v>
      </c>
    </row>
    <row r="53" spans="1:9" x14ac:dyDescent="0.2">
      <c r="A53" s="1" t="s">
        <v>11</v>
      </c>
    </row>
    <row r="54" spans="1:9" x14ac:dyDescent="0.2">
      <c r="A54" s="1" t="s">
        <v>283</v>
      </c>
    </row>
  </sheetData>
  <hyperlinks>
    <hyperlink ref="A53" r:id="rId1" display="http://dx.doi.org/10.1787/888932315602"/>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zoomScale="85" zoomScaleNormal="85" workbookViewId="0">
      <selection activeCell="A6" sqref="A6"/>
    </sheetView>
  </sheetViews>
  <sheetFormatPr defaultColWidth="9.140625" defaultRowHeight="12.75" x14ac:dyDescent="0.2"/>
  <cols>
    <col min="1" max="16384" width="9.140625" style="1"/>
  </cols>
  <sheetData>
    <row r="1" spans="1:1" s="3" customFormat="1" x14ac:dyDescent="0.2">
      <c r="A1" s="3" t="s">
        <v>358</v>
      </c>
    </row>
    <row r="2" spans="1:1" x14ac:dyDescent="0.2">
      <c r="A2" t="s">
        <v>359</v>
      </c>
    </row>
    <row r="3" spans="1:1" x14ac:dyDescent="0.2">
      <c r="A3" s="1" t="s">
        <v>0</v>
      </c>
    </row>
    <row r="4" spans="1:1" x14ac:dyDescent="0.2">
      <c r="A4" s="1" t="s">
        <v>360</v>
      </c>
    </row>
    <row r="6" spans="1:1" s="3" customFormat="1" x14ac:dyDescent="0.2">
      <c r="A6" s="4" t="s">
        <v>380</v>
      </c>
    </row>
    <row r="9" spans="1:1" x14ac:dyDescent="0.2">
      <c r="A9" s="32" t="s">
        <v>139</v>
      </c>
    </row>
    <row r="36" spans="2:9" x14ac:dyDescent="0.2">
      <c r="C36" s="1" t="s">
        <v>34</v>
      </c>
      <c r="D36" s="1" t="s">
        <v>33</v>
      </c>
      <c r="E36" s="1" t="s">
        <v>32</v>
      </c>
      <c r="F36" s="1" t="s">
        <v>31</v>
      </c>
      <c r="G36" s="1" t="s">
        <v>30</v>
      </c>
      <c r="H36" s="1" t="s">
        <v>29</v>
      </c>
      <c r="I36" s="1" t="s">
        <v>28</v>
      </c>
    </row>
    <row r="37" spans="2:9" x14ac:dyDescent="0.2">
      <c r="B37" s="1" t="s">
        <v>138</v>
      </c>
      <c r="C37" s="2">
        <v>0</v>
      </c>
      <c r="D37" s="2">
        <v>0</v>
      </c>
      <c r="E37" s="2">
        <v>0</v>
      </c>
      <c r="F37" s="2">
        <v>0.19999999999999998</v>
      </c>
      <c r="G37" s="2">
        <v>0.19999999999999998</v>
      </c>
      <c r="H37" s="2">
        <v>0.19999999999999998</v>
      </c>
      <c r="I37" s="2">
        <v>0.39999999999999997</v>
      </c>
    </row>
    <row r="38" spans="2:9" x14ac:dyDescent="0.2">
      <c r="B38" s="1" t="s">
        <v>137</v>
      </c>
      <c r="C38" s="2">
        <v>0</v>
      </c>
      <c r="D38" s="2">
        <v>0</v>
      </c>
      <c r="E38" s="2">
        <v>0.44827586206896552</v>
      </c>
      <c r="F38" s="2">
        <v>3.4482758620689655E-2</v>
      </c>
      <c r="G38" s="2">
        <v>0.10344827586206896</v>
      </c>
      <c r="H38" s="2">
        <v>0.10344827586206896</v>
      </c>
      <c r="I38" s="2">
        <v>0.31034482758620691</v>
      </c>
    </row>
    <row r="39" spans="2:9" x14ac:dyDescent="0.2">
      <c r="B39" s="1" t="s">
        <v>136</v>
      </c>
      <c r="C39" s="2">
        <v>0</v>
      </c>
      <c r="D39" s="2">
        <v>0</v>
      </c>
      <c r="E39" s="2">
        <v>1</v>
      </c>
      <c r="F39" s="2">
        <v>0</v>
      </c>
      <c r="G39" s="2">
        <v>0</v>
      </c>
      <c r="H39" s="2">
        <v>0</v>
      </c>
      <c r="I39" s="2">
        <v>0</v>
      </c>
    </row>
    <row r="40" spans="2:9" x14ac:dyDescent="0.2">
      <c r="B40" s="1" t="s">
        <v>135</v>
      </c>
      <c r="C40" s="2">
        <v>0</v>
      </c>
      <c r="D40" s="2">
        <v>5.8823529411764705E-2</v>
      </c>
      <c r="E40" s="2">
        <v>0</v>
      </c>
      <c r="F40" s="2">
        <v>0</v>
      </c>
      <c r="G40" s="2">
        <v>0.35294117647058826</v>
      </c>
      <c r="H40" s="2">
        <v>0.3235294117647059</v>
      </c>
      <c r="I40" s="2">
        <v>0.26470588235294118</v>
      </c>
    </row>
    <row r="41" spans="2:9" x14ac:dyDescent="0.2">
      <c r="B41" s="1" t="s">
        <v>134</v>
      </c>
      <c r="C41" s="2">
        <v>0</v>
      </c>
      <c r="D41" s="2">
        <v>0.20833333333333331</v>
      </c>
      <c r="E41" s="2">
        <v>0</v>
      </c>
      <c r="F41" s="2">
        <v>0.41666666666666663</v>
      </c>
      <c r="G41" s="2">
        <v>8.3333333333333301E-2</v>
      </c>
      <c r="H41" s="2">
        <v>0</v>
      </c>
      <c r="I41" s="2">
        <v>0.29166666666666663</v>
      </c>
    </row>
    <row r="42" spans="2:9" x14ac:dyDescent="0.2">
      <c r="B42" s="1" t="s">
        <v>133</v>
      </c>
      <c r="C42" s="2">
        <v>6.25E-2</v>
      </c>
      <c r="D42" s="2">
        <v>0</v>
      </c>
      <c r="E42" s="2">
        <v>0</v>
      </c>
      <c r="F42" s="2">
        <v>0.25</v>
      </c>
      <c r="G42" s="2">
        <v>0.1875</v>
      </c>
      <c r="H42" s="2">
        <v>0</v>
      </c>
      <c r="I42" s="2">
        <v>0.5</v>
      </c>
    </row>
    <row r="43" spans="2:9" x14ac:dyDescent="0.2">
      <c r="B43" s="1" t="s">
        <v>132</v>
      </c>
      <c r="C43" s="2">
        <v>6.9767441860465115E-2</v>
      </c>
      <c r="D43" s="2">
        <v>0.11627906976744186</v>
      </c>
      <c r="E43" s="2">
        <v>0.13953488372093023</v>
      </c>
      <c r="F43" s="2">
        <v>0</v>
      </c>
      <c r="G43" s="2">
        <v>0.44186046511627908</v>
      </c>
      <c r="H43" s="2">
        <v>0.11627906976744186</v>
      </c>
      <c r="I43" s="2">
        <v>0.11627906976744186</v>
      </c>
    </row>
    <row r="44" spans="2:9" x14ac:dyDescent="0.2">
      <c r="B44" s="1" t="s">
        <v>131</v>
      </c>
      <c r="C44" s="2">
        <v>7.4074074074074084E-2</v>
      </c>
      <c r="D44" s="2">
        <v>0</v>
      </c>
      <c r="E44" s="2">
        <v>0.40740740740740744</v>
      </c>
      <c r="F44" s="2">
        <v>0</v>
      </c>
      <c r="G44" s="2">
        <v>0.1851851851851852</v>
      </c>
      <c r="H44" s="2">
        <v>0.14814814814814817</v>
      </c>
      <c r="I44" s="2">
        <v>0.1851851851851852</v>
      </c>
    </row>
    <row r="45" spans="2:9" x14ac:dyDescent="0.2">
      <c r="B45" s="1" t="s">
        <v>63</v>
      </c>
      <c r="C45" s="2">
        <v>0.23478260869565218</v>
      </c>
      <c r="D45" s="2">
        <v>4.3478260869565216E-2</v>
      </c>
      <c r="E45" s="2">
        <v>0.22608695652173913</v>
      </c>
      <c r="F45" s="2">
        <v>0.1391304347826087</v>
      </c>
      <c r="G45" s="2">
        <v>0.11304347826086956</v>
      </c>
      <c r="H45" s="2">
        <v>8.6956521739130432E-2</v>
      </c>
      <c r="I45" s="2">
        <v>0.15652173913043479</v>
      </c>
    </row>
    <row r="46" spans="2:9" x14ac:dyDescent="0.2">
      <c r="B46" s="1" t="s">
        <v>130</v>
      </c>
      <c r="C46" s="2">
        <v>0.27272727272727271</v>
      </c>
      <c r="D46" s="2">
        <v>0</v>
      </c>
      <c r="E46" s="2">
        <v>0.2</v>
      </c>
      <c r="F46" s="2">
        <v>0</v>
      </c>
      <c r="G46" s="2">
        <v>0.14545454545454545</v>
      </c>
      <c r="H46" s="2">
        <v>9.0909090909090912E-2</v>
      </c>
      <c r="I46" s="2">
        <v>0.29090909090909089</v>
      </c>
    </row>
    <row r="47" spans="2:9" x14ac:dyDescent="0.2">
      <c r="B47" s="1" t="s">
        <v>129</v>
      </c>
      <c r="C47" s="2">
        <v>0.29487179487179488</v>
      </c>
      <c r="D47" s="2">
        <v>0</v>
      </c>
      <c r="E47" s="2">
        <v>0.14102564102564102</v>
      </c>
      <c r="F47" s="2">
        <v>0.24358974358974358</v>
      </c>
      <c r="G47" s="2">
        <v>0.23076923076923078</v>
      </c>
      <c r="H47" s="2">
        <v>3.8461538461538464E-2</v>
      </c>
      <c r="I47" s="2">
        <v>5.128205128205128E-2</v>
      </c>
    </row>
    <row r="48" spans="2:9" x14ac:dyDescent="0.2">
      <c r="B48" s="1" t="s">
        <v>128</v>
      </c>
      <c r="C48" s="2">
        <v>0.30232558139534882</v>
      </c>
      <c r="D48" s="2">
        <v>0</v>
      </c>
      <c r="E48" s="2">
        <v>0.12790697674418605</v>
      </c>
      <c r="F48" s="2">
        <v>0.2441860465116279</v>
      </c>
      <c r="G48" s="2">
        <v>0.11627906976744186</v>
      </c>
      <c r="H48" s="2">
        <v>0.12790697674418605</v>
      </c>
      <c r="I48" s="2">
        <v>8.1395348837209308E-2</v>
      </c>
    </row>
    <row r="49" spans="1:9" x14ac:dyDescent="0.2">
      <c r="B49" s="1" t="s">
        <v>127</v>
      </c>
      <c r="C49" s="2">
        <v>0.36363636363636365</v>
      </c>
      <c r="D49" s="2">
        <v>0</v>
      </c>
      <c r="E49" s="2">
        <v>0.18181818181818182</v>
      </c>
      <c r="F49" s="2">
        <v>0.19480519480519481</v>
      </c>
      <c r="G49" s="2">
        <v>0.15584415584415584</v>
      </c>
      <c r="H49" s="2">
        <v>5.1948051948051951E-2</v>
      </c>
      <c r="I49" s="2">
        <v>5.1948051948051951E-2</v>
      </c>
    </row>
    <row r="50" spans="1:9" x14ac:dyDescent="0.2">
      <c r="B50" s="1" t="s">
        <v>126</v>
      </c>
      <c r="C50" s="2">
        <v>0.45652173913043481</v>
      </c>
      <c r="D50" s="2">
        <v>0</v>
      </c>
      <c r="E50" s="2">
        <v>0.3043478260869566</v>
      </c>
      <c r="F50" s="2">
        <v>0.1521739130434783</v>
      </c>
      <c r="G50" s="2">
        <v>2.1739130434782612E-2</v>
      </c>
      <c r="H50" s="2">
        <v>4.3478260869565223E-2</v>
      </c>
      <c r="I50" s="2">
        <v>2.1739130434782612E-2</v>
      </c>
    </row>
    <row r="51" spans="1:9" x14ac:dyDescent="0.2">
      <c r="B51" s="1" t="s">
        <v>125</v>
      </c>
      <c r="C51" s="2">
        <v>0.82352941176470584</v>
      </c>
      <c r="D51" s="2">
        <v>0</v>
      </c>
      <c r="E51" s="2">
        <v>0</v>
      </c>
      <c r="F51" s="2">
        <v>0</v>
      </c>
      <c r="G51" s="2">
        <v>0</v>
      </c>
      <c r="H51" s="2">
        <v>0.11764705882352941</v>
      </c>
      <c r="I51" s="2">
        <v>5.8823529411764705E-2</v>
      </c>
    </row>
    <row r="53" spans="1:9" x14ac:dyDescent="0.2">
      <c r="A53" s="1" t="s">
        <v>285</v>
      </c>
    </row>
    <row r="54" spans="1:9" x14ac:dyDescent="0.2">
      <c r="A54" s="1" t="s">
        <v>11</v>
      </c>
    </row>
    <row r="55" spans="1:9" x14ac:dyDescent="0.2">
      <c r="A55" s="1" t="s">
        <v>265</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85" zoomScaleNormal="85" workbookViewId="0">
      <selection activeCell="A6" sqref="A6"/>
    </sheetView>
  </sheetViews>
  <sheetFormatPr defaultColWidth="9.140625" defaultRowHeight="12.75" x14ac:dyDescent="0.2"/>
  <cols>
    <col min="1" max="16384" width="9.140625" style="1"/>
  </cols>
  <sheetData>
    <row r="1" spans="1:1" s="3" customFormat="1" x14ac:dyDescent="0.2">
      <c r="A1" s="3" t="s">
        <v>358</v>
      </c>
    </row>
    <row r="2" spans="1:1" x14ac:dyDescent="0.2">
      <c r="A2" t="s">
        <v>359</v>
      </c>
    </row>
    <row r="3" spans="1:1" x14ac:dyDescent="0.2">
      <c r="A3" s="1" t="s">
        <v>0</v>
      </c>
    </row>
    <row r="4" spans="1:1" x14ac:dyDescent="0.2">
      <c r="A4" s="1" t="s">
        <v>360</v>
      </c>
    </row>
    <row r="6" spans="1:1" s="3" customFormat="1" x14ac:dyDescent="0.2">
      <c r="A6" s="4" t="s">
        <v>382</v>
      </c>
    </row>
    <row r="9" spans="1:1" x14ac:dyDescent="0.2">
      <c r="A9" s="33" t="s">
        <v>165</v>
      </c>
    </row>
    <row r="35" spans="2:9" x14ac:dyDescent="0.2">
      <c r="C35" s="1" t="s">
        <v>34</v>
      </c>
      <c r="D35" s="1" t="s">
        <v>33</v>
      </c>
      <c r="E35" s="1" t="s">
        <v>32</v>
      </c>
      <c r="F35" s="1" t="s">
        <v>31</v>
      </c>
      <c r="G35" s="1" t="s">
        <v>30</v>
      </c>
      <c r="H35" s="1" t="s">
        <v>29</v>
      </c>
      <c r="I35" s="1" t="s">
        <v>28</v>
      </c>
    </row>
    <row r="36" spans="2:9" x14ac:dyDescent="0.2">
      <c r="B36" s="1" t="s">
        <v>164</v>
      </c>
      <c r="C36" s="2">
        <v>0</v>
      </c>
      <c r="D36" s="2">
        <v>0</v>
      </c>
      <c r="E36" s="2">
        <v>0.22580645161290322</v>
      </c>
      <c r="F36" s="2">
        <v>0.19354838709677419</v>
      </c>
      <c r="G36" s="2">
        <v>6.4516129032258063E-2</v>
      </c>
      <c r="H36" s="2">
        <v>0.38709677419354838</v>
      </c>
      <c r="I36" s="2">
        <v>0.12903225806451613</v>
      </c>
    </row>
    <row r="37" spans="2:9" x14ac:dyDescent="0.2">
      <c r="B37" s="1" t="s">
        <v>163</v>
      </c>
      <c r="C37" s="2">
        <v>0</v>
      </c>
      <c r="D37" s="2">
        <v>0</v>
      </c>
      <c r="E37" s="2">
        <v>0.33333333333333337</v>
      </c>
      <c r="F37" s="2">
        <v>0.66666666666666674</v>
      </c>
      <c r="G37" s="2">
        <v>0</v>
      </c>
      <c r="H37" s="2">
        <v>0</v>
      </c>
      <c r="I37" s="2">
        <v>0</v>
      </c>
    </row>
    <row r="38" spans="2:9" x14ac:dyDescent="0.2">
      <c r="B38" s="1" t="s">
        <v>110</v>
      </c>
      <c r="C38" s="2">
        <v>0</v>
      </c>
      <c r="D38" s="2">
        <v>0</v>
      </c>
      <c r="E38" s="2">
        <v>0.88888888888888884</v>
      </c>
      <c r="F38" s="2">
        <v>0</v>
      </c>
      <c r="G38" s="2">
        <v>0</v>
      </c>
      <c r="H38" s="2">
        <v>0</v>
      </c>
      <c r="I38" s="2">
        <v>0.1111111111111111</v>
      </c>
    </row>
    <row r="39" spans="2:9" x14ac:dyDescent="0.2">
      <c r="B39" s="1" t="s">
        <v>135</v>
      </c>
      <c r="C39" s="2">
        <v>0</v>
      </c>
      <c r="D39" s="2">
        <v>5.8823529411764705E-2</v>
      </c>
      <c r="E39" s="2">
        <v>0.52941176470588236</v>
      </c>
      <c r="F39" s="2">
        <v>0</v>
      </c>
      <c r="G39" s="2">
        <v>0.26470588235294118</v>
      </c>
      <c r="H39" s="2">
        <v>0</v>
      </c>
      <c r="I39" s="2">
        <v>0.14705882352941177</v>
      </c>
    </row>
    <row r="40" spans="2:9" x14ac:dyDescent="0.2">
      <c r="B40" s="1" t="s">
        <v>162</v>
      </c>
      <c r="C40" s="2">
        <v>9.0909090909090912E-2</v>
      </c>
      <c r="D40" s="2">
        <v>0</v>
      </c>
      <c r="E40" s="2">
        <v>0.59090909090909094</v>
      </c>
      <c r="F40" s="2">
        <v>9.0909090909090912E-2</v>
      </c>
      <c r="G40" s="2">
        <v>0</v>
      </c>
      <c r="H40" s="2">
        <v>4.5454545454545456E-2</v>
      </c>
      <c r="I40" s="2">
        <v>0.18181818181818182</v>
      </c>
    </row>
    <row r="41" spans="2:9" x14ac:dyDescent="0.2">
      <c r="B41" s="1" t="s">
        <v>161</v>
      </c>
      <c r="C41" s="2">
        <v>0.14285714285714285</v>
      </c>
      <c r="D41" s="2">
        <v>0</v>
      </c>
      <c r="E41" s="2">
        <v>0.3714285714285715</v>
      </c>
      <c r="F41" s="2">
        <v>0</v>
      </c>
      <c r="G41" s="2">
        <v>0.2</v>
      </c>
      <c r="H41" s="2">
        <v>0.2857142857142857</v>
      </c>
      <c r="I41" s="2">
        <v>0</v>
      </c>
    </row>
    <row r="42" spans="2:9" x14ac:dyDescent="0.2">
      <c r="B42" s="1" t="s">
        <v>160</v>
      </c>
      <c r="C42" s="2">
        <v>0.1875</v>
      </c>
      <c r="D42" s="2">
        <v>0</v>
      </c>
      <c r="E42" s="2">
        <v>0.4375</v>
      </c>
      <c r="F42" s="2">
        <v>0.25</v>
      </c>
      <c r="G42" s="2">
        <v>3.125E-2</v>
      </c>
      <c r="H42" s="2">
        <v>9.375E-2</v>
      </c>
      <c r="I42" s="2">
        <v>0</v>
      </c>
    </row>
    <row r="43" spans="2:9" x14ac:dyDescent="0.2">
      <c r="B43" s="1" t="s">
        <v>97</v>
      </c>
      <c r="C43" s="2">
        <v>0.21739130434782611</v>
      </c>
      <c r="D43" s="2">
        <v>0</v>
      </c>
      <c r="E43" s="2">
        <v>0.43478260869565222</v>
      </c>
      <c r="F43" s="2">
        <v>0</v>
      </c>
      <c r="G43" s="2">
        <v>0</v>
      </c>
      <c r="H43" s="2">
        <v>0</v>
      </c>
      <c r="I43" s="2">
        <v>0.34782608695652173</v>
      </c>
    </row>
    <row r="44" spans="2:9" x14ac:dyDescent="0.2">
      <c r="B44" s="1" t="s">
        <v>159</v>
      </c>
      <c r="C44" s="2">
        <v>0.22448979591836735</v>
      </c>
      <c r="D44" s="2">
        <v>0</v>
      </c>
      <c r="E44" s="2">
        <v>0.22448979591836735</v>
      </c>
      <c r="F44" s="2">
        <v>0</v>
      </c>
      <c r="G44" s="2">
        <v>0.38775510204081626</v>
      </c>
      <c r="H44" s="2">
        <v>8.1632653061224483E-2</v>
      </c>
      <c r="I44" s="2">
        <v>8.1632653061224483E-2</v>
      </c>
    </row>
    <row r="45" spans="2:9" x14ac:dyDescent="0.2">
      <c r="B45" s="1" t="s">
        <v>158</v>
      </c>
      <c r="C45" s="2">
        <v>0.23529411764705885</v>
      </c>
      <c r="D45" s="2">
        <v>0.41176470588235298</v>
      </c>
      <c r="E45" s="2">
        <v>0</v>
      </c>
      <c r="F45" s="2">
        <v>5.8823529411764712E-2</v>
      </c>
      <c r="G45" s="2">
        <v>0</v>
      </c>
      <c r="H45" s="2">
        <v>0</v>
      </c>
      <c r="I45" s="2">
        <v>0.29411764705882354</v>
      </c>
    </row>
    <row r="46" spans="2:9" x14ac:dyDescent="0.2">
      <c r="B46" s="1" t="s">
        <v>157</v>
      </c>
      <c r="C46" s="2">
        <v>0.38775510204081637</v>
      </c>
      <c r="D46" s="2">
        <v>0</v>
      </c>
      <c r="E46" s="2">
        <v>0.20408163265306123</v>
      </c>
      <c r="F46" s="2">
        <v>0.30612244897959184</v>
      </c>
      <c r="G46" s="2">
        <v>2.0408163265306121E-2</v>
      </c>
      <c r="H46" s="2">
        <v>0</v>
      </c>
      <c r="I46" s="2">
        <v>8.1632653061224483E-2</v>
      </c>
    </row>
    <row r="47" spans="2:9" x14ac:dyDescent="0.2">
      <c r="B47" s="1" t="s">
        <v>67</v>
      </c>
      <c r="C47" s="2">
        <v>0.43548387096774194</v>
      </c>
      <c r="D47" s="2">
        <v>1.6129032258064516E-2</v>
      </c>
      <c r="E47" s="2">
        <v>8.0645161290322578E-2</v>
      </c>
      <c r="F47" s="2">
        <v>0.11290322580645162</v>
      </c>
      <c r="G47" s="2">
        <v>0.12903225806451613</v>
      </c>
      <c r="H47" s="2">
        <v>0.12903225806451613</v>
      </c>
      <c r="I47" s="2">
        <v>9.677419354838708E-2</v>
      </c>
    </row>
    <row r="48" spans="2:9" x14ac:dyDescent="0.2">
      <c r="B48" s="1" t="s">
        <v>156</v>
      </c>
      <c r="C48" s="2">
        <v>0.55102040816326525</v>
      </c>
      <c r="D48" s="2">
        <v>0</v>
      </c>
      <c r="E48" s="2">
        <v>0.2244897959183674</v>
      </c>
      <c r="F48" s="2">
        <v>0.14285714285714288</v>
      </c>
      <c r="G48" s="2">
        <v>4.0816326530612249E-2</v>
      </c>
      <c r="H48" s="2">
        <v>0</v>
      </c>
      <c r="I48" s="2">
        <v>4.0816326530612249E-2</v>
      </c>
    </row>
    <row r="49" spans="1:9" x14ac:dyDescent="0.2">
      <c r="B49" s="1" t="s">
        <v>43</v>
      </c>
      <c r="C49" s="2">
        <v>0.64285714285714279</v>
      </c>
      <c r="D49" s="2">
        <v>0</v>
      </c>
      <c r="E49" s="2">
        <v>0.14285714285714282</v>
      </c>
      <c r="F49" s="2">
        <v>0</v>
      </c>
      <c r="G49" s="2">
        <v>0.14285714285714282</v>
      </c>
      <c r="H49" s="2">
        <v>0</v>
      </c>
      <c r="I49" s="2">
        <v>7.1428571428571411E-2</v>
      </c>
    </row>
    <row r="50" spans="1:9" x14ac:dyDescent="0.2">
      <c r="B50" s="1" t="s">
        <v>155</v>
      </c>
      <c r="C50" s="2">
        <v>1</v>
      </c>
      <c r="D50" s="2">
        <v>0</v>
      </c>
      <c r="E50" s="2">
        <v>0</v>
      </c>
      <c r="F50" s="2">
        <v>0</v>
      </c>
      <c r="G50" s="2">
        <v>0</v>
      </c>
      <c r="H50" s="2">
        <v>0</v>
      </c>
      <c r="I50" s="2">
        <v>0</v>
      </c>
    </row>
    <row r="52" spans="1:9" x14ac:dyDescent="0.2">
      <c r="A52" s="1" t="s">
        <v>285</v>
      </c>
    </row>
    <row r="53" spans="1:9" x14ac:dyDescent="0.2">
      <c r="A53" s="1" t="s">
        <v>11</v>
      </c>
    </row>
    <row r="54" spans="1:9" x14ac:dyDescent="0.2">
      <c r="A54" s="1" t="s">
        <v>253</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zoomScale="85" zoomScaleNormal="85" workbookViewId="0">
      <pane xSplit="1" ySplit="8" topLeftCell="B24" activePane="bottomRight" state="frozen"/>
      <selection activeCell="A4" sqref="A4"/>
      <selection pane="topRight" activeCell="A4" sqref="A4"/>
      <selection pane="bottomLeft" activeCell="A4" sqref="A4"/>
      <selection pane="bottomRight" activeCell="A6" sqref="A6"/>
    </sheetView>
  </sheetViews>
  <sheetFormatPr defaultColWidth="9.140625" defaultRowHeight="12.75" x14ac:dyDescent="0.2"/>
  <cols>
    <col min="1" max="1" width="11.7109375" style="1" bestFit="1" customWidth="1"/>
    <col min="2" max="2" width="4.85546875" style="2" customWidth="1"/>
    <col min="3" max="3" width="4.85546875" style="1" customWidth="1"/>
    <col min="4" max="4" width="4.85546875" style="1" hidden="1" customWidth="1"/>
    <col min="5" max="6" width="4.85546875" style="1" customWidth="1"/>
    <col min="7" max="7" width="4.85546875" style="1" hidden="1" customWidth="1"/>
    <col min="8" max="9" width="4.85546875" style="1" customWidth="1"/>
    <col min="10" max="10" width="4.85546875" style="1" hidden="1" customWidth="1"/>
    <col min="11" max="12" width="4.85546875" style="1" customWidth="1"/>
    <col min="13" max="13" width="4.85546875" style="1" hidden="1" customWidth="1"/>
    <col min="14" max="15" width="4.85546875" style="1" customWidth="1"/>
    <col min="16" max="16" width="4.85546875" style="1" hidden="1" customWidth="1"/>
    <col min="17" max="18" width="4.85546875" style="1" customWidth="1"/>
    <col min="19" max="19" width="4.85546875" style="1" hidden="1" customWidth="1"/>
    <col min="20" max="21" width="4.85546875" style="1" customWidth="1"/>
    <col min="22" max="22" width="9.140625" style="1"/>
    <col min="23" max="23" width="22.85546875" style="1" bestFit="1" customWidth="1"/>
    <col min="24" max="16384" width="9.140625" style="1"/>
  </cols>
  <sheetData>
    <row r="1" spans="1:27" s="3" customFormat="1" x14ac:dyDescent="0.2">
      <c r="A1" s="3" t="s">
        <v>358</v>
      </c>
    </row>
    <row r="2" spans="1:27" x14ac:dyDescent="0.2">
      <c r="A2" t="s">
        <v>359</v>
      </c>
      <c r="B2" s="1"/>
    </row>
    <row r="3" spans="1:27" x14ac:dyDescent="0.2">
      <c r="A3" s="1" t="s">
        <v>0</v>
      </c>
      <c r="B3" s="1"/>
    </row>
    <row r="4" spans="1:27" x14ac:dyDescent="0.2">
      <c r="A4" s="1" t="s">
        <v>360</v>
      </c>
      <c r="B4" s="1"/>
    </row>
    <row r="5" spans="1:27" x14ac:dyDescent="0.2">
      <c r="B5" s="1"/>
    </row>
    <row r="6" spans="1:27" s="3" customFormat="1" x14ac:dyDescent="0.2">
      <c r="A6" s="4" t="s">
        <v>392</v>
      </c>
    </row>
    <row r="9" spans="1:27" x14ac:dyDescent="0.2">
      <c r="B9" s="1" t="s">
        <v>232</v>
      </c>
      <c r="C9" s="1" t="s">
        <v>252</v>
      </c>
      <c r="E9" s="1" t="s">
        <v>231</v>
      </c>
      <c r="F9" s="1" t="s">
        <v>252</v>
      </c>
      <c r="H9" s="1" t="s">
        <v>290</v>
      </c>
      <c r="I9" s="1" t="s">
        <v>252</v>
      </c>
      <c r="K9" s="1" t="s">
        <v>289</v>
      </c>
      <c r="L9" s="1" t="s">
        <v>252</v>
      </c>
      <c r="N9" s="1" t="s">
        <v>288</v>
      </c>
      <c r="O9" s="1" t="s">
        <v>252</v>
      </c>
      <c r="Q9" s="1" t="s">
        <v>287</v>
      </c>
      <c r="R9" s="1" t="s">
        <v>252</v>
      </c>
      <c r="T9" s="1" t="s">
        <v>224</v>
      </c>
      <c r="U9" s="1" t="s">
        <v>252</v>
      </c>
      <c r="W9" s="39"/>
      <c r="X9" s="38"/>
      <c r="Y9" s="37"/>
      <c r="Z9" s="37"/>
      <c r="AA9" s="37"/>
    </row>
    <row r="10" spans="1:27" x14ac:dyDescent="0.2">
      <c r="A10" s="1" t="s">
        <v>8</v>
      </c>
      <c r="B10" s="42">
        <v>0.76470588235294112</v>
      </c>
      <c r="C10" s="2">
        <v>0.4</v>
      </c>
      <c r="D10" s="2"/>
      <c r="E10" s="2">
        <v>0.4823529411764706</v>
      </c>
      <c r="F10" s="2">
        <v>0.4</v>
      </c>
      <c r="G10" s="2"/>
      <c r="H10" s="2">
        <v>0.3235294117647059</v>
      </c>
      <c r="I10" s="2">
        <v>0.4</v>
      </c>
      <c r="J10" s="2"/>
      <c r="K10" s="2">
        <v>0.1647058823529412</v>
      </c>
      <c r="L10" s="2">
        <v>0.4</v>
      </c>
      <c r="M10" s="2"/>
      <c r="N10" s="2">
        <v>0</v>
      </c>
      <c r="O10" s="2">
        <v>0.4</v>
      </c>
      <c r="P10" s="2"/>
      <c r="Q10" s="2">
        <v>2.9411764705882353E-2</v>
      </c>
      <c r="R10" s="2">
        <v>0.4</v>
      </c>
      <c r="S10" s="2"/>
      <c r="T10" s="2">
        <v>0.14705882352941177</v>
      </c>
      <c r="U10" s="2">
        <v>0.4</v>
      </c>
      <c r="V10" s="2"/>
      <c r="W10" s="39" t="s">
        <v>232</v>
      </c>
      <c r="X10" s="38"/>
      <c r="Y10" s="37"/>
      <c r="Z10" s="37"/>
      <c r="AA10" s="37"/>
    </row>
    <row r="11" spans="1:27" x14ac:dyDescent="0.2">
      <c r="A11" s="1" t="s">
        <v>7</v>
      </c>
      <c r="B11" s="42">
        <v>0.82320441988950266</v>
      </c>
      <c r="C11" s="2">
        <v>0.4</v>
      </c>
      <c r="D11" s="2"/>
      <c r="E11" s="2">
        <v>0.65193370165745845</v>
      </c>
      <c r="F11" s="2">
        <v>0.4</v>
      </c>
      <c r="G11" s="2"/>
      <c r="H11" s="2">
        <v>0.26519337016574585</v>
      </c>
      <c r="I11" s="2">
        <v>0.4</v>
      </c>
      <c r="J11" s="2"/>
      <c r="K11" s="2">
        <v>0.36464088397790057</v>
      </c>
      <c r="L11" s="2">
        <v>0.4</v>
      </c>
      <c r="M11" s="2"/>
      <c r="N11" s="2">
        <v>0.16574585635359115</v>
      </c>
      <c r="O11" s="2">
        <v>0.4</v>
      </c>
      <c r="P11" s="2"/>
      <c r="Q11" s="2">
        <v>0.12154696132596685</v>
      </c>
      <c r="R11" s="2">
        <v>0.4</v>
      </c>
      <c r="S11" s="2"/>
      <c r="T11" s="2">
        <v>8.8397790055248615E-2</v>
      </c>
      <c r="U11" s="2">
        <v>0.4</v>
      </c>
      <c r="V11" s="2"/>
      <c r="W11" s="36"/>
      <c r="X11" s="35"/>
      <c r="Y11" s="34"/>
      <c r="Z11" s="34"/>
      <c r="AA11" s="34"/>
    </row>
    <row r="12" spans="1:27" x14ac:dyDescent="0.2">
      <c r="A12" s="1" t="s">
        <v>246</v>
      </c>
      <c r="B12" s="42">
        <v>0.61379310344827576</v>
      </c>
      <c r="C12" s="2">
        <v>0.4</v>
      </c>
      <c r="D12" s="2"/>
      <c r="E12" s="2">
        <v>0.71724137931034471</v>
      </c>
      <c r="F12" s="2">
        <v>0.4</v>
      </c>
      <c r="G12" s="2"/>
      <c r="H12" s="2">
        <v>0.56551724137931025</v>
      </c>
      <c r="I12" s="2">
        <v>0.4</v>
      </c>
      <c r="J12" s="2"/>
      <c r="K12" s="2">
        <v>0.56551724137931036</v>
      </c>
      <c r="L12" s="2">
        <v>0.4</v>
      </c>
      <c r="M12" s="2"/>
      <c r="N12" s="2">
        <v>0.32413793103448268</v>
      </c>
      <c r="O12" s="2">
        <v>0.4</v>
      </c>
      <c r="P12" s="2"/>
      <c r="Q12" s="2">
        <v>0.29655172413793102</v>
      </c>
      <c r="R12" s="2">
        <v>0.4</v>
      </c>
      <c r="S12" s="2"/>
      <c r="T12" s="2">
        <v>0.35862068965517235</v>
      </c>
      <c r="U12" s="2">
        <v>0.4</v>
      </c>
      <c r="V12" s="2"/>
      <c r="W12" s="39"/>
      <c r="X12" s="41"/>
      <c r="Y12" s="29"/>
      <c r="Z12" s="29"/>
      <c r="AA12" s="29"/>
    </row>
    <row r="13" spans="1:27" x14ac:dyDescent="0.2">
      <c r="A13" s="1" t="s">
        <v>6</v>
      </c>
      <c r="B13" s="42">
        <v>0.83928571428571441</v>
      </c>
      <c r="C13" s="2">
        <v>0.4</v>
      </c>
      <c r="D13" s="2"/>
      <c r="E13" s="2">
        <v>0.7857142857142857</v>
      </c>
      <c r="F13" s="2">
        <v>0.4</v>
      </c>
      <c r="G13" s="2"/>
      <c r="H13" s="2">
        <v>0.64880952380952395</v>
      </c>
      <c r="I13" s="2">
        <v>0.4</v>
      </c>
      <c r="J13" s="2"/>
      <c r="K13" s="2">
        <v>0.52976190476190466</v>
      </c>
      <c r="L13" s="2">
        <v>0.4</v>
      </c>
      <c r="M13" s="2"/>
      <c r="N13" s="2">
        <v>0.43452380952380953</v>
      </c>
      <c r="O13" s="2">
        <v>0.4</v>
      </c>
      <c r="P13" s="2"/>
      <c r="Q13" s="2">
        <v>0.27380952380952378</v>
      </c>
      <c r="R13" s="2">
        <v>0.4</v>
      </c>
      <c r="S13" s="2"/>
      <c r="T13" s="2">
        <v>0.37499999999999994</v>
      </c>
      <c r="U13" s="2">
        <v>0.4</v>
      </c>
      <c r="V13" s="2"/>
      <c r="W13" s="39" t="s">
        <v>231</v>
      </c>
      <c r="X13" s="41"/>
      <c r="Y13" s="29"/>
      <c r="Z13" s="29"/>
      <c r="AA13" s="29"/>
    </row>
    <row r="14" spans="1:27" x14ac:dyDescent="0.2">
      <c r="A14" s="1" t="s">
        <v>251</v>
      </c>
      <c r="B14" s="42">
        <v>0.31901840490797545</v>
      </c>
      <c r="C14" s="2">
        <v>0.4</v>
      </c>
      <c r="D14" s="2"/>
      <c r="E14" s="2">
        <v>0.23926380368098157</v>
      </c>
      <c r="F14" s="2">
        <v>0.4</v>
      </c>
      <c r="G14" s="2"/>
      <c r="H14" s="2">
        <v>0.1411042944785276</v>
      </c>
      <c r="I14" s="2">
        <v>0.4</v>
      </c>
      <c r="J14" s="2"/>
      <c r="K14" s="2">
        <v>0.21472392638036811</v>
      </c>
      <c r="L14" s="2">
        <v>0.4</v>
      </c>
      <c r="M14" s="2"/>
      <c r="N14" s="2">
        <v>0.1165644171779141</v>
      </c>
      <c r="O14" s="2">
        <v>0.4</v>
      </c>
      <c r="P14" s="2"/>
      <c r="Q14" s="2">
        <v>3.0674846625766871E-2</v>
      </c>
      <c r="R14" s="2">
        <v>0.4</v>
      </c>
      <c r="S14" s="2"/>
      <c r="T14" s="2">
        <v>1.8404907975460124E-2</v>
      </c>
      <c r="U14" s="2">
        <v>0.4</v>
      </c>
      <c r="V14" s="2"/>
      <c r="W14" s="36"/>
      <c r="X14" s="40"/>
      <c r="Y14" s="27"/>
      <c r="Z14" s="27"/>
      <c r="AA14" s="27"/>
    </row>
    <row r="15" spans="1:27" x14ac:dyDescent="0.2">
      <c r="A15" s="1" t="s">
        <v>249</v>
      </c>
      <c r="B15" s="42">
        <v>0.84745762711864414</v>
      </c>
      <c r="C15" s="2">
        <v>0.4</v>
      </c>
      <c r="D15" s="2"/>
      <c r="E15" s="2">
        <v>0.83050847457627108</v>
      </c>
      <c r="F15" s="2">
        <v>0.4</v>
      </c>
      <c r="G15" s="2"/>
      <c r="H15" s="2">
        <v>0.38461538461538464</v>
      </c>
      <c r="I15" s="2">
        <v>0.4</v>
      </c>
      <c r="J15" s="2"/>
      <c r="K15" s="2">
        <v>0.34745762711864409</v>
      </c>
      <c r="L15" s="2">
        <v>0.4</v>
      </c>
      <c r="M15" s="2"/>
      <c r="N15" s="2">
        <v>0.1864406779661017</v>
      </c>
      <c r="O15" s="2">
        <v>0.4</v>
      </c>
      <c r="P15" s="2"/>
      <c r="Q15" s="2">
        <v>0.11864406779661019</v>
      </c>
      <c r="R15" s="2">
        <v>0.4</v>
      </c>
      <c r="S15" s="2"/>
      <c r="T15" s="2">
        <v>0.11016949152542373</v>
      </c>
      <c r="U15" s="2">
        <v>0.4</v>
      </c>
      <c r="V15" s="2"/>
      <c r="W15" s="39"/>
      <c r="X15" s="38"/>
      <c r="Y15" s="37"/>
      <c r="Z15" s="37"/>
      <c r="AA15" s="37"/>
    </row>
    <row r="16" spans="1:27" x14ac:dyDescent="0.2">
      <c r="A16" s="1" t="s">
        <v>5</v>
      </c>
      <c r="B16" s="42">
        <v>0.41059602649006616</v>
      </c>
      <c r="C16" s="2">
        <v>0.4</v>
      </c>
      <c r="D16" s="2"/>
      <c r="E16" s="2">
        <v>0.83443708609271505</v>
      </c>
      <c r="F16" s="2">
        <v>0.4</v>
      </c>
      <c r="G16" s="2"/>
      <c r="H16" s="2">
        <v>0.15894039735099338</v>
      </c>
      <c r="I16" s="2">
        <v>0.4</v>
      </c>
      <c r="J16" s="2"/>
      <c r="K16" s="2">
        <v>0.37086092715231789</v>
      </c>
      <c r="L16" s="2">
        <v>0.4</v>
      </c>
      <c r="M16" s="2"/>
      <c r="N16" s="2">
        <v>9.2715231788079472E-2</v>
      </c>
      <c r="O16" s="2">
        <v>0.4</v>
      </c>
      <c r="P16" s="2"/>
      <c r="Q16" s="2">
        <v>0.27152317880794702</v>
      </c>
      <c r="R16" s="2">
        <v>0.4</v>
      </c>
      <c r="S16" s="2"/>
      <c r="T16" s="2">
        <v>9.2715231788079472E-2</v>
      </c>
      <c r="U16" s="2">
        <v>0.4</v>
      </c>
      <c r="V16" s="2"/>
      <c r="W16" s="39" t="s">
        <v>227</v>
      </c>
      <c r="X16" s="38"/>
      <c r="Y16" s="37"/>
      <c r="Z16" s="37"/>
      <c r="AA16" s="37"/>
    </row>
    <row r="17" spans="1:27" x14ac:dyDescent="0.2">
      <c r="A17" s="1" t="s">
        <v>4</v>
      </c>
      <c r="B17" s="42">
        <v>0.83333333333333337</v>
      </c>
      <c r="C17" s="2">
        <v>0.4</v>
      </c>
      <c r="D17" s="2"/>
      <c r="E17" s="2">
        <v>0.83333333333333326</v>
      </c>
      <c r="F17" s="2">
        <v>0.4</v>
      </c>
      <c r="G17" s="2"/>
      <c r="H17" s="2">
        <v>0.30666666666666664</v>
      </c>
      <c r="I17" s="2">
        <v>0.4</v>
      </c>
      <c r="J17" s="2"/>
      <c r="K17" s="2">
        <v>0.71333333333333326</v>
      </c>
      <c r="L17" s="2">
        <v>0.4</v>
      </c>
      <c r="M17" s="2"/>
      <c r="N17" s="2">
        <v>0.52</v>
      </c>
      <c r="O17" s="2">
        <v>0.4</v>
      </c>
      <c r="P17" s="2"/>
      <c r="Q17" s="2">
        <v>0.16666666666666666</v>
      </c>
      <c r="R17" s="2">
        <v>0.4</v>
      </c>
      <c r="S17" s="2"/>
      <c r="T17" s="2">
        <v>0.2</v>
      </c>
      <c r="U17" s="2">
        <v>0.4</v>
      </c>
      <c r="V17" s="2"/>
      <c r="W17" s="36"/>
      <c r="X17" s="38"/>
      <c r="Y17" s="37"/>
      <c r="Z17" s="37"/>
      <c r="AA17" s="37"/>
    </row>
    <row r="18" spans="1:27" x14ac:dyDescent="0.2">
      <c r="A18" s="1" t="s">
        <v>2</v>
      </c>
      <c r="B18" s="42">
        <v>0.74842767295597479</v>
      </c>
      <c r="C18" s="2">
        <v>0.4</v>
      </c>
      <c r="D18" s="2"/>
      <c r="E18" s="2">
        <v>0.71698113207547165</v>
      </c>
      <c r="F18" s="2">
        <v>0.4</v>
      </c>
      <c r="G18" s="2"/>
      <c r="H18" s="2">
        <v>0.46540880503144655</v>
      </c>
      <c r="I18" s="2">
        <v>0.4</v>
      </c>
      <c r="J18" s="2"/>
      <c r="K18" s="2">
        <v>0.53459119496855345</v>
      </c>
      <c r="L18" s="2">
        <v>0.4</v>
      </c>
      <c r="M18" s="2"/>
      <c r="N18" s="2">
        <v>0.46540880503144655</v>
      </c>
      <c r="O18" s="2">
        <v>0.4</v>
      </c>
      <c r="P18" s="2"/>
      <c r="Q18" s="2">
        <v>0.32075471698113206</v>
      </c>
      <c r="R18" s="2">
        <v>0.4</v>
      </c>
      <c r="S18" s="2"/>
      <c r="T18" s="2">
        <v>0.28930817610062892</v>
      </c>
      <c r="U18" s="2">
        <v>0.4</v>
      </c>
      <c r="V18" s="2"/>
      <c r="W18" s="39"/>
      <c r="X18" s="41"/>
      <c r="Y18" s="29"/>
      <c r="Z18" s="29"/>
      <c r="AA18" s="29"/>
    </row>
    <row r="19" spans="1:27" x14ac:dyDescent="0.2">
      <c r="A19" s="1" t="s">
        <v>248</v>
      </c>
      <c r="B19" s="42">
        <v>0.82208588957055218</v>
      </c>
      <c r="C19" s="2">
        <v>0.4</v>
      </c>
      <c r="D19" s="2"/>
      <c r="E19" s="2">
        <v>0.64417177914110424</v>
      </c>
      <c r="F19" s="2">
        <v>0.4</v>
      </c>
      <c r="G19" s="2"/>
      <c r="H19" s="2">
        <v>0.69938650306748462</v>
      </c>
      <c r="I19" s="2">
        <v>0.4</v>
      </c>
      <c r="J19" s="2"/>
      <c r="K19" s="2">
        <v>0.44171779141104295</v>
      </c>
      <c r="L19" s="2">
        <v>0.4</v>
      </c>
      <c r="M19" s="2"/>
      <c r="N19" s="2">
        <v>0.28834355828220859</v>
      </c>
      <c r="O19" s="2">
        <v>0.4</v>
      </c>
      <c r="P19" s="2"/>
      <c r="Q19" s="2">
        <v>0.13496932515337423</v>
      </c>
      <c r="R19" s="2">
        <v>0.4</v>
      </c>
      <c r="S19" s="2"/>
      <c r="T19" s="2">
        <v>0.16564417177914109</v>
      </c>
      <c r="U19" s="2">
        <v>0.4</v>
      </c>
      <c r="V19" s="2"/>
      <c r="W19" s="39" t="s">
        <v>286</v>
      </c>
      <c r="X19" s="41"/>
      <c r="Y19" s="29"/>
      <c r="Z19" s="29"/>
      <c r="AA19" s="29"/>
    </row>
    <row r="20" spans="1:27" x14ac:dyDescent="0.2">
      <c r="A20" s="1" t="s">
        <v>250</v>
      </c>
      <c r="B20" s="42">
        <v>0.62962962962962976</v>
      </c>
      <c r="C20" s="2">
        <v>0.4</v>
      </c>
      <c r="D20" s="2"/>
      <c r="E20" s="2">
        <v>0.5714285714285714</v>
      </c>
      <c r="F20" s="2">
        <v>0.4</v>
      </c>
      <c r="G20" s="2"/>
      <c r="H20" s="2">
        <v>9.5238095238095233E-2</v>
      </c>
      <c r="I20" s="2">
        <v>0.4</v>
      </c>
      <c r="J20" s="2"/>
      <c r="K20" s="2">
        <v>0.55026455026455023</v>
      </c>
      <c r="L20" s="2">
        <v>0.4</v>
      </c>
      <c r="M20" s="2"/>
      <c r="N20" s="2">
        <v>0.29100529100529099</v>
      </c>
      <c r="O20" s="2">
        <v>0.4</v>
      </c>
      <c r="P20" s="2"/>
      <c r="Q20" s="2">
        <v>0.30687830687830686</v>
      </c>
      <c r="R20" s="2">
        <v>0.4</v>
      </c>
      <c r="S20" s="2"/>
      <c r="T20" s="2">
        <v>9.5238095238095233E-2</v>
      </c>
      <c r="U20" s="2">
        <v>0.4</v>
      </c>
      <c r="V20" s="2"/>
      <c r="W20" s="36"/>
      <c r="X20" s="40"/>
      <c r="Y20" s="27"/>
      <c r="Z20" s="27"/>
      <c r="AA20" s="27"/>
    </row>
    <row r="21" spans="1:27" x14ac:dyDescent="0.2">
      <c r="A21" s="1" t="s">
        <v>9</v>
      </c>
      <c r="B21" s="42">
        <v>0.26373626373626374</v>
      </c>
      <c r="C21" s="2">
        <v>0.4</v>
      </c>
      <c r="D21" s="2"/>
      <c r="E21" s="2">
        <v>0.14285714285714285</v>
      </c>
      <c r="F21" s="2">
        <v>0.4</v>
      </c>
      <c r="G21" s="2"/>
      <c r="H21" s="2">
        <v>0.20879120879120877</v>
      </c>
      <c r="I21" s="2">
        <v>0.4</v>
      </c>
      <c r="J21" s="2"/>
      <c r="K21" s="2">
        <v>0.15384615384615385</v>
      </c>
      <c r="L21" s="2">
        <v>0.4</v>
      </c>
      <c r="M21" s="2"/>
      <c r="N21" s="2">
        <v>4.3956043956043959E-2</v>
      </c>
      <c r="O21" s="2">
        <v>0.4</v>
      </c>
      <c r="P21" s="2"/>
      <c r="Q21" s="2">
        <v>0</v>
      </c>
      <c r="R21" s="2">
        <v>0.4</v>
      </c>
      <c r="S21" s="2"/>
      <c r="T21" s="2">
        <v>5.4945054945054944E-2</v>
      </c>
      <c r="U21" s="2">
        <v>0.4</v>
      </c>
      <c r="V21" s="2"/>
      <c r="W21" s="39"/>
      <c r="X21" s="38"/>
      <c r="Y21" s="37"/>
      <c r="Z21" s="37"/>
      <c r="AA21" s="37"/>
    </row>
    <row r="22" spans="1:27" x14ac:dyDescent="0.2">
      <c r="A22" s="1" t="s">
        <v>1</v>
      </c>
      <c r="B22" s="42">
        <v>0.78620689655172415</v>
      </c>
      <c r="C22" s="2">
        <v>0.4</v>
      </c>
      <c r="D22" s="2"/>
      <c r="E22" s="2">
        <v>0.67586206896551737</v>
      </c>
      <c r="F22" s="2">
        <v>0.4</v>
      </c>
      <c r="G22" s="2"/>
      <c r="H22" s="2">
        <v>0.4</v>
      </c>
      <c r="I22" s="2">
        <v>0.4</v>
      </c>
      <c r="J22" s="2"/>
      <c r="K22" s="2">
        <v>0.18620689655172412</v>
      </c>
      <c r="L22" s="2">
        <v>0.4</v>
      </c>
      <c r="M22" s="2"/>
      <c r="N22" s="2">
        <v>0.14482758620689656</v>
      </c>
      <c r="O22" s="2">
        <v>0.4</v>
      </c>
      <c r="P22" s="2"/>
      <c r="Q22" s="2">
        <v>8.2758620689655171E-2</v>
      </c>
      <c r="R22" s="2">
        <v>0.4</v>
      </c>
      <c r="S22" s="2"/>
      <c r="T22" s="2">
        <v>4.1379310344827586E-2</v>
      </c>
      <c r="U22" s="2">
        <v>0.4</v>
      </c>
      <c r="V22" s="2"/>
      <c r="W22" s="39" t="s">
        <v>226</v>
      </c>
      <c r="X22" s="38"/>
      <c r="Y22" s="37"/>
      <c r="Z22" s="37"/>
      <c r="AA22" s="37"/>
    </row>
    <row r="23" spans="1:27" x14ac:dyDescent="0.2">
      <c r="A23" s="1" t="s">
        <v>247</v>
      </c>
      <c r="B23" s="42">
        <v>0.78571428571428581</v>
      </c>
      <c r="C23" s="2">
        <v>0.4</v>
      </c>
      <c r="D23" s="2"/>
      <c r="E23" s="2">
        <v>0.60989010989011005</v>
      </c>
      <c r="F23" s="2">
        <v>0.4</v>
      </c>
      <c r="G23" s="2"/>
      <c r="H23" s="2">
        <v>0.56593406593406581</v>
      </c>
      <c r="I23" s="2">
        <v>0.4</v>
      </c>
      <c r="J23" s="2"/>
      <c r="K23" s="2">
        <v>0.26923076923076922</v>
      </c>
      <c r="L23" s="2">
        <v>0.4</v>
      </c>
      <c r="M23" s="2"/>
      <c r="N23" s="2">
        <v>9.3406593406593408E-2</v>
      </c>
      <c r="O23" s="2">
        <v>0.4</v>
      </c>
      <c r="P23" s="2"/>
      <c r="Q23" s="2">
        <v>8.7912087912087905E-2</v>
      </c>
      <c r="R23" s="2">
        <v>0.4</v>
      </c>
      <c r="S23" s="2"/>
      <c r="T23" s="2">
        <v>4.3956043956043959E-2</v>
      </c>
      <c r="U23" s="2">
        <v>0.4</v>
      </c>
      <c r="V23" s="2"/>
      <c r="W23" s="36"/>
      <c r="X23" s="35"/>
      <c r="Y23" s="34"/>
      <c r="Z23" s="34"/>
      <c r="AA23" s="34"/>
    </row>
    <row r="24" spans="1:27" x14ac:dyDescent="0.2">
      <c r="A24" s="1" t="s">
        <v>3</v>
      </c>
      <c r="B24" s="42">
        <v>0.34177215189873422</v>
      </c>
      <c r="C24" s="2">
        <v>0.4</v>
      </c>
      <c r="D24" s="2"/>
      <c r="E24" s="2">
        <v>0.17088607594936708</v>
      </c>
      <c r="F24" s="2">
        <v>0.4</v>
      </c>
      <c r="G24" s="2"/>
      <c r="H24" s="2">
        <v>0.13291139240506328</v>
      </c>
      <c r="I24" s="2">
        <v>0.4</v>
      </c>
      <c r="J24" s="2"/>
      <c r="K24" s="2">
        <v>8.8607594936708875E-2</v>
      </c>
      <c r="L24" s="2">
        <v>0.4</v>
      </c>
      <c r="M24" s="2"/>
      <c r="N24" s="2">
        <v>0.12025316455696203</v>
      </c>
      <c r="O24" s="2">
        <v>0.4</v>
      </c>
      <c r="P24" s="2"/>
      <c r="Q24" s="2">
        <v>0.12025316455696203</v>
      </c>
      <c r="R24" s="2">
        <v>0.4</v>
      </c>
      <c r="S24" s="2"/>
      <c r="T24" s="2">
        <v>0.10126582278481013</v>
      </c>
      <c r="U24" s="2">
        <v>0.4</v>
      </c>
      <c r="V24" s="2"/>
      <c r="W24" s="39"/>
      <c r="X24" s="41"/>
      <c r="Y24" s="29"/>
      <c r="Z24" s="29"/>
      <c r="AA24" s="29"/>
    </row>
    <row r="25" spans="1:27" x14ac:dyDescent="0.2">
      <c r="W25" s="39" t="s">
        <v>225</v>
      </c>
      <c r="X25" s="41"/>
      <c r="Y25" s="29"/>
      <c r="Z25" s="29"/>
      <c r="AA25" s="29"/>
    </row>
    <row r="26" spans="1:27" x14ac:dyDescent="0.2">
      <c r="A26" s="1" t="s">
        <v>245</v>
      </c>
      <c r="B26" s="2">
        <f>AVERAGE(B10:B24)</f>
        <v>0.65526448679224114</v>
      </c>
      <c r="C26" s="2">
        <f>AVERAGE(C10:C24)</f>
        <v>0.40000000000000008</v>
      </c>
      <c r="D26" s="2"/>
      <c r="E26" s="2">
        <f>AVERAGE(E10:E24)</f>
        <v>0.59379079238994303</v>
      </c>
      <c r="F26" s="2">
        <f>AVERAGE(F10:F24)</f>
        <v>0.40000000000000008</v>
      </c>
      <c r="G26" s="2"/>
      <c r="H26" s="2">
        <f>AVERAGE(H10:H24)</f>
        <v>0.35746975737988151</v>
      </c>
      <c r="I26" s="2">
        <f>AVERAGE(I10:I24)</f>
        <v>0.40000000000000008</v>
      </c>
      <c r="J26" s="2"/>
      <c r="K26" s="2">
        <f>AVERAGE(K10:K24)</f>
        <v>0.36636444517774819</v>
      </c>
      <c r="L26" s="2">
        <f>AVERAGE(L10:L24)</f>
        <v>0.40000000000000008</v>
      </c>
      <c r="M26" s="2"/>
      <c r="N26" s="2">
        <f>AVERAGE(N10:N24)</f>
        <v>0.21915526441929473</v>
      </c>
      <c r="O26" s="2">
        <f>AVERAGE(O10:O24)</f>
        <v>0.40000000000000008</v>
      </c>
      <c r="P26" s="2"/>
      <c r="Q26" s="2">
        <f>AVERAGE(Q10:Q24)</f>
        <v>0.15749033040318758</v>
      </c>
      <c r="R26" s="2">
        <f>AVERAGE(R10:R24)</f>
        <v>0.40000000000000008</v>
      </c>
      <c r="S26" s="2"/>
      <c r="T26" s="2">
        <f>AVERAGE(T10:T24)</f>
        <v>0.14547357397849317</v>
      </c>
      <c r="U26" s="2">
        <f>AVERAGE(U10:U24)</f>
        <v>0.40000000000000008</v>
      </c>
      <c r="W26" s="36"/>
      <c r="X26" s="40"/>
      <c r="Y26" s="27"/>
      <c r="Z26" s="27"/>
      <c r="AA26" s="27"/>
    </row>
    <row r="27" spans="1:27" x14ac:dyDescent="0.2">
      <c r="W27" s="39"/>
      <c r="X27" s="38"/>
      <c r="Y27" s="37"/>
      <c r="Z27" s="37"/>
      <c r="AA27" s="37"/>
    </row>
    <row r="28" spans="1:27" x14ac:dyDescent="0.2">
      <c r="E28" s="2"/>
      <c r="H28" s="2"/>
      <c r="K28" s="2"/>
      <c r="N28" s="2"/>
      <c r="Q28" s="2"/>
      <c r="T28" s="2"/>
      <c r="W28" s="39" t="s">
        <v>224</v>
      </c>
      <c r="X28" s="38"/>
      <c r="Y28" s="37"/>
      <c r="Z28" s="37"/>
      <c r="AA28" s="37"/>
    </row>
    <row r="29" spans="1:27" x14ac:dyDescent="0.2">
      <c r="E29" s="2"/>
      <c r="H29" s="2"/>
      <c r="K29" s="2"/>
      <c r="N29" s="2"/>
      <c r="Q29" s="2"/>
      <c r="T29" s="2"/>
      <c r="W29" s="36"/>
      <c r="X29" s="35"/>
      <c r="Y29" s="34"/>
      <c r="Z29" s="34"/>
      <c r="AA29" s="34"/>
    </row>
    <row r="30" spans="1:27" x14ac:dyDescent="0.2">
      <c r="E30" s="2"/>
      <c r="H30" s="2"/>
      <c r="K30" s="2"/>
      <c r="N30" s="2"/>
      <c r="Q30" s="2"/>
      <c r="T30" s="2"/>
    </row>
    <row r="31" spans="1:27" x14ac:dyDescent="0.2">
      <c r="E31" s="2"/>
      <c r="H31" s="2"/>
      <c r="K31" s="2"/>
      <c r="N31" s="2"/>
      <c r="Q31" s="2"/>
      <c r="T31" s="2"/>
    </row>
    <row r="33" spans="1:1" x14ac:dyDescent="0.2">
      <c r="A33" s="1" t="s">
        <v>244</v>
      </c>
    </row>
    <row r="34" spans="1:1" x14ac:dyDescent="0.2">
      <c r="A34" s="1" t="s">
        <v>11</v>
      </c>
    </row>
    <row r="35" spans="1:1" x14ac:dyDescent="0.2">
      <c r="A35" s="1" t="s">
        <v>278</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zoomScale="70" zoomScaleNormal="70" workbookViewId="0">
      <selection activeCell="A6" sqref="A6"/>
    </sheetView>
  </sheetViews>
  <sheetFormatPr defaultColWidth="9.140625" defaultRowHeight="12.75" x14ac:dyDescent="0.2"/>
  <cols>
    <col min="1" max="16384" width="9.140625" style="1"/>
  </cols>
  <sheetData>
    <row r="1" spans="1:1" s="3" customFormat="1" x14ac:dyDescent="0.2">
      <c r="A1" s="3" t="s">
        <v>358</v>
      </c>
    </row>
    <row r="2" spans="1:1" x14ac:dyDescent="0.2">
      <c r="A2" t="s">
        <v>359</v>
      </c>
    </row>
    <row r="3" spans="1:1" x14ac:dyDescent="0.2">
      <c r="A3" s="1" t="s">
        <v>0</v>
      </c>
    </row>
    <row r="4" spans="1:1" x14ac:dyDescent="0.2">
      <c r="A4" s="1" t="s">
        <v>360</v>
      </c>
    </row>
    <row r="6" spans="1:1" s="3" customFormat="1" x14ac:dyDescent="0.2">
      <c r="A6" s="4" t="s">
        <v>393</v>
      </c>
    </row>
    <row r="10" spans="1:1" x14ac:dyDescent="0.2">
      <c r="A10" s="32" t="s">
        <v>305</v>
      </c>
    </row>
    <row r="37" spans="2:9" x14ac:dyDescent="0.2">
      <c r="B37" s="2"/>
      <c r="C37" s="2" t="s">
        <v>34</v>
      </c>
      <c r="D37" s="2" t="s">
        <v>33</v>
      </c>
      <c r="E37" s="2" t="s">
        <v>32</v>
      </c>
      <c r="F37" s="2" t="s">
        <v>31</v>
      </c>
      <c r="G37" s="2" t="s">
        <v>30</v>
      </c>
      <c r="H37" s="2" t="s">
        <v>29</v>
      </c>
      <c r="I37" s="2" t="s">
        <v>28</v>
      </c>
    </row>
    <row r="38" spans="2:9" x14ac:dyDescent="0.2">
      <c r="B38" s="2" t="s">
        <v>304</v>
      </c>
      <c r="C38" s="2">
        <v>0.11409395973154364</v>
      </c>
      <c r="D38" s="2">
        <v>0.20134228187919465</v>
      </c>
      <c r="E38" s="2">
        <v>0.16778523489932889</v>
      </c>
      <c r="F38" s="2">
        <v>0.17449664429530204</v>
      </c>
      <c r="G38" s="2">
        <v>0.12080536912751681</v>
      </c>
      <c r="H38" s="2">
        <v>0.16107382550335572</v>
      </c>
      <c r="I38" s="2">
        <v>6.0402684563758406E-2</v>
      </c>
    </row>
    <row r="39" spans="2:9" x14ac:dyDescent="0.2">
      <c r="B39" s="2" t="s">
        <v>303</v>
      </c>
      <c r="C39" s="2">
        <v>0.17482517482517479</v>
      </c>
      <c r="D39" s="2">
        <v>0.1888111888111888</v>
      </c>
      <c r="E39" s="2">
        <v>0.17482517482517479</v>
      </c>
      <c r="F39" s="2">
        <v>0.1818181818181818</v>
      </c>
      <c r="G39" s="2">
        <v>2.7972027972027965E-2</v>
      </c>
      <c r="H39" s="2">
        <v>0.14685314685314682</v>
      </c>
      <c r="I39" s="2">
        <v>0.10489510489510488</v>
      </c>
    </row>
    <row r="40" spans="2:9" x14ac:dyDescent="0.2">
      <c r="B40" s="2" t="s">
        <v>302</v>
      </c>
      <c r="C40" s="2">
        <v>0.17543859649122806</v>
      </c>
      <c r="D40" s="2">
        <v>0.25438596491228072</v>
      </c>
      <c r="E40" s="2">
        <v>0.21052631578947367</v>
      </c>
      <c r="F40" s="2">
        <v>8.771929824561403E-2</v>
      </c>
      <c r="G40" s="2">
        <v>0.14035087719298245</v>
      </c>
      <c r="H40" s="2">
        <v>9.6491228070175433E-2</v>
      </c>
      <c r="I40" s="2">
        <v>3.5087719298245612E-2</v>
      </c>
    </row>
    <row r="41" spans="2:9" x14ac:dyDescent="0.2">
      <c r="B41" s="2" t="s">
        <v>301</v>
      </c>
      <c r="C41" s="2">
        <v>0.18656716417910446</v>
      </c>
      <c r="D41" s="2">
        <v>0.15671641791044777</v>
      </c>
      <c r="E41" s="2">
        <v>0.14925373134328357</v>
      </c>
      <c r="F41" s="2">
        <v>0.18656716417910446</v>
      </c>
      <c r="G41" s="2">
        <v>0.12686567164179105</v>
      </c>
      <c r="H41" s="2">
        <v>0.15671641791044777</v>
      </c>
      <c r="I41" s="2">
        <v>3.7313432835820892E-2</v>
      </c>
    </row>
    <row r="42" spans="2:9" x14ac:dyDescent="0.2">
      <c r="B42" s="2" t="s">
        <v>300</v>
      </c>
      <c r="C42" s="2">
        <v>0.20567375886524819</v>
      </c>
      <c r="D42" s="2">
        <v>9.2198581560283682E-2</v>
      </c>
      <c r="E42" s="2">
        <v>0.18439716312056736</v>
      </c>
      <c r="F42" s="2">
        <v>0.15602836879432622</v>
      </c>
      <c r="G42" s="2">
        <v>0.13475177304964536</v>
      </c>
      <c r="H42" s="2">
        <v>9.2198581560283682E-2</v>
      </c>
      <c r="I42" s="2">
        <v>0.13475177304964536</v>
      </c>
    </row>
    <row r="43" spans="2:9" x14ac:dyDescent="0.2">
      <c r="B43" s="2" t="s">
        <v>299</v>
      </c>
      <c r="C43" s="2">
        <v>0.21848739495798314</v>
      </c>
      <c r="D43" s="2">
        <v>0.20168067226890754</v>
      </c>
      <c r="E43" s="2">
        <v>0.1764705882352941</v>
      </c>
      <c r="F43" s="2">
        <v>0.11764705882352938</v>
      </c>
      <c r="G43" s="2">
        <v>0.10924369747899157</v>
      </c>
      <c r="H43" s="2">
        <v>6.7226890756302504E-2</v>
      </c>
      <c r="I43" s="2">
        <v>0.10924369747899157</v>
      </c>
    </row>
    <row r="44" spans="2:9" x14ac:dyDescent="0.2">
      <c r="B44" s="2" t="s">
        <v>298</v>
      </c>
      <c r="C44" s="2">
        <v>0.22307692307692309</v>
      </c>
      <c r="D44" s="2">
        <v>0.12307692307692308</v>
      </c>
      <c r="E44" s="2">
        <v>0.10000000000000002</v>
      </c>
      <c r="F44" s="2">
        <v>0.16153846153846155</v>
      </c>
      <c r="G44" s="2">
        <v>0.13076923076923078</v>
      </c>
      <c r="H44" s="2">
        <v>0.12307692307692308</v>
      </c>
      <c r="I44" s="2">
        <v>0.13846153846153847</v>
      </c>
    </row>
    <row r="45" spans="2:9" x14ac:dyDescent="0.2">
      <c r="B45" s="2" t="s">
        <v>297</v>
      </c>
      <c r="C45" s="2">
        <v>0.224</v>
      </c>
      <c r="D45" s="2">
        <v>0.152</v>
      </c>
      <c r="E45" s="2">
        <v>0.192</v>
      </c>
      <c r="F45" s="2">
        <v>0.16</v>
      </c>
      <c r="G45" s="2">
        <v>0.16</v>
      </c>
      <c r="H45" s="2">
        <v>7.1999999999999995E-2</v>
      </c>
      <c r="I45" s="2">
        <v>0.04</v>
      </c>
    </row>
    <row r="46" spans="2:9" x14ac:dyDescent="0.2">
      <c r="B46" s="2" t="s">
        <v>296</v>
      </c>
      <c r="C46" s="2">
        <v>0.22471910112359555</v>
      </c>
      <c r="D46" s="2">
        <v>0.12359550561797755</v>
      </c>
      <c r="E46" s="2">
        <v>0.17977528089887643</v>
      </c>
      <c r="F46" s="2">
        <v>0.25842696629213491</v>
      </c>
      <c r="G46" s="2">
        <v>5.6179775280898889E-2</v>
      </c>
      <c r="H46" s="2">
        <v>6.7415730337078664E-2</v>
      </c>
      <c r="I46" s="2">
        <v>8.9887640449438214E-2</v>
      </c>
    </row>
    <row r="47" spans="2:9" x14ac:dyDescent="0.2">
      <c r="B47" s="2" t="s">
        <v>295</v>
      </c>
      <c r="C47" s="2">
        <v>0.23529411764705882</v>
      </c>
      <c r="D47" s="2">
        <v>0.24369747899159663</v>
      </c>
      <c r="E47" s="2">
        <v>0.15966386554621848</v>
      </c>
      <c r="F47" s="2">
        <v>8.4033613445378158E-2</v>
      </c>
      <c r="G47" s="2">
        <v>9.2436974789915971E-2</v>
      </c>
      <c r="H47" s="2">
        <v>0.18487394957983194</v>
      </c>
      <c r="I47" s="2">
        <v>0</v>
      </c>
    </row>
    <row r="48" spans="2:9" x14ac:dyDescent="0.2">
      <c r="B48" s="2" t="s">
        <v>62</v>
      </c>
      <c r="C48" s="2">
        <v>0.27419354838709681</v>
      </c>
      <c r="D48" s="2">
        <v>4.8387096774193547E-2</v>
      </c>
      <c r="E48" s="2">
        <v>0.38709677419354838</v>
      </c>
      <c r="F48" s="2">
        <v>0</v>
      </c>
      <c r="G48" s="2">
        <v>0.29032258064516131</v>
      </c>
      <c r="H48" s="2">
        <v>0</v>
      </c>
      <c r="I48" s="2">
        <v>0</v>
      </c>
    </row>
    <row r="49" spans="1:9" x14ac:dyDescent="0.2">
      <c r="B49" s="2" t="s">
        <v>294</v>
      </c>
      <c r="C49" s="2">
        <v>0.27777777777777773</v>
      </c>
      <c r="D49" s="2">
        <v>0.12962962962962959</v>
      </c>
      <c r="E49" s="2">
        <v>0.14814814814814811</v>
      </c>
      <c r="F49" s="2">
        <v>0.20370370370370366</v>
      </c>
      <c r="G49" s="2">
        <v>0.12962962962962959</v>
      </c>
      <c r="H49" s="2">
        <v>3.7037037037037028E-2</v>
      </c>
      <c r="I49" s="2">
        <v>7.4074074074074056E-2</v>
      </c>
    </row>
    <row r="50" spans="1:9" x14ac:dyDescent="0.2">
      <c r="B50" s="2" t="s">
        <v>293</v>
      </c>
      <c r="C50" s="2">
        <v>0.27999999999999997</v>
      </c>
      <c r="D50" s="2">
        <v>0.21</v>
      </c>
      <c r="E50" s="2">
        <v>0.13999999999999999</v>
      </c>
      <c r="F50" s="2">
        <v>0.21999999999999997</v>
      </c>
      <c r="G50" s="2">
        <v>5.9999999999999991E-2</v>
      </c>
      <c r="H50" s="2">
        <v>7.9999999999999988E-2</v>
      </c>
      <c r="I50" s="2">
        <v>9.9999999999999985E-3</v>
      </c>
    </row>
    <row r="51" spans="1:9" x14ac:dyDescent="0.2">
      <c r="B51" s="2" t="s">
        <v>292</v>
      </c>
      <c r="C51" s="2">
        <v>0.28846153846153844</v>
      </c>
      <c r="D51" s="2">
        <v>0.26923076923076922</v>
      </c>
      <c r="E51" s="2">
        <v>0.28846153846153844</v>
      </c>
      <c r="F51" s="2">
        <v>1.9230769230769232E-2</v>
      </c>
      <c r="G51" s="2">
        <v>7.6923076923076927E-2</v>
      </c>
      <c r="H51" s="2">
        <v>1.9230769230769232E-2</v>
      </c>
      <c r="I51" s="2">
        <v>3.8461538461538464E-2</v>
      </c>
    </row>
    <row r="52" spans="1:9" x14ac:dyDescent="0.2">
      <c r="B52" s="2" t="s">
        <v>291</v>
      </c>
      <c r="C52" s="2">
        <v>0.29166666666666669</v>
      </c>
      <c r="D52" s="2">
        <v>4.1666666666666664E-2</v>
      </c>
      <c r="E52" s="2">
        <v>8.3333333333333329E-2</v>
      </c>
      <c r="F52" s="2">
        <v>0.25</v>
      </c>
      <c r="G52" s="2">
        <v>8.3333333333333329E-2</v>
      </c>
      <c r="H52" s="2">
        <v>0.125</v>
      </c>
      <c r="I52" s="2">
        <v>0.125</v>
      </c>
    </row>
    <row r="54" spans="1:9" x14ac:dyDescent="0.2">
      <c r="A54" s="1" t="s">
        <v>285</v>
      </c>
    </row>
    <row r="55" spans="1:9" x14ac:dyDescent="0.2">
      <c r="A55" s="1" t="s">
        <v>11</v>
      </c>
    </row>
    <row r="56" spans="1:9" x14ac:dyDescent="0.2">
      <c r="A56" s="1" t="s">
        <v>10</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70" zoomScaleNormal="70" workbookViewId="0">
      <selection activeCell="A6" sqref="A6"/>
    </sheetView>
  </sheetViews>
  <sheetFormatPr defaultColWidth="9.140625" defaultRowHeight="12.75" x14ac:dyDescent="0.2"/>
  <cols>
    <col min="1" max="16384" width="9.140625" style="1"/>
  </cols>
  <sheetData>
    <row r="1" spans="1:1" x14ac:dyDescent="0.2">
      <c r="A1" s="3" t="s">
        <v>358</v>
      </c>
    </row>
    <row r="2" spans="1:1" x14ac:dyDescent="0.2">
      <c r="A2" t="s">
        <v>359</v>
      </c>
    </row>
    <row r="3" spans="1:1" x14ac:dyDescent="0.2">
      <c r="A3" s="1" t="s">
        <v>0</v>
      </c>
    </row>
    <row r="4" spans="1:1" x14ac:dyDescent="0.2">
      <c r="A4" s="1" t="s">
        <v>360</v>
      </c>
    </row>
    <row r="6" spans="1:1" x14ac:dyDescent="0.2">
      <c r="A6" s="3" t="s">
        <v>394</v>
      </c>
    </row>
    <row r="8" spans="1:1" x14ac:dyDescent="0.2">
      <c r="A8" s="32" t="s">
        <v>320</v>
      </c>
    </row>
    <row r="34" spans="2:9" x14ac:dyDescent="0.2">
      <c r="C34" s="2" t="s">
        <v>34</v>
      </c>
      <c r="D34" s="2" t="s">
        <v>33</v>
      </c>
      <c r="E34" s="2" t="s">
        <v>32</v>
      </c>
      <c r="F34" s="2" t="s">
        <v>31</v>
      </c>
      <c r="G34" s="2" t="s">
        <v>30</v>
      </c>
      <c r="H34" s="2" t="s">
        <v>29</v>
      </c>
      <c r="I34" s="2" t="s">
        <v>28</v>
      </c>
    </row>
    <row r="35" spans="2:9" x14ac:dyDescent="0.2">
      <c r="B35" s="1" t="s">
        <v>319</v>
      </c>
      <c r="C35" s="2">
        <v>0</v>
      </c>
      <c r="D35" s="2">
        <v>0.53846153846153844</v>
      </c>
      <c r="E35" s="2">
        <v>0.23076923076923078</v>
      </c>
      <c r="F35" s="2">
        <v>0</v>
      </c>
      <c r="G35" s="2">
        <v>0</v>
      </c>
      <c r="H35" s="2">
        <v>7.6923076923076927E-2</v>
      </c>
      <c r="I35" s="2">
        <v>0.15384615384615385</v>
      </c>
    </row>
    <row r="36" spans="2:9" x14ac:dyDescent="0.2">
      <c r="B36" s="1" t="s">
        <v>318</v>
      </c>
      <c r="C36" s="2">
        <v>8.4745762711864424E-3</v>
      </c>
      <c r="D36" s="2">
        <v>0.25423728813559326</v>
      </c>
      <c r="E36" s="2">
        <v>0.21186440677966104</v>
      </c>
      <c r="F36" s="2">
        <v>0.22033898305084748</v>
      </c>
      <c r="G36" s="2">
        <v>0.15254237288135597</v>
      </c>
      <c r="H36" s="2">
        <v>0.11864406779661019</v>
      </c>
      <c r="I36" s="2">
        <v>3.389830508474577E-2</v>
      </c>
    </row>
    <row r="37" spans="2:9" x14ac:dyDescent="0.2">
      <c r="B37" s="1" t="s">
        <v>317</v>
      </c>
      <c r="C37" s="2">
        <v>1.2195121951219513E-2</v>
      </c>
      <c r="D37" s="2">
        <v>0.1951219512195122</v>
      </c>
      <c r="E37" s="2">
        <v>0.17073170731707318</v>
      </c>
      <c r="F37" s="2">
        <v>9.7560975609756101E-2</v>
      </c>
      <c r="G37" s="2">
        <v>0.15853658536585366</v>
      </c>
      <c r="H37" s="2">
        <v>0.18292682926829268</v>
      </c>
      <c r="I37" s="2">
        <v>0.18292682926829268</v>
      </c>
    </row>
    <row r="38" spans="2:9" x14ac:dyDescent="0.2">
      <c r="B38" s="1" t="s">
        <v>316</v>
      </c>
      <c r="C38" s="2">
        <v>5.1282051282051287E-2</v>
      </c>
      <c r="D38" s="2">
        <v>0.4102564102564103</v>
      </c>
      <c r="E38" s="2">
        <v>0.20512820512820515</v>
      </c>
      <c r="F38" s="2">
        <v>0</v>
      </c>
      <c r="G38" s="2">
        <v>0.28205128205128205</v>
      </c>
      <c r="H38" s="2">
        <v>2.5641025641025644E-2</v>
      </c>
      <c r="I38" s="2">
        <v>2.5641025641025644E-2</v>
      </c>
    </row>
    <row r="39" spans="2:9" x14ac:dyDescent="0.2">
      <c r="B39" s="1" t="s">
        <v>315</v>
      </c>
      <c r="C39" s="2">
        <v>0.10204081632653059</v>
      </c>
      <c r="D39" s="2">
        <v>0.29591836734693872</v>
      </c>
      <c r="E39" s="2">
        <v>0.23469387755102039</v>
      </c>
      <c r="F39" s="2">
        <v>0.15306122448979589</v>
      </c>
      <c r="G39" s="2">
        <v>0.16326530612244894</v>
      </c>
      <c r="H39" s="2">
        <v>3.0612244897959176E-2</v>
      </c>
      <c r="I39" s="2">
        <v>2.0408163265306117E-2</v>
      </c>
    </row>
    <row r="40" spans="2:9" x14ac:dyDescent="0.2">
      <c r="B40" s="1" t="s">
        <v>314</v>
      </c>
      <c r="C40" s="2">
        <v>0.1111111111111111</v>
      </c>
      <c r="D40" s="2">
        <v>0.15079365079365079</v>
      </c>
      <c r="E40" s="2">
        <v>0.19047619047619047</v>
      </c>
      <c r="F40" s="2">
        <v>0.20634920634920634</v>
      </c>
      <c r="G40" s="2">
        <v>0.14285714285714285</v>
      </c>
      <c r="H40" s="2">
        <v>5.5555555555555552E-2</v>
      </c>
      <c r="I40" s="2">
        <v>0.14285714285714285</v>
      </c>
    </row>
    <row r="41" spans="2:9" x14ac:dyDescent="0.2">
      <c r="B41" s="1" t="s">
        <v>313</v>
      </c>
      <c r="C41" s="2">
        <v>0.16216216216216214</v>
      </c>
      <c r="D41" s="2">
        <v>0.24324324324324323</v>
      </c>
      <c r="E41" s="2">
        <v>0.1081081081081081</v>
      </c>
      <c r="F41" s="2">
        <v>0.19819819819819817</v>
      </c>
      <c r="G41" s="2">
        <v>6.3063063063063043E-2</v>
      </c>
      <c r="H41" s="2">
        <v>9.0090090090090058E-2</v>
      </c>
      <c r="I41" s="2">
        <v>0.13513513513513511</v>
      </c>
    </row>
    <row r="42" spans="2:9" x14ac:dyDescent="0.2">
      <c r="B42" s="1" t="s">
        <v>312</v>
      </c>
      <c r="C42" s="2">
        <v>0.21153846153846156</v>
      </c>
      <c r="D42" s="2">
        <v>0.15384615384615388</v>
      </c>
      <c r="E42" s="2">
        <v>8.653846153846155E-2</v>
      </c>
      <c r="F42" s="2">
        <v>0.1730769230769231</v>
      </c>
      <c r="G42" s="2">
        <v>0.1730769230769231</v>
      </c>
      <c r="H42" s="2">
        <v>4.8076923076923087E-2</v>
      </c>
      <c r="I42" s="2">
        <v>0.15384615384615388</v>
      </c>
    </row>
    <row r="43" spans="2:9" x14ac:dyDescent="0.2">
      <c r="B43" s="1" t="s">
        <v>311</v>
      </c>
      <c r="C43" s="2">
        <v>0.21212121212121213</v>
      </c>
      <c r="D43" s="2">
        <v>0.11363636363636365</v>
      </c>
      <c r="E43" s="2">
        <v>0.18939393939393939</v>
      </c>
      <c r="F43" s="2">
        <v>0.18181818181818182</v>
      </c>
      <c r="G43" s="2">
        <v>0.13636363636363635</v>
      </c>
      <c r="H43" s="2">
        <v>7.575757575757576E-2</v>
      </c>
      <c r="I43" s="2">
        <v>9.0909090909090912E-2</v>
      </c>
    </row>
    <row r="44" spans="2:9" x14ac:dyDescent="0.2">
      <c r="B44" s="1" t="s">
        <v>310</v>
      </c>
      <c r="C44" s="2">
        <v>0.22222222222222218</v>
      </c>
      <c r="D44" s="2">
        <v>0.18518518518518517</v>
      </c>
      <c r="E44" s="2">
        <v>3.7037037037037035E-2</v>
      </c>
      <c r="F44" s="2">
        <v>0.11111111111111109</v>
      </c>
      <c r="G44" s="2">
        <v>0.29629629629629628</v>
      </c>
      <c r="H44" s="2">
        <v>0.11111111111111109</v>
      </c>
      <c r="I44" s="2">
        <v>3.7037037037037035E-2</v>
      </c>
    </row>
    <row r="45" spans="2:9" x14ac:dyDescent="0.2">
      <c r="B45" s="1" t="s">
        <v>309</v>
      </c>
      <c r="C45" s="2">
        <v>0.22857142857142856</v>
      </c>
      <c r="D45" s="2">
        <v>0</v>
      </c>
      <c r="E45" s="2">
        <v>0.14285714285714285</v>
      </c>
      <c r="F45" s="2">
        <v>0.23809523809523808</v>
      </c>
      <c r="G45" s="2">
        <v>0.16190476190476191</v>
      </c>
      <c r="H45" s="2">
        <v>0.14285714285714285</v>
      </c>
      <c r="I45" s="2">
        <v>8.5714285714285715E-2</v>
      </c>
    </row>
    <row r="46" spans="2:9" x14ac:dyDescent="0.2">
      <c r="B46" s="1" t="s">
        <v>297</v>
      </c>
      <c r="C46" s="2">
        <v>0.23200000000000004</v>
      </c>
      <c r="D46" s="2">
        <v>0.15200000000000002</v>
      </c>
      <c r="E46" s="2">
        <v>0.18400000000000002</v>
      </c>
      <c r="F46" s="2">
        <v>0.16</v>
      </c>
      <c r="G46" s="2">
        <v>0.16</v>
      </c>
      <c r="H46" s="2">
        <v>0.08</v>
      </c>
      <c r="I46" s="2">
        <v>3.2000000000000008E-2</v>
      </c>
    </row>
    <row r="47" spans="2:9" x14ac:dyDescent="0.2">
      <c r="B47" s="1" t="s">
        <v>308</v>
      </c>
      <c r="C47" s="2">
        <v>0.24074074074074073</v>
      </c>
      <c r="D47" s="2">
        <v>0.21296296296296297</v>
      </c>
      <c r="E47" s="2">
        <v>0.18518518518518517</v>
      </c>
      <c r="F47" s="2">
        <v>0.12962962962962962</v>
      </c>
      <c r="G47" s="2">
        <v>0.1111111111111111</v>
      </c>
      <c r="H47" s="2">
        <v>1.8518518518518517E-2</v>
      </c>
      <c r="I47" s="2">
        <v>0.10185185185185185</v>
      </c>
    </row>
    <row r="48" spans="2:9" x14ac:dyDescent="0.2">
      <c r="B48" s="1" t="s">
        <v>307</v>
      </c>
      <c r="C48" s="2">
        <v>0.24561403508771931</v>
      </c>
      <c r="D48" s="2">
        <v>0.25438596491228072</v>
      </c>
      <c r="E48" s="2">
        <v>0.14912280701754385</v>
      </c>
      <c r="F48" s="2">
        <v>0.12280701754385966</v>
      </c>
      <c r="G48" s="2">
        <v>0.10526315789473685</v>
      </c>
      <c r="H48" s="2">
        <v>9.6491228070175419E-2</v>
      </c>
      <c r="I48" s="2">
        <v>2.6315789473684213E-2</v>
      </c>
    </row>
    <row r="49" spans="1:9" x14ac:dyDescent="0.2">
      <c r="B49" s="1" t="s">
        <v>306</v>
      </c>
      <c r="C49" s="2">
        <v>0.2857142857142857</v>
      </c>
      <c r="D49" s="2">
        <v>0.14285714285714285</v>
      </c>
      <c r="E49" s="2">
        <v>0.14285714285714285</v>
      </c>
      <c r="F49" s="2">
        <v>0.17346938775510207</v>
      </c>
      <c r="G49" s="2">
        <v>0.10204081632653061</v>
      </c>
      <c r="H49" s="2">
        <v>0.14285714285714285</v>
      </c>
      <c r="I49" s="2">
        <v>1.0204081632653062E-2</v>
      </c>
    </row>
    <row r="52" spans="1:9" x14ac:dyDescent="0.2">
      <c r="A52" s="1" t="s">
        <v>285</v>
      </c>
    </row>
    <row r="53" spans="1:9" x14ac:dyDescent="0.2">
      <c r="A53" s="1" t="s">
        <v>11</v>
      </c>
    </row>
    <row r="54" spans="1:9" x14ac:dyDescent="0.2">
      <c r="A54" s="1" t="s">
        <v>253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85" zoomScaleNormal="85" workbookViewId="0">
      <selection activeCell="A6" sqref="A6"/>
    </sheetView>
  </sheetViews>
  <sheetFormatPr defaultColWidth="9.140625" defaultRowHeight="12.75" x14ac:dyDescent="0.2"/>
  <cols>
    <col min="1" max="2" width="9.140625" style="1"/>
    <col min="3" max="3" width="9.140625" style="43"/>
    <col min="4" max="4" width="0" style="1" hidden="1" customWidth="1"/>
    <col min="5" max="5" width="9.140625" style="1"/>
    <col min="6" max="6" width="9.140625" style="43"/>
    <col min="7" max="7" width="0" style="1" hidden="1" customWidth="1"/>
    <col min="8" max="8" width="9.140625" style="1"/>
    <col min="9" max="9" width="9.140625" style="43"/>
    <col min="10" max="11" width="9.140625" style="1"/>
    <col min="12" max="12" width="22.85546875" style="1" bestFit="1" customWidth="1"/>
    <col min="13" max="16384" width="9.140625" style="1"/>
  </cols>
  <sheetData>
    <row r="1" spans="1:17" x14ac:dyDescent="0.2">
      <c r="A1" s="3" t="s">
        <v>358</v>
      </c>
    </row>
    <row r="2" spans="1:17" x14ac:dyDescent="0.2">
      <c r="A2" t="s">
        <v>359</v>
      </c>
    </row>
    <row r="3" spans="1:17" x14ac:dyDescent="0.2">
      <c r="A3" s="1" t="s">
        <v>0</v>
      </c>
    </row>
    <row r="4" spans="1:17" x14ac:dyDescent="0.2">
      <c r="A4" s="1" t="s">
        <v>360</v>
      </c>
    </row>
    <row r="6" spans="1:17" x14ac:dyDescent="0.2">
      <c r="A6" s="4" t="s">
        <v>395</v>
      </c>
      <c r="L6" s="43"/>
    </row>
    <row r="7" spans="1:17" x14ac:dyDescent="0.2">
      <c r="L7" s="43"/>
    </row>
    <row r="8" spans="1:17" x14ac:dyDescent="0.2">
      <c r="H8" s="2"/>
      <c r="I8" s="47"/>
      <c r="J8" s="2"/>
      <c r="L8" s="47"/>
    </row>
    <row r="9" spans="1:17" x14ac:dyDescent="0.2">
      <c r="B9" s="1" t="s">
        <v>220</v>
      </c>
      <c r="C9" s="43" t="s">
        <v>252</v>
      </c>
      <c r="E9" s="1" t="s">
        <v>221</v>
      </c>
      <c r="F9" s="43" t="s">
        <v>252</v>
      </c>
      <c r="H9" s="1" t="s">
        <v>222</v>
      </c>
      <c r="I9" s="43" t="s">
        <v>252</v>
      </c>
      <c r="L9" s="43"/>
    </row>
    <row r="10" spans="1:17" x14ac:dyDescent="0.2">
      <c r="A10" s="1" t="s">
        <v>8</v>
      </c>
      <c r="B10" s="16">
        <v>0.22</v>
      </c>
      <c r="C10" s="46">
        <v>0.4</v>
      </c>
      <c r="E10" s="16">
        <v>0.56999999999999995</v>
      </c>
      <c r="F10" s="46">
        <v>0.4</v>
      </c>
      <c r="H10" s="16">
        <v>0.49</v>
      </c>
      <c r="I10" s="46">
        <v>0.4</v>
      </c>
      <c r="J10" s="2"/>
      <c r="L10" s="47"/>
    </row>
    <row r="11" spans="1:17" x14ac:dyDescent="0.2">
      <c r="A11" s="1" t="s">
        <v>7</v>
      </c>
      <c r="B11" s="16">
        <v>0.34</v>
      </c>
      <c r="C11" s="46">
        <v>0.4</v>
      </c>
      <c r="E11" s="16">
        <v>0.39</v>
      </c>
      <c r="F11" s="46">
        <v>0.4</v>
      </c>
      <c r="H11" s="16">
        <v>0.33</v>
      </c>
      <c r="I11" s="46">
        <v>0.4</v>
      </c>
      <c r="J11" s="2"/>
      <c r="L11" s="47"/>
    </row>
    <row r="12" spans="1:17" x14ac:dyDescent="0.2">
      <c r="A12" s="1" t="s">
        <v>246</v>
      </c>
      <c r="B12" s="16">
        <v>0.54</v>
      </c>
      <c r="C12" s="46">
        <v>0.4</v>
      </c>
      <c r="E12" s="16">
        <v>0.74</v>
      </c>
      <c r="F12" s="46">
        <v>0.4</v>
      </c>
      <c r="H12" s="16">
        <v>0.52</v>
      </c>
      <c r="I12" s="46">
        <v>0.4</v>
      </c>
      <c r="L12" s="23"/>
      <c r="M12" s="37"/>
      <c r="N12" s="37"/>
      <c r="O12" s="37"/>
      <c r="P12" s="37"/>
      <c r="Q12" s="29"/>
    </row>
    <row r="13" spans="1:17" x14ac:dyDescent="0.2">
      <c r="A13" s="1" t="s">
        <v>6</v>
      </c>
      <c r="B13" s="16">
        <v>0.38</v>
      </c>
      <c r="C13" s="46">
        <v>0.4</v>
      </c>
      <c r="E13" s="16">
        <v>0.59</v>
      </c>
      <c r="F13" s="46">
        <v>0.4</v>
      </c>
      <c r="H13" s="16">
        <v>0.56000000000000005</v>
      </c>
      <c r="I13" s="46">
        <v>0.4</v>
      </c>
      <c r="L13" s="23" t="s">
        <v>220</v>
      </c>
      <c r="M13" s="37"/>
      <c r="N13" s="37"/>
      <c r="O13" s="37"/>
      <c r="P13" s="37"/>
      <c r="Q13" s="29"/>
    </row>
    <row r="14" spans="1:17" x14ac:dyDescent="0.2">
      <c r="A14" s="1" t="s">
        <v>251</v>
      </c>
      <c r="B14" s="16">
        <v>0.03</v>
      </c>
      <c r="C14" s="46">
        <v>0.4</v>
      </c>
      <c r="E14" s="16">
        <v>0.25</v>
      </c>
      <c r="F14" s="46">
        <v>0.4</v>
      </c>
      <c r="H14" s="16">
        <v>0.23</v>
      </c>
      <c r="I14" s="46">
        <v>0.4</v>
      </c>
      <c r="L14" s="21"/>
      <c r="M14" s="34"/>
      <c r="N14" s="34"/>
      <c r="O14" s="34"/>
      <c r="P14" s="34"/>
      <c r="Q14" s="27"/>
    </row>
    <row r="15" spans="1:17" x14ac:dyDescent="0.2">
      <c r="A15" s="1" t="s">
        <v>249</v>
      </c>
      <c r="B15" s="16">
        <v>0.24</v>
      </c>
      <c r="C15" s="46">
        <v>0.4</v>
      </c>
      <c r="E15" s="16">
        <v>0.31</v>
      </c>
      <c r="F15" s="46">
        <v>0.4</v>
      </c>
      <c r="H15" s="16">
        <v>0.31</v>
      </c>
      <c r="I15" s="46">
        <v>0.4</v>
      </c>
      <c r="L15" s="49"/>
      <c r="M15" s="48"/>
      <c r="N15" s="48"/>
      <c r="O15" s="48"/>
      <c r="P15" s="48"/>
      <c r="Q15" s="48"/>
    </row>
    <row r="16" spans="1:17" x14ac:dyDescent="0.2">
      <c r="A16" s="1" t="s">
        <v>5</v>
      </c>
      <c r="B16" s="2">
        <v>0.09</v>
      </c>
      <c r="C16" s="47">
        <v>0.4</v>
      </c>
      <c r="D16" s="2"/>
      <c r="E16" s="2">
        <v>0.35</v>
      </c>
      <c r="F16" s="47">
        <v>0.4</v>
      </c>
      <c r="G16" s="2"/>
      <c r="H16" s="2">
        <v>0.34</v>
      </c>
      <c r="I16" s="47">
        <v>0.4</v>
      </c>
      <c r="L16" s="23" t="s">
        <v>221</v>
      </c>
      <c r="M16" s="29"/>
      <c r="N16" s="29"/>
      <c r="O16" s="29"/>
      <c r="P16" s="29"/>
      <c r="Q16" s="29"/>
    </row>
    <row r="17" spans="1:17" x14ac:dyDescent="0.2">
      <c r="A17" s="1" t="s">
        <v>2</v>
      </c>
      <c r="B17" s="2">
        <v>0.62</v>
      </c>
      <c r="C17" s="47">
        <v>0.4</v>
      </c>
      <c r="D17" s="2"/>
      <c r="E17" s="2">
        <v>0.61</v>
      </c>
      <c r="F17" s="47">
        <v>0.4</v>
      </c>
      <c r="G17" s="2"/>
      <c r="H17" s="2">
        <v>0.53</v>
      </c>
      <c r="I17" s="47">
        <v>0.4</v>
      </c>
      <c r="L17" s="21"/>
      <c r="M17" s="27"/>
      <c r="N17" s="27"/>
      <c r="O17" s="27"/>
      <c r="P17" s="27"/>
      <c r="Q17" s="27"/>
    </row>
    <row r="18" spans="1:17" x14ac:dyDescent="0.2">
      <c r="A18" s="1" t="s">
        <v>4</v>
      </c>
      <c r="B18" s="2">
        <v>0.61</v>
      </c>
      <c r="C18" s="47">
        <v>0.4</v>
      </c>
      <c r="D18" s="2"/>
      <c r="E18" s="2">
        <v>0.7</v>
      </c>
      <c r="F18" s="47">
        <v>0.4</v>
      </c>
      <c r="G18" s="2"/>
      <c r="H18" s="2">
        <v>0.63</v>
      </c>
      <c r="I18" s="47">
        <v>0.4</v>
      </c>
      <c r="L18" s="23"/>
      <c r="M18" s="24"/>
      <c r="N18" s="24"/>
      <c r="O18" s="24"/>
      <c r="P18" s="24"/>
    </row>
    <row r="19" spans="1:17" x14ac:dyDescent="0.2">
      <c r="A19" s="1" t="s">
        <v>248</v>
      </c>
      <c r="B19" s="2">
        <v>0.45</v>
      </c>
      <c r="C19" s="47">
        <v>0.4</v>
      </c>
      <c r="D19" s="2"/>
      <c r="E19" s="2">
        <v>0.39</v>
      </c>
      <c r="F19" s="47">
        <v>0.4</v>
      </c>
      <c r="G19" s="2"/>
      <c r="H19" s="2">
        <v>0.34</v>
      </c>
      <c r="I19" s="47">
        <v>0.4</v>
      </c>
      <c r="L19" s="23" t="s">
        <v>222</v>
      </c>
      <c r="M19" s="24"/>
      <c r="N19" s="24"/>
      <c r="O19" s="24"/>
      <c r="P19" s="24"/>
    </row>
    <row r="20" spans="1:17" x14ac:dyDescent="0.2">
      <c r="A20" s="1" t="s">
        <v>250</v>
      </c>
      <c r="B20" s="16">
        <v>0.37</v>
      </c>
      <c r="C20" s="46">
        <v>0.4</v>
      </c>
      <c r="E20" s="16">
        <v>0.21</v>
      </c>
      <c r="F20" s="46">
        <v>0.4</v>
      </c>
      <c r="H20" s="16">
        <v>0.52</v>
      </c>
      <c r="I20" s="46">
        <v>0.4</v>
      </c>
      <c r="L20" s="23"/>
      <c r="M20" s="24"/>
      <c r="N20" s="24"/>
      <c r="O20" s="24"/>
      <c r="P20" s="24"/>
    </row>
    <row r="21" spans="1:17" x14ac:dyDescent="0.2">
      <c r="A21" s="1" t="s">
        <v>9</v>
      </c>
      <c r="B21" s="16">
        <v>0.27</v>
      </c>
      <c r="C21" s="46">
        <v>0.4</v>
      </c>
      <c r="E21" s="16">
        <v>0.26</v>
      </c>
      <c r="F21" s="46">
        <v>0.4</v>
      </c>
      <c r="H21" s="16">
        <v>0.11</v>
      </c>
      <c r="I21" s="46">
        <v>0.4</v>
      </c>
      <c r="L21" s="45"/>
      <c r="M21" s="29"/>
      <c r="N21" s="29"/>
      <c r="O21" s="29"/>
      <c r="P21" s="29"/>
    </row>
    <row r="22" spans="1:17" x14ac:dyDescent="0.2">
      <c r="A22" s="1" t="s">
        <v>1</v>
      </c>
      <c r="B22" s="2">
        <v>0.28000000000000003</v>
      </c>
      <c r="C22" s="47">
        <v>0.4</v>
      </c>
      <c r="D22" s="2"/>
      <c r="E22" s="2">
        <v>0.25</v>
      </c>
      <c r="F22" s="47">
        <v>0.4</v>
      </c>
      <c r="G22" s="2"/>
      <c r="H22" s="2">
        <v>0.38</v>
      </c>
      <c r="I22" s="47">
        <v>0.4</v>
      </c>
      <c r="L22" s="45"/>
      <c r="M22" s="29"/>
      <c r="N22" s="29"/>
      <c r="O22" s="29"/>
      <c r="P22" s="29"/>
    </row>
    <row r="23" spans="1:17" x14ac:dyDescent="0.2">
      <c r="A23" s="1" t="s">
        <v>247</v>
      </c>
      <c r="B23" s="16">
        <v>0.46</v>
      </c>
      <c r="C23" s="46">
        <v>0.4</v>
      </c>
      <c r="E23" s="16">
        <v>0.49</v>
      </c>
      <c r="F23" s="46">
        <v>0.4</v>
      </c>
      <c r="H23" s="16">
        <v>0.56999999999999995</v>
      </c>
      <c r="I23" s="46">
        <v>0.4</v>
      </c>
      <c r="J23" s="29"/>
      <c r="L23" s="45"/>
    </row>
    <row r="24" spans="1:17" x14ac:dyDescent="0.2">
      <c r="A24" s="1" t="s">
        <v>3</v>
      </c>
      <c r="B24" s="16">
        <v>0.18</v>
      </c>
      <c r="C24" s="46">
        <v>0.4</v>
      </c>
      <c r="E24" s="16">
        <v>0.27</v>
      </c>
      <c r="F24" s="46">
        <v>0.4</v>
      </c>
      <c r="H24" s="16">
        <v>0.22</v>
      </c>
      <c r="I24" s="46">
        <v>0.4</v>
      </c>
      <c r="J24" s="29"/>
      <c r="L24" s="45"/>
    </row>
    <row r="25" spans="1:17" x14ac:dyDescent="0.2">
      <c r="J25" s="29"/>
      <c r="L25" s="45"/>
    </row>
    <row r="26" spans="1:17" x14ac:dyDescent="0.2">
      <c r="A26" s="1" t="s">
        <v>245</v>
      </c>
      <c r="B26" s="16">
        <f>AVERAGE(B10:B24)</f>
        <v>0.33866666666666667</v>
      </c>
      <c r="C26" s="46">
        <f>AVERAGE(C10:C24)</f>
        <v>0.40000000000000008</v>
      </c>
      <c r="E26" s="16">
        <f>AVERAGE(E10:E24)</f>
        <v>0.42533333333333329</v>
      </c>
      <c r="F26" s="46">
        <f>AVERAGE(F10:F24)</f>
        <v>0.40000000000000008</v>
      </c>
      <c r="H26" s="16">
        <f>AVERAGE(H10:H24)</f>
        <v>0.40533333333333338</v>
      </c>
      <c r="I26" s="46">
        <f>AVERAGE(I10:I24)</f>
        <v>0.40000000000000008</v>
      </c>
      <c r="J26" s="29"/>
      <c r="L26" s="45"/>
    </row>
    <row r="27" spans="1:17" x14ac:dyDescent="0.2">
      <c r="B27" s="16"/>
      <c r="E27" s="16"/>
      <c r="H27" s="16"/>
      <c r="J27" s="29"/>
      <c r="L27" s="45"/>
    </row>
    <row r="28" spans="1:17" x14ac:dyDescent="0.2">
      <c r="A28" s="1" t="s">
        <v>285</v>
      </c>
      <c r="B28" s="16"/>
      <c r="E28" s="16"/>
      <c r="H28" s="16"/>
      <c r="J28" s="29"/>
      <c r="L28" s="45"/>
    </row>
    <row r="29" spans="1:17" x14ac:dyDescent="0.2">
      <c r="A29" s="1" t="s">
        <v>11</v>
      </c>
      <c r="H29" s="29"/>
      <c r="I29" s="45"/>
      <c r="J29" s="29"/>
      <c r="L29" s="45"/>
    </row>
    <row r="30" spans="1:17" x14ac:dyDescent="0.2">
      <c r="A30" s="1" t="s">
        <v>253</v>
      </c>
      <c r="H30" s="29"/>
      <c r="I30" s="45"/>
      <c r="J30" s="29"/>
      <c r="L30" s="45"/>
    </row>
    <row r="31" spans="1:17" x14ac:dyDescent="0.2">
      <c r="H31" s="29"/>
      <c r="I31" s="45"/>
      <c r="J31" s="29"/>
      <c r="L31" s="45"/>
    </row>
    <row r="32" spans="1:17" x14ac:dyDescent="0.2">
      <c r="H32" s="29"/>
      <c r="I32" s="45"/>
      <c r="J32" s="29"/>
      <c r="L32" s="45"/>
    </row>
    <row r="33" spans="8:12" x14ac:dyDescent="0.2">
      <c r="H33" s="29"/>
      <c r="I33" s="45"/>
      <c r="J33" s="29"/>
      <c r="L33" s="45"/>
    </row>
    <row r="34" spans="8:12" x14ac:dyDescent="0.2">
      <c r="H34" s="29"/>
      <c r="I34" s="45"/>
      <c r="J34" s="29"/>
      <c r="L34" s="45"/>
    </row>
    <row r="35" spans="8:12" x14ac:dyDescent="0.2">
      <c r="L35" s="45"/>
    </row>
    <row r="36" spans="8:12" x14ac:dyDescent="0.2">
      <c r="L36" s="44"/>
    </row>
    <row r="37" spans="8:12" x14ac:dyDescent="0.2">
      <c r="L37" s="45"/>
    </row>
    <row r="38" spans="8:12" x14ac:dyDescent="0.2">
      <c r="L38" s="45"/>
    </row>
    <row r="39" spans="8:12" x14ac:dyDescent="0.2">
      <c r="L39" s="44"/>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70" zoomScaleNormal="70" workbookViewId="0">
      <selection activeCell="A6" sqref="A6"/>
    </sheetView>
  </sheetViews>
  <sheetFormatPr defaultColWidth="9.140625" defaultRowHeight="12.75" x14ac:dyDescent="0.2"/>
  <cols>
    <col min="1" max="16384" width="9.140625" style="1"/>
  </cols>
  <sheetData>
    <row r="1" spans="1:1" x14ac:dyDescent="0.2">
      <c r="A1" s="3" t="s">
        <v>358</v>
      </c>
    </row>
    <row r="2" spans="1:1" x14ac:dyDescent="0.2">
      <c r="A2" t="s">
        <v>359</v>
      </c>
    </row>
    <row r="3" spans="1:1" x14ac:dyDescent="0.2">
      <c r="A3" s="1" t="s">
        <v>0</v>
      </c>
    </row>
    <row r="4" spans="1:1" x14ac:dyDescent="0.2">
      <c r="A4" s="1" t="s">
        <v>360</v>
      </c>
    </row>
    <row r="6" spans="1:1" x14ac:dyDescent="0.2">
      <c r="A6" s="4" t="s">
        <v>396</v>
      </c>
    </row>
    <row r="9" spans="1:1" x14ac:dyDescent="0.2">
      <c r="A9" s="50" t="s">
        <v>332</v>
      </c>
    </row>
    <row r="35" spans="2:9" x14ac:dyDescent="0.2">
      <c r="C35" s="1" t="s">
        <v>34</v>
      </c>
      <c r="D35" s="1" t="s">
        <v>33</v>
      </c>
      <c r="E35" s="1" t="s">
        <v>32</v>
      </c>
      <c r="F35" s="1" t="s">
        <v>31</v>
      </c>
      <c r="G35" s="1" t="s">
        <v>30</v>
      </c>
      <c r="H35" s="1" t="s">
        <v>29</v>
      </c>
      <c r="I35" s="1" t="s">
        <v>28</v>
      </c>
    </row>
    <row r="36" spans="2:9" x14ac:dyDescent="0.2">
      <c r="B36" s="1" t="s">
        <v>166</v>
      </c>
      <c r="C36" s="2">
        <v>0</v>
      </c>
      <c r="D36" s="2">
        <v>0</v>
      </c>
      <c r="E36" s="2">
        <v>0</v>
      </c>
      <c r="F36" s="2">
        <v>0</v>
      </c>
      <c r="G36" s="2">
        <v>0.8</v>
      </c>
      <c r="H36" s="2">
        <v>0</v>
      </c>
      <c r="I36" s="2">
        <v>0.2</v>
      </c>
    </row>
    <row r="37" spans="2:9" x14ac:dyDescent="0.2">
      <c r="B37" s="1" t="s">
        <v>267</v>
      </c>
      <c r="C37" s="2">
        <v>0</v>
      </c>
      <c r="D37" s="2">
        <v>0.4838709677419355</v>
      </c>
      <c r="E37" s="2">
        <v>0</v>
      </c>
      <c r="F37" s="2">
        <v>0.12903225806451613</v>
      </c>
      <c r="G37" s="2">
        <v>0.20967741935483875</v>
      </c>
      <c r="H37" s="2">
        <v>3.2258064516129031E-2</v>
      </c>
      <c r="I37" s="2">
        <v>0.14516129032258066</v>
      </c>
    </row>
    <row r="38" spans="2:9" x14ac:dyDescent="0.2">
      <c r="B38" s="1" t="s">
        <v>331</v>
      </c>
      <c r="C38" s="2">
        <v>3.5714285714285712E-2</v>
      </c>
      <c r="D38" s="2">
        <v>0</v>
      </c>
      <c r="E38" s="2">
        <v>0.49999999999999994</v>
      </c>
      <c r="F38" s="2">
        <v>0.3214285714285714</v>
      </c>
      <c r="G38" s="2">
        <v>7.1428571428571425E-2</v>
      </c>
      <c r="H38" s="2">
        <v>7.1428571428571425E-2</v>
      </c>
      <c r="I38" s="2">
        <v>0</v>
      </c>
    </row>
    <row r="39" spans="2:9" x14ac:dyDescent="0.2">
      <c r="B39" s="1" t="s">
        <v>330</v>
      </c>
      <c r="C39" s="2">
        <v>0.17499999999999999</v>
      </c>
      <c r="D39" s="2">
        <v>0</v>
      </c>
      <c r="E39" s="2">
        <v>0.4</v>
      </c>
      <c r="F39" s="2">
        <v>0</v>
      </c>
      <c r="G39" s="2">
        <v>0.4</v>
      </c>
      <c r="H39" s="2">
        <v>0</v>
      </c>
      <c r="I39" s="2">
        <v>2.5000000000000001E-2</v>
      </c>
    </row>
    <row r="40" spans="2:9" x14ac:dyDescent="0.2">
      <c r="B40" s="1" t="s">
        <v>329</v>
      </c>
      <c r="C40" s="2">
        <v>0.2162162162162162</v>
      </c>
      <c r="D40" s="2">
        <v>0.13513513513513514</v>
      </c>
      <c r="E40" s="2">
        <v>0</v>
      </c>
      <c r="F40" s="2">
        <v>0.1081081081081081</v>
      </c>
      <c r="G40" s="2">
        <v>0.27027027027027029</v>
      </c>
      <c r="H40" s="2">
        <v>0.27027027027027029</v>
      </c>
      <c r="I40" s="2">
        <v>0</v>
      </c>
    </row>
    <row r="41" spans="2:9" x14ac:dyDescent="0.2">
      <c r="B41" s="1" t="s">
        <v>328</v>
      </c>
      <c r="C41" s="2">
        <v>0.2857142857142857</v>
      </c>
      <c r="D41" s="2">
        <v>0.16326530612244897</v>
      </c>
      <c r="E41" s="2">
        <v>0.1326530612244898</v>
      </c>
      <c r="F41" s="2">
        <v>7.1428571428571425E-2</v>
      </c>
      <c r="G41" s="2">
        <v>0.10204081632653061</v>
      </c>
      <c r="H41" s="2">
        <v>0.19387755102040816</v>
      </c>
      <c r="I41" s="2">
        <v>5.1020408163265307E-2</v>
      </c>
    </row>
    <row r="42" spans="2:9" x14ac:dyDescent="0.2">
      <c r="B42" s="1" t="s">
        <v>259</v>
      </c>
      <c r="C42" s="2">
        <v>0.30434782608695649</v>
      </c>
      <c r="D42" s="2">
        <v>0.20652173913043473</v>
      </c>
      <c r="E42" s="2">
        <v>0.10869565217391303</v>
      </c>
      <c r="F42" s="2">
        <v>0.13043478260869562</v>
      </c>
      <c r="G42" s="2">
        <v>0.20652173913043473</v>
      </c>
      <c r="H42" s="2">
        <v>1.0869565217391302E-2</v>
      </c>
      <c r="I42" s="2">
        <v>3.2608695652173905E-2</v>
      </c>
    </row>
    <row r="43" spans="2:9" x14ac:dyDescent="0.2">
      <c r="B43" s="1" t="s">
        <v>327</v>
      </c>
      <c r="C43" s="2">
        <v>0.30952380952380948</v>
      </c>
      <c r="D43" s="2">
        <v>0.11904761904761901</v>
      </c>
      <c r="E43" s="2">
        <v>0.27380952380952378</v>
      </c>
      <c r="F43" s="2">
        <v>2.3809523809523805E-2</v>
      </c>
      <c r="G43" s="2">
        <v>7.1428571428571411E-2</v>
      </c>
      <c r="H43" s="2">
        <v>2.3809523809523805E-2</v>
      </c>
      <c r="I43" s="2">
        <v>0.17857142857142855</v>
      </c>
    </row>
    <row r="44" spans="2:9" x14ac:dyDescent="0.2">
      <c r="B44" s="1" t="s">
        <v>129</v>
      </c>
      <c r="C44" s="2">
        <v>0.32051282051282054</v>
      </c>
      <c r="D44" s="2">
        <v>6.4102564102564097E-2</v>
      </c>
      <c r="E44" s="2">
        <v>0.10256410256410256</v>
      </c>
      <c r="F44" s="2">
        <v>0.21794871794871795</v>
      </c>
      <c r="G44" s="2">
        <v>0.21794871794871795</v>
      </c>
      <c r="H44" s="2">
        <v>1.282051282051282E-2</v>
      </c>
      <c r="I44" s="2">
        <v>6.4102564102564097E-2</v>
      </c>
    </row>
    <row r="45" spans="2:9" x14ac:dyDescent="0.2">
      <c r="B45" s="1" t="s">
        <v>326</v>
      </c>
      <c r="C45" s="2">
        <v>0.33333333333333331</v>
      </c>
      <c r="D45" s="2">
        <v>7.2463768115942032E-2</v>
      </c>
      <c r="E45" s="2">
        <v>0.18840579710144928</v>
      </c>
      <c r="F45" s="2">
        <v>0.17391304347826086</v>
      </c>
      <c r="G45" s="2">
        <v>4.3478260869565216E-2</v>
      </c>
      <c r="H45" s="2">
        <v>2.8985507246376812E-2</v>
      </c>
      <c r="I45" s="2">
        <v>0.15942028985507245</v>
      </c>
    </row>
    <row r="46" spans="2:9" x14ac:dyDescent="0.2">
      <c r="B46" s="1" t="s">
        <v>325</v>
      </c>
      <c r="C46" s="2">
        <v>0.36986301369863012</v>
      </c>
      <c r="D46" s="2">
        <v>0</v>
      </c>
      <c r="E46" s="2">
        <v>0.21917808219178084</v>
      </c>
      <c r="F46" s="2">
        <v>0.13698630136986303</v>
      </c>
      <c r="G46" s="2">
        <v>0.12328767123287672</v>
      </c>
      <c r="H46" s="2">
        <v>8.2191780821917818E-2</v>
      </c>
      <c r="I46" s="2">
        <v>6.8493150684931517E-2</v>
      </c>
    </row>
    <row r="47" spans="2:9" x14ac:dyDescent="0.2">
      <c r="B47" s="1" t="s">
        <v>324</v>
      </c>
      <c r="C47" s="2">
        <v>0.41269841269841279</v>
      </c>
      <c r="D47" s="2">
        <v>0</v>
      </c>
      <c r="E47" s="2">
        <v>7.9365079365079375E-2</v>
      </c>
      <c r="F47" s="2">
        <v>0.22222222222222224</v>
      </c>
      <c r="G47" s="2">
        <v>0.126984126984127</v>
      </c>
      <c r="H47" s="2">
        <v>6.3492063492063502E-2</v>
      </c>
      <c r="I47" s="2">
        <v>9.5238095238095247E-2</v>
      </c>
    </row>
    <row r="48" spans="2:9" x14ac:dyDescent="0.2">
      <c r="B48" s="1" t="s">
        <v>323</v>
      </c>
      <c r="C48" s="2">
        <v>0.41379310344827586</v>
      </c>
      <c r="D48" s="2">
        <v>0.27586206896551724</v>
      </c>
      <c r="E48" s="2">
        <v>0</v>
      </c>
      <c r="F48" s="2">
        <v>0</v>
      </c>
      <c r="G48" s="2">
        <v>0.24137931034482757</v>
      </c>
      <c r="H48" s="2">
        <v>0</v>
      </c>
      <c r="I48" s="2">
        <v>6.8965517241379309E-2</v>
      </c>
    </row>
    <row r="49" spans="1:9" x14ac:dyDescent="0.2">
      <c r="B49" s="1" t="s">
        <v>322</v>
      </c>
      <c r="C49" s="2">
        <v>0.48</v>
      </c>
      <c r="D49" s="2">
        <v>0.08</v>
      </c>
      <c r="E49" s="2">
        <v>0.04</v>
      </c>
      <c r="F49" s="2">
        <v>0.2</v>
      </c>
      <c r="G49" s="2">
        <v>0.04</v>
      </c>
      <c r="H49" s="2">
        <v>0.12</v>
      </c>
      <c r="I49" s="2">
        <v>0.04</v>
      </c>
    </row>
    <row r="50" spans="1:9" x14ac:dyDescent="0.2">
      <c r="B50" s="1" t="s">
        <v>321</v>
      </c>
      <c r="C50" s="2">
        <v>0.53846153846153844</v>
      </c>
      <c r="D50" s="2">
        <v>0</v>
      </c>
      <c r="E50" s="2">
        <v>0</v>
      </c>
      <c r="F50" s="2">
        <v>0</v>
      </c>
      <c r="G50" s="2">
        <v>0</v>
      </c>
      <c r="H50" s="2">
        <v>0.46153846153846156</v>
      </c>
      <c r="I50" s="2">
        <v>0</v>
      </c>
    </row>
    <row r="52" spans="1:9" x14ac:dyDescent="0.2">
      <c r="A52" s="1" t="s">
        <v>285</v>
      </c>
    </row>
    <row r="53" spans="1:9" x14ac:dyDescent="0.2">
      <c r="A53" s="1" t="s">
        <v>11</v>
      </c>
    </row>
    <row r="54" spans="1:9" x14ac:dyDescent="0.2">
      <c r="A54" s="1" t="s">
        <v>278</v>
      </c>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zoomScale="70" zoomScaleNormal="70" workbookViewId="0">
      <selection activeCell="A6" sqref="A6"/>
    </sheetView>
  </sheetViews>
  <sheetFormatPr defaultColWidth="9.140625" defaultRowHeight="12.75" x14ac:dyDescent="0.2"/>
  <cols>
    <col min="1" max="16384" width="9.140625" style="1"/>
  </cols>
  <sheetData>
    <row r="1" spans="1:1" x14ac:dyDescent="0.2">
      <c r="A1" s="3" t="s">
        <v>358</v>
      </c>
    </row>
    <row r="2" spans="1:1" x14ac:dyDescent="0.2">
      <c r="A2" t="s">
        <v>359</v>
      </c>
    </row>
    <row r="3" spans="1:1" x14ac:dyDescent="0.2">
      <c r="A3" s="1" t="s">
        <v>0</v>
      </c>
    </row>
    <row r="4" spans="1:1" x14ac:dyDescent="0.2">
      <c r="A4" s="1" t="s">
        <v>360</v>
      </c>
    </row>
    <row r="6" spans="1:1" x14ac:dyDescent="0.2">
      <c r="A6" s="4" t="s">
        <v>397</v>
      </c>
    </row>
    <row r="9" spans="1:1" x14ac:dyDescent="0.2">
      <c r="A9" s="51" t="s">
        <v>345</v>
      </c>
    </row>
    <row r="38" spans="2:10" x14ac:dyDescent="0.2">
      <c r="C38" s="1" t="s">
        <v>34</v>
      </c>
      <c r="D38" s="1" t="s">
        <v>33</v>
      </c>
      <c r="E38" s="1" t="s">
        <v>32</v>
      </c>
      <c r="F38" s="1" t="s">
        <v>31</v>
      </c>
      <c r="G38" s="1" t="s">
        <v>30</v>
      </c>
      <c r="H38" s="1" t="s">
        <v>29</v>
      </c>
      <c r="I38" s="1" t="s">
        <v>28</v>
      </c>
    </row>
    <row r="39" spans="2:10" x14ac:dyDescent="0.2">
      <c r="B39" s="1" t="s">
        <v>37</v>
      </c>
      <c r="C39" s="2">
        <v>0</v>
      </c>
      <c r="D39" s="2">
        <v>0</v>
      </c>
      <c r="E39" s="2">
        <v>0.32500000000000001</v>
      </c>
      <c r="F39" s="2">
        <v>0.125</v>
      </c>
      <c r="G39" s="2">
        <v>0.15</v>
      </c>
      <c r="H39" s="2">
        <v>0.125</v>
      </c>
      <c r="I39" s="2">
        <v>0.27500000000000002</v>
      </c>
      <c r="J39" s="2"/>
    </row>
    <row r="40" spans="2:10" x14ac:dyDescent="0.2">
      <c r="B40" s="1" t="s">
        <v>344</v>
      </c>
      <c r="C40" s="2">
        <v>0</v>
      </c>
      <c r="D40" s="2">
        <v>0.42253521126760568</v>
      </c>
      <c r="E40" s="2">
        <v>0</v>
      </c>
      <c r="F40" s="2">
        <v>0.11267605633802819</v>
      </c>
      <c r="G40" s="2">
        <v>0.15492957746478875</v>
      </c>
      <c r="H40" s="2">
        <v>0.18309859154929578</v>
      </c>
      <c r="I40" s="2">
        <v>0.12676056338028172</v>
      </c>
      <c r="J40" s="2"/>
    </row>
    <row r="41" spans="2:10" x14ac:dyDescent="0.2">
      <c r="B41" s="1" t="s">
        <v>343</v>
      </c>
      <c r="C41" s="2">
        <v>0.15</v>
      </c>
      <c r="D41" s="2">
        <v>0</v>
      </c>
      <c r="E41" s="2">
        <v>0.3</v>
      </c>
      <c r="F41" s="2">
        <v>0</v>
      </c>
      <c r="G41" s="2">
        <v>0.32500000000000001</v>
      </c>
      <c r="H41" s="2">
        <v>7.4999999999999997E-2</v>
      </c>
      <c r="I41" s="2">
        <v>0.15</v>
      </c>
      <c r="J41" s="2"/>
    </row>
    <row r="42" spans="2:10" x14ac:dyDescent="0.2">
      <c r="B42" s="1" t="s">
        <v>342</v>
      </c>
      <c r="C42" s="2">
        <v>0.16216216216216217</v>
      </c>
      <c r="D42" s="2">
        <v>0</v>
      </c>
      <c r="E42" s="2">
        <v>0.35135135135135137</v>
      </c>
      <c r="F42" s="2">
        <v>0.3783783783783784</v>
      </c>
      <c r="G42" s="2">
        <v>8.1081081081081086E-2</v>
      </c>
      <c r="H42" s="2">
        <v>2.7027027027027029E-2</v>
      </c>
      <c r="I42" s="2">
        <v>0</v>
      </c>
      <c r="J42" s="2"/>
    </row>
    <row r="43" spans="2:10" x14ac:dyDescent="0.2">
      <c r="B43" s="1" t="s">
        <v>341</v>
      </c>
      <c r="C43" s="2">
        <v>0.18556701030927836</v>
      </c>
      <c r="D43" s="2">
        <v>0.22680412371134018</v>
      </c>
      <c r="E43" s="2">
        <v>0.10309278350515463</v>
      </c>
      <c r="F43" s="2">
        <v>8.247422680412371E-2</v>
      </c>
      <c r="G43" s="2">
        <v>0.13402061855670103</v>
      </c>
      <c r="H43" s="2">
        <v>0.10309278350515463</v>
      </c>
      <c r="I43" s="2">
        <v>0.16494845360824742</v>
      </c>
      <c r="J43" s="2"/>
    </row>
    <row r="44" spans="2:10" x14ac:dyDescent="0.2">
      <c r="B44" s="1" t="s">
        <v>340</v>
      </c>
      <c r="C44" s="2">
        <v>0.25</v>
      </c>
      <c r="D44" s="2">
        <v>6.4814814814814811E-2</v>
      </c>
      <c r="E44" s="2">
        <v>0.15740740740740741</v>
      </c>
      <c r="F44" s="2">
        <v>0.21296296296296297</v>
      </c>
      <c r="G44" s="2">
        <v>0.15740740740740741</v>
      </c>
      <c r="H44" s="2">
        <v>4.6296296296296294E-2</v>
      </c>
      <c r="I44" s="2">
        <v>0.1111111111111111</v>
      </c>
      <c r="J44" s="2"/>
    </row>
    <row r="45" spans="2:10" x14ac:dyDescent="0.2">
      <c r="B45" s="1" t="s">
        <v>339</v>
      </c>
      <c r="C45" s="2">
        <v>0.27272727272727276</v>
      </c>
      <c r="D45" s="2">
        <v>0</v>
      </c>
      <c r="E45" s="2">
        <v>0.17171717171717174</v>
      </c>
      <c r="F45" s="2">
        <v>0.17171717171717174</v>
      </c>
      <c r="G45" s="2">
        <v>0.15151515151515155</v>
      </c>
      <c r="H45" s="2">
        <v>0.11111111111111113</v>
      </c>
      <c r="I45" s="2">
        <v>0.12121212121212124</v>
      </c>
      <c r="J45" s="2"/>
    </row>
    <row r="46" spans="2:10" x14ac:dyDescent="0.2">
      <c r="B46" s="1" t="s">
        <v>338</v>
      </c>
      <c r="C46" s="2">
        <v>0.27619047619047621</v>
      </c>
      <c r="D46" s="2">
        <v>0.18095238095238095</v>
      </c>
      <c r="E46" s="2">
        <v>0.18095238095238095</v>
      </c>
      <c r="F46" s="2">
        <v>0.11428571428571428</v>
      </c>
      <c r="G46" s="2">
        <v>0.15238095238095239</v>
      </c>
      <c r="H46" s="2">
        <v>6.6666666666666666E-2</v>
      </c>
      <c r="I46" s="2">
        <v>2.8571428571428571E-2</v>
      </c>
      <c r="J46" s="2"/>
    </row>
    <row r="47" spans="2:10" x14ac:dyDescent="0.2">
      <c r="B47" s="1" t="s">
        <v>337</v>
      </c>
      <c r="C47" s="2">
        <v>0.2808988764044944</v>
      </c>
      <c r="D47" s="2">
        <v>0.10112359550561797</v>
      </c>
      <c r="E47" s="2">
        <v>0.12359550561797752</v>
      </c>
      <c r="F47" s="2">
        <v>0.21348314606741572</v>
      </c>
      <c r="G47" s="2">
        <v>6.741573033707865E-2</v>
      </c>
      <c r="H47" s="2">
        <v>4.49438202247191E-2</v>
      </c>
      <c r="I47" s="2">
        <v>0.16853932584269662</v>
      </c>
      <c r="J47" s="2"/>
    </row>
    <row r="48" spans="2:10" x14ac:dyDescent="0.2">
      <c r="B48" s="1" t="s">
        <v>336</v>
      </c>
      <c r="C48" s="2">
        <v>0.28301886792452829</v>
      </c>
      <c r="D48" s="2">
        <v>0</v>
      </c>
      <c r="E48" s="2">
        <v>0</v>
      </c>
      <c r="F48" s="2">
        <v>0.49056603773584911</v>
      </c>
      <c r="G48" s="2">
        <v>3.7735849056603772E-2</v>
      </c>
      <c r="H48" s="2">
        <v>3.7735849056603772E-2</v>
      </c>
      <c r="I48" s="2">
        <v>0.15094339622641509</v>
      </c>
      <c r="J48" s="2"/>
    </row>
    <row r="49" spans="1:10" x14ac:dyDescent="0.2">
      <c r="B49" s="1" t="s">
        <v>335</v>
      </c>
      <c r="C49" s="2">
        <v>0.28865979381443296</v>
      </c>
      <c r="D49" s="2">
        <v>5.1546391752577324E-2</v>
      </c>
      <c r="E49" s="2">
        <v>0.15463917525773196</v>
      </c>
      <c r="F49" s="2">
        <v>0.10309278350515465</v>
      </c>
      <c r="G49" s="2">
        <v>0.12371134020618557</v>
      </c>
      <c r="H49" s="2">
        <v>0.21649484536082475</v>
      </c>
      <c r="I49" s="2">
        <v>6.1855670103092786E-2</v>
      </c>
      <c r="J49" s="2"/>
    </row>
    <row r="50" spans="1:10" x14ac:dyDescent="0.2">
      <c r="B50" s="1" t="s">
        <v>334</v>
      </c>
      <c r="C50" s="2">
        <v>0.35714285714285721</v>
      </c>
      <c r="D50" s="2">
        <v>0.33333333333333337</v>
      </c>
      <c r="E50" s="2">
        <v>2.3809523809523812E-2</v>
      </c>
      <c r="F50" s="2">
        <v>7.1428571428571438E-2</v>
      </c>
      <c r="G50" s="2">
        <v>0.19047619047619049</v>
      </c>
      <c r="H50" s="2">
        <v>2.3809523809523812E-2</v>
      </c>
      <c r="I50" s="2">
        <v>0</v>
      </c>
      <c r="J50" s="2"/>
    </row>
    <row r="51" spans="1:10" x14ac:dyDescent="0.2">
      <c r="B51" s="1" t="s">
        <v>169</v>
      </c>
      <c r="C51" s="2">
        <v>0.40625</v>
      </c>
      <c r="D51" s="2">
        <v>0</v>
      </c>
      <c r="E51" s="2">
        <v>0.140625</v>
      </c>
      <c r="F51" s="2">
        <v>1.5625E-2</v>
      </c>
      <c r="G51" s="2">
        <v>0.1875</v>
      </c>
      <c r="H51" s="2">
        <v>0.125</v>
      </c>
      <c r="I51" s="2">
        <v>0.125</v>
      </c>
      <c r="J51" s="2"/>
    </row>
    <row r="52" spans="1:10" x14ac:dyDescent="0.2">
      <c r="B52" s="1" t="s">
        <v>333</v>
      </c>
      <c r="C52" s="2">
        <v>0.41666666666666669</v>
      </c>
      <c r="D52" s="2">
        <v>0</v>
      </c>
      <c r="E52" s="2">
        <v>0.55555555555555558</v>
      </c>
      <c r="F52" s="2">
        <v>0</v>
      </c>
      <c r="G52" s="2">
        <v>0</v>
      </c>
      <c r="H52" s="2">
        <v>0</v>
      </c>
      <c r="I52" s="2">
        <v>2.7777777777777776E-2</v>
      </c>
      <c r="J52" s="2"/>
    </row>
    <row r="53" spans="1:10" x14ac:dyDescent="0.2">
      <c r="B53" s="1" t="s">
        <v>291</v>
      </c>
      <c r="C53" s="2">
        <v>0.41666666666666669</v>
      </c>
      <c r="D53" s="2">
        <v>8.3333333333333329E-2</v>
      </c>
      <c r="E53" s="2">
        <v>0</v>
      </c>
      <c r="F53" s="2">
        <v>0.125</v>
      </c>
      <c r="G53" s="2">
        <v>8.3333333333333329E-2</v>
      </c>
      <c r="H53" s="2">
        <v>0.125</v>
      </c>
      <c r="I53" s="2">
        <v>0.16666666666666666</v>
      </c>
      <c r="J53" s="2"/>
    </row>
    <row r="55" spans="1:10" x14ac:dyDescent="0.2">
      <c r="A55" s="1" t="s">
        <v>285</v>
      </c>
    </row>
    <row r="56" spans="1:10" x14ac:dyDescent="0.2">
      <c r="A56" s="1" t="s">
        <v>11</v>
      </c>
    </row>
    <row r="57" spans="1:10" x14ac:dyDescent="0.2">
      <c r="A57" s="1" t="s">
        <v>278</v>
      </c>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85" zoomScaleNormal="85" workbookViewId="0">
      <selection activeCell="A6" sqref="A6"/>
    </sheetView>
  </sheetViews>
  <sheetFormatPr defaultColWidth="9.140625" defaultRowHeight="12.75" x14ac:dyDescent="0.2"/>
  <cols>
    <col min="1" max="16384" width="9.140625" style="1"/>
  </cols>
  <sheetData>
    <row r="1" spans="1:1" x14ac:dyDescent="0.2">
      <c r="A1" s="3" t="s">
        <v>358</v>
      </c>
    </row>
    <row r="2" spans="1:1" x14ac:dyDescent="0.2">
      <c r="A2" t="s">
        <v>359</v>
      </c>
    </row>
    <row r="3" spans="1:1" x14ac:dyDescent="0.2">
      <c r="A3" s="1" t="s">
        <v>0</v>
      </c>
    </row>
    <row r="4" spans="1:1" x14ac:dyDescent="0.2">
      <c r="A4" s="1" t="s">
        <v>360</v>
      </c>
    </row>
    <row r="6" spans="1:1" x14ac:dyDescent="0.2">
      <c r="A6" s="4" t="s">
        <v>398</v>
      </c>
    </row>
    <row r="9" spans="1:1" x14ac:dyDescent="0.2">
      <c r="A9" s="26" t="s">
        <v>357</v>
      </c>
    </row>
    <row r="35" spans="2:9" x14ac:dyDescent="0.2">
      <c r="C35" s="1" t="s">
        <v>34</v>
      </c>
      <c r="D35" s="1" t="s">
        <v>33</v>
      </c>
      <c r="E35" s="1" t="s">
        <v>32</v>
      </c>
      <c r="F35" s="1" t="s">
        <v>31</v>
      </c>
      <c r="G35" s="1" t="s">
        <v>30</v>
      </c>
      <c r="H35" s="1" t="s">
        <v>29</v>
      </c>
      <c r="I35" s="1" t="s">
        <v>28</v>
      </c>
    </row>
    <row r="36" spans="2:9" x14ac:dyDescent="0.2">
      <c r="B36" s="1" t="s">
        <v>356</v>
      </c>
      <c r="C36" s="2">
        <v>0</v>
      </c>
      <c r="D36" s="2">
        <v>0.50847457627118642</v>
      </c>
      <c r="E36" s="2">
        <v>0</v>
      </c>
      <c r="F36" s="2">
        <v>0</v>
      </c>
      <c r="G36" s="2">
        <v>0.20338983050847462</v>
      </c>
      <c r="H36" s="2">
        <v>0.15254237288135594</v>
      </c>
      <c r="I36" s="2">
        <v>0.13559322033898305</v>
      </c>
    </row>
    <row r="37" spans="2:9" x14ac:dyDescent="0.2">
      <c r="B37" s="1" t="s">
        <v>26</v>
      </c>
      <c r="C37" s="2">
        <v>0.1</v>
      </c>
      <c r="D37" s="2">
        <v>0.2</v>
      </c>
      <c r="E37" s="2">
        <v>0.1</v>
      </c>
      <c r="F37" s="2">
        <v>0.3</v>
      </c>
      <c r="G37" s="2">
        <v>0</v>
      </c>
      <c r="H37" s="2">
        <v>0.3</v>
      </c>
      <c r="I37" s="2">
        <v>0</v>
      </c>
    </row>
    <row r="38" spans="2:9" x14ac:dyDescent="0.2">
      <c r="B38" s="1" t="s">
        <v>355</v>
      </c>
      <c r="C38" s="2">
        <v>0.15384615384615385</v>
      </c>
      <c r="D38" s="2">
        <v>0.36538461538461531</v>
      </c>
      <c r="E38" s="2">
        <v>0</v>
      </c>
      <c r="F38" s="2">
        <v>0</v>
      </c>
      <c r="G38" s="2">
        <v>0.34615384615384615</v>
      </c>
      <c r="H38" s="2">
        <v>0.13461538461538461</v>
      </c>
      <c r="I38" s="2">
        <v>0</v>
      </c>
    </row>
    <row r="39" spans="2:9" x14ac:dyDescent="0.2">
      <c r="B39" s="1" t="s">
        <v>354</v>
      </c>
      <c r="C39" s="2">
        <v>0.21212121212121213</v>
      </c>
      <c r="D39" s="2">
        <v>0.24242424242424246</v>
      </c>
      <c r="E39" s="2">
        <v>0.13131313131313133</v>
      </c>
      <c r="F39" s="2">
        <v>8.0808080808080815E-2</v>
      </c>
      <c r="G39" s="2">
        <v>0.14141414141414141</v>
      </c>
      <c r="H39" s="2">
        <v>8.0808080808080815E-2</v>
      </c>
      <c r="I39" s="2">
        <v>0.1111111111111111</v>
      </c>
    </row>
    <row r="40" spans="2:9" x14ac:dyDescent="0.2">
      <c r="B40" s="1" t="s">
        <v>353</v>
      </c>
      <c r="C40" s="2">
        <v>0.21276595744680848</v>
      </c>
      <c r="D40" s="2">
        <v>0.2021276595744681</v>
      </c>
      <c r="E40" s="2">
        <v>0.13829787234042554</v>
      </c>
      <c r="F40" s="2">
        <v>0.1276595744680851</v>
      </c>
      <c r="G40" s="2">
        <v>0.19148936170212766</v>
      </c>
      <c r="H40" s="2">
        <v>6.3829787234042548E-2</v>
      </c>
      <c r="I40" s="2">
        <v>6.3829787234042548E-2</v>
      </c>
    </row>
    <row r="41" spans="2:9" x14ac:dyDescent="0.2">
      <c r="B41" s="1" t="s">
        <v>352</v>
      </c>
      <c r="C41" s="2">
        <v>0.25242718446601942</v>
      </c>
      <c r="D41" s="2">
        <v>0.21359223300970873</v>
      </c>
      <c r="E41" s="2">
        <v>0.14563106796116504</v>
      </c>
      <c r="F41" s="2">
        <v>0.12621359223300971</v>
      </c>
      <c r="G41" s="2">
        <v>5.8252427184466021E-2</v>
      </c>
      <c r="H41" s="2">
        <v>6.7961165048543687E-2</v>
      </c>
      <c r="I41" s="2">
        <v>0.13592233009708737</v>
      </c>
    </row>
    <row r="42" spans="2:9" x14ac:dyDescent="0.2">
      <c r="B42" s="1" t="s">
        <v>351</v>
      </c>
      <c r="C42" s="2">
        <v>0.26506024096385544</v>
      </c>
      <c r="D42" s="2">
        <v>3.614457831325301E-2</v>
      </c>
      <c r="E42" s="2">
        <v>0.12048192771084336</v>
      </c>
      <c r="F42" s="2">
        <v>4.8192771084337345E-2</v>
      </c>
      <c r="G42" s="2">
        <v>0.19277108433734938</v>
      </c>
      <c r="H42" s="2">
        <v>0.12048192771084336</v>
      </c>
      <c r="I42" s="2">
        <v>0.21686746987951805</v>
      </c>
    </row>
    <row r="43" spans="2:9" x14ac:dyDescent="0.2">
      <c r="B43" s="1" t="s">
        <v>350</v>
      </c>
      <c r="C43" s="2">
        <v>0.28723404255319152</v>
      </c>
      <c r="D43" s="2">
        <v>1.0638297872340425E-2</v>
      </c>
      <c r="E43" s="2">
        <v>9.5744680851063829E-2</v>
      </c>
      <c r="F43" s="2">
        <v>0.19148936170212766</v>
      </c>
      <c r="G43" s="2">
        <v>0.14893617021276595</v>
      </c>
      <c r="H43" s="2">
        <v>0.1276595744680851</v>
      </c>
      <c r="I43" s="2">
        <v>0.13829787234042554</v>
      </c>
    </row>
    <row r="44" spans="2:9" x14ac:dyDescent="0.2">
      <c r="B44" s="1" t="s">
        <v>342</v>
      </c>
      <c r="C44" s="2">
        <v>0.29729729729729731</v>
      </c>
      <c r="D44" s="2">
        <v>0</v>
      </c>
      <c r="E44" s="2">
        <v>0.3783783783783784</v>
      </c>
      <c r="F44" s="2">
        <v>0.21621621621621623</v>
      </c>
      <c r="G44" s="2">
        <v>0</v>
      </c>
      <c r="H44" s="2">
        <v>0.10810810810810811</v>
      </c>
      <c r="I44" s="2">
        <v>0</v>
      </c>
    </row>
    <row r="45" spans="2:9" x14ac:dyDescent="0.2">
      <c r="B45" s="1" t="s">
        <v>143</v>
      </c>
      <c r="C45" s="2">
        <v>0.32941176470588235</v>
      </c>
      <c r="D45" s="2">
        <v>0</v>
      </c>
      <c r="E45" s="2">
        <v>0.15294117647058825</v>
      </c>
      <c r="F45" s="2">
        <v>0.10588235294117647</v>
      </c>
      <c r="G45" s="2">
        <v>0.15294117647058825</v>
      </c>
      <c r="H45" s="2">
        <v>0.22352941176470589</v>
      </c>
      <c r="I45" s="2">
        <v>3.5294117647058823E-2</v>
      </c>
    </row>
    <row r="46" spans="2:9" x14ac:dyDescent="0.2">
      <c r="B46" s="1" t="s">
        <v>349</v>
      </c>
      <c r="C46" s="2">
        <v>0.34210526315789475</v>
      </c>
      <c r="D46" s="2">
        <v>0</v>
      </c>
      <c r="E46" s="2">
        <v>0.11842105263157894</v>
      </c>
      <c r="F46" s="2">
        <v>0.18421052631578946</v>
      </c>
      <c r="G46" s="2">
        <v>0.22368421052631579</v>
      </c>
      <c r="H46" s="2">
        <v>5.2631578947368418E-2</v>
      </c>
      <c r="I46" s="2">
        <v>7.8947368421052627E-2</v>
      </c>
    </row>
    <row r="47" spans="2:9" x14ac:dyDescent="0.2">
      <c r="B47" s="1" t="s">
        <v>348</v>
      </c>
      <c r="C47" s="2">
        <v>0.34545454545454546</v>
      </c>
      <c r="D47" s="2">
        <v>0</v>
      </c>
      <c r="E47" s="2">
        <v>0.4363636363636364</v>
      </c>
      <c r="F47" s="2">
        <v>0</v>
      </c>
      <c r="G47" s="2">
        <v>0</v>
      </c>
      <c r="H47" s="2">
        <v>0.20000000000000004</v>
      </c>
      <c r="I47" s="2">
        <v>1.8181818181818184E-2</v>
      </c>
    </row>
    <row r="48" spans="2:9" x14ac:dyDescent="0.2">
      <c r="B48" s="1" t="s">
        <v>347</v>
      </c>
      <c r="C48" s="2">
        <v>0.35135135135135137</v>
      </c>
      <c r="D48" s="2">
        <v>0</v>
      </c>
      <c r="E48" s="2">
        <v>0.1891891891891892</v>
      </c>
      <c r="F48" s="2">
        <v>0</v>
      </c>
      <c r="G48" s="2">
        <v>0.24324324324324326</v>
      </c>
      <c r="H48" s="2">
        <v>0.10810810810810811</v>
      </c>
      <c r="I48" s="2">
        <v>0.10810810810810811</v>
      </c>
    </row>
    <row r="49" spans="1:9" x14ac:dyDescent="0.2">
      <c r="B49" s="1" t="s">
        <v>346</v>
      </c>
      <c r="C49" s="2">
        <v>0.41176470588235292</v>
      </c>
      <c r="D49" s="2">
        <v>0.20588235294117646</v>
      </c>
      <c r="E49" s="2">
        <v>2.9411764705882353E-2</v>
      </c>
      <c r="F49" s="2">
        <v>8.8235294117647065E-2</v>
      </c>
      <c r="G49" s="2">
        <v>0.17647058823529413</v>
      </c>
      <c r="H49" s="2">
        <v>2.9411764705882353E-2</v>
      </c>
      <c r="I49" s="2">
        <v>5.8823529411764705E-2</v>
      </c>
    </row>
    <row r="50" spans="1:9" x14ac:dyDescent="0.2">
      <c r="B50" s="1" t="s">
        <v>256</v>
      </c>
      <c r="C50" s="2">
        <v>0.4285714285714286</v>
      </c>
      <c r="D50" s="2">
        <v>0</v>
      </c>
      <c r="E50" s="2">
        <v>0.14285714285714285</v>
      </c>
      <c r="F50" s="2">
        <v>0</v>
      </c>
      <c r="G50" s="2">
        <v>0.14285714285714285</v>
      </c>
      <c r="H50" s="2">
        <v>0.17857142857142858</v>
      </c>
      <c r="I50" s="2">
        <v>0.10714285714285715</v>
      </c>
    </row>
    <row r="52" spans="1:9" x14ac:dyDescent="0.2">
      <c r="A52" s="1" t="s">
        <v>285</v>
      </c>
    </row>
    <row r="53" spans="1:9" x14ac:dyDescent="0.2">
      <c r="A53" s="1" t="s">
        <v>11</v>
      </c>
    </row>
    <row r="54" spans="1:9" x14ac:dyDescent="0.2">
      <c r="A54" s="1" t="s">
        <v>278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Normal="100" workbookViewId="0">
      <selection activeCell="A6" sqref="A6"/>
    </sheetView>
  </sheetViews>
  <sheetFormatPr defaultRowHeight="12.75" x14ac:dyDescent="0.2"/>
  <sheetData>
    <row r="1" spans="1:1" x14ac:dyDescent="0.2">
      <c r="A1" s="3" t="s">
        <v>358</v>
      </c>
    </row>
    <row r="2" spans="1:1" x14ac:dyDescent="0.2">
      <c r="A2" s="1" t="s">
        <v>359</v>
      </c>
    </row>
    <row r="3" spans="1:1" x14ac:dyDescent="0.2">
      <c r="A3" s="1" t="s">
        <v>0</v>
      </c>
    </row>
    <row r="4" spans="1:1" x14ac:dyDescent="0.2">
      <c r="A4" s="1" t="s">
        <v>360</v>
      </c>
    </row>
    <row r="5" spans="1:1" x14ac:dyDescent="0.2">
      <c r="A5" s="1"/>
    </row>
    <row r="6" spans="1:1" x14ac:dyDescent="0.2">
      <c r="A6" s="4" t="s">
        <v>374</v>
      </c>
    </row>
    <row r="7" spans="1:1" s="10" customFormat="1" x14ac:dyDescent="0.2">
      <c r="A7" s="7" t="s">
        <v>50</v>
      </c>
    </row>
    <row r="35" spans="2:9" s="4" customFormat="1" x14ac:dyDescent="0.2">
      <c r="B35" s="8"/>
      <c r="C35" s="9" t="s">
        <v>34</v>
      </c>
      <c r="D35" s="9" t="s">
        <v>33</v>
      </c>
      <c r="E35" s="9" t="s">
        <v>32</v>
      </c>
      <c r="F35" s="9" t="s">
        <v>31</v>
      </c>
      <c r="G35" s="9" t="s">
        <v>30</v>
      </c>
      <c r="H35" s="9" t="s">
        <v>29</v>
      </c>
      <c r="I35" s="9" t="s">
        <v>28</v>
      </c>
    </row>
    <row r="36" spans="2:9" x14ac:dyDescent="0.2">
      <c r="B36" s="8" t="s">
        <v>49</v>
      </c>
      <c r="C36" s="5">
        <v>0</v>
      </c>
      <c r="D36" s="5">
        <v>0</v>
      </c>
      <c r="E36" s="5">
        <v>0</v>
      </c>
      <c r="F36" s="5">
        <v>0</v>
      </c>
      <c r="G36" s="5">
        <v>3.8461538461538464E-2</v>
      </c>
      <c r="H36" s="5">
        <v>0.34615384615384615</v>
      </c>
      <c r="I36" s="5">
        <v>0.61538461538461542</v>
      </c>
    </row>
    <row r="37" spans="2:9" x14ac:dyDescent="0.2">
      <c r="B37" s="8" t="s">
        <v>48</v>
      </c>
      <c r="C37" s="5">
        <v>0</v>
      </c>
      <c r="D37" s="5">
        <v>0</v>
      </c>
      <c r="E37" s="5">
        <v>0</v>
      </c>
      <c r="F37" s="5">
        <v>0</v>
      </c>
      <c r="G37" s="5">
        <v>0.1</v>
      </c>
      <c r="H37" s="5">
        <v>0</v>
      </c>
      <c r="I37" s="5">
        <v>0.9</v>
      </c>
    </row>
    <row r="38" spans="2:9" x14ac:dyDescent="0.2">
      <c r="B38" s="8" t="s">
        <v>47</v>
      </c>
      <c r="C38" s="5">
        <v>0</v>
      </c>
      <c r="D38" s="5">
        <v>0</v>
      </c>
      <c r="E38" s="5">
        <v>0</v>
      </c>
      <c r="F38" s="5">
        <v>0.27272727272727271</v>
      </c>
      <c r="G38" s="5">
        <v>0.25</v>
      </c>
      <c r="H38" s="5">
        <v>0.13636363636363635</v>
      </c>
      <c r="I38" s="5">
        <v>0.34090909090909088</v>
      </c>
    </row>
    <row r="39" spans="2:9" x14ac:dyDescent="0.2">
      <c r="B39" s="8" t="s">
        <v>26</v>
      </c>
      <c r="C39" s="5">
        <v>0</v>
      </c>
      <c r="D39" s="5">
        <v>0</v>
      </c>
      <c r="E39" s="5">
        <v>0</v>
      </c>
      <c r="F39" s="5">
        <v>0.6</v>
      </c>
      <c r="G39" s="5">
        <v>0</v>
      </c>
      <c r="H39" s="5">
        <v>0</v>
      </c>
      <c r="I39" s="5">
        <v>0.4</v>
      </c>
    </row>
    <row r="40" spans="2:9" x14ac:dyDescent="0.2">
      <c r="B40" s="8" t="s">
        <v>46</v>
      </c>
      <c r="C40" s="5">
        <v>0</v>
      </c>
      <c r="D40" s="5">
        <v>0</v>
      </c>
      <c r="E40" s="5">
        <v>0.14705882352941177</v>
      </c>
      <c r="F40" s="5">
        <v>0</v>
      </c>
      <c r="G40" s="5">
        <v>0.20588235294117646</v>
      </c>
      <c r="H40" s="5">
        <v>0.11764705882352941</v>
      </c>
      <c r="I40" s="5">
        <v>0.52941176470588236</v>
      </c>
    </row>
    <row r="41" spans="2:9" x14ac:dyDescent="0.2">
      <c r="B41" s="8" t="s">
        <v>45</v>
      </c>
      <c r="C41" s="5">
        <v>0</v>
      </c>
      <c r="D41" s="5">
        <v>0</v>
      </c>
      <c r="E41" s="5">
        <v>0.18518518518518515</v>
      </c>
      <c r="F41" s="5">
        <v>0.55555555555555547</v>
      </c>
      <c r="G41" s="5">
        <v>0</v>
      </c>
      <c r="H41" s="5">
        <v>0</v>
      </c>
      <c r="I41" s="5">
        <v>0.25925925925925919</v>
      </c>
    </row>
    <row r="42" spans="2:9" x14ac:dyDescent="0.2">
      <c r="B42" s="8" t="s">
        <v>44</v>
      </c>
      <c r="C42" s="5">
        <v>0</v>
      </c>
      <c r="D42" s="5">
        <v>0</v>
      </c>
      <c r="E42" s="5">
        <v>0.4</v>
      </c>
      <c r="F42" s="5">
        <v>0.33333333333333331</v>
      </c>
      <c r="G42" s="5">
        <v>0</v>
      </c>
      <c r="H42" s="5">
        <v>0.2</v>
      </c>
      <c r="I42" s="5">
        <v>6.6666666666666666E-2</v>
      </c>
    </row>
    <row r="43" spans="2:9" x14ac:dyDescent="0.2">
      <c r="B43" s="8" t="s">
        <v>43</v>
      </c>
      <c r="C43" s="5">
        <v>0</v>
      </c>
      <c r="D43" s="5">
        <v>6.6666666666666666E-2</v>
      </c>
      <c r="E43" s="5">
        <v>0.26666666666666666</v>
      </c>
      <c r="F43" s="5">
        <v>6.6666666666666666E-2</v>
      </c>
      <c r="G43" s="5">
        <v>0.13333333333333333</v>
      </c>
      <c r="H43" s="5">
        <v>0</v>
      </c>
      <c r="I43" s="5">
        <v>0.46666666666666673</v>
      </c>
    </row>
    <row r="44" spans="2:9" x14ac:dyDescent="0.2">
      <c r="B44" s="8" t="s">
        <v>42</v>
      </c>
      <c r="C44" s="5">
        <v>2.8571428571428577E-2</v>
      </c>
      <c r="D44" s="5">
        <v>0</v>
      </c>
      <c r="E44" s="5">
        <v>0</v>
      </c>
      <c r="F44" s="5">
        <v>0.14285714285714288</v>
      </c>
      <c r="G44" s="5">
        <v>0.25714285714285717</v>
      </c>
      <c r="H44" s="5">
        <v>2.8571428571428577E-2</v>
      </c>
      <c r="I44" s="5">
        <v>0.54285714285714293</v>
      </c>
    </row>
    <row r="45" spans="2:9" x14ac:dyDescent="0.2">
      <c r="B45" s="8" t="s">
        <v>41</v>
      </c>
      <c r="C45" s="5">
        <v>3.7037037037037035E-2</v>
      </c>
      <c r="D45" s="5">
        <v>0</v>
      </c>
      <c r="E45" s="5">
        <v>0</v>
      </c>
      <c r="F45" s="5">
        <v>0.18518518518518517</v>
      </c>
      <c r="G45" s="5">
        <v>0</v>
      </c>
      <c r="H45" s="5">
        <v>0.22222222222222224</v>
      </c>
      <c r="I45" s="5">
        <v>0.55555555555555558</v>
      </c>
    </row>
    <row r="46" spans="2:9" x14ac:dyDescent="0.2">
      <c r="B46" s="8" t="s">
        <v>40</v>
      </c>
      <c r="C46" s="5">
        <v>4.5454545454545449E-2</v>
      </c>
      <c r="D46" s="5">
        <v>0</v>
      </c>
      <c r="E46" s="5">
        <v>4.5454545454545449E-2</v>
      </c>
      <c r="F46" s="5">
        <v>0.40909090909090906</v>
      </c>
      <c r="G46" s="5">
        <v>4.5454545454545449E-2</v>
      </c>
      <c r="H46" s="5">
        <v>9.0909090909090898E-2</v>
      </c>
      <c r="I46" s="5">
        <v>0.36363636363636359</v>
      </c>
    </row>
    <row r="47" spans="2:9" x14ac:dyDescent="0.2">
      <c r="B47" s="8" t="s">
        <v>39</v>
      </c>
      <c r="C47" s="5">
        <v>5.2631578947368411E-2</v>
      </c>
      <c r="D47" s="5">
        <v>0</v>
      </c>
      <c r="E47" s="5">
        <v>0</v>
      </c>
      <c r="F47" s="5">
        <v>0.15789473684210525</v>
      </c>
      <c r="G47" s="5">
        <v>0.21052631578947364</v>
      </c>
      <c r="H47" s="5">
        <v>0</v>
      </c>
      <c r="I47" s="5">
        <v>0.57894736842105265</v>
      </c>
    </row>
    <row r="48" spans="2:9" x14ac:dyDescent="0.2">
      <c r="B48" s="8" t="s">
        <v>38</v>
      </c>
      <c r="C48" s="5">
        <v>0.13114754098360656</v>
      </c>
      <c r="D48" s="5">
        <v>0</v>
      </c>
      <c r="E48" s="5">
        <v>9.8360655737704916E-2</v>
      </c>
      <c r="F48" s="5">
        <v>0.27868852459016391</v>
      </c>
      <c r="G48" s="5">
        <v>4.9180327868852458E-2</v>
      </c>
      <c r="H48" s="5">
        <v>0.11475409836065574</v>
      </c>
      <c r="I48" s="5">
        <v>0.32786885245901637</v>
      </c>
    </row>
    <row r="49" spans="1:9" x14ac:dyDescent="0.2">
      <c r="B49" s="8" t="s">
        <v>37</v>
      </c>
      <c r="C49" s="5">
        <v>0.22500000000000001</v>
      </c>
      <c r="D49" s="5">
        <v>0.1</v>
      </c>
      <c r="E49" s="5">
        <v>0.05</v>
      </c>
      <c r="F49" s="5">
        <v>0.25</v>
      </c>
      <c r="G49" s="5">
        <v>0.05</v>
      </c>
      <c r="H49" s="5">
        <v>0.05</v>
      </c>
      <c r="I49" s="5">
        <v>0.27500000000000002</v>
      </c>
    </row>
    <row r="50" spans="1:9" x14ac:dyDescent="0.2">
      <c r="B50" s="8" t="s">
        <v>36</v>
      </c>
      <c r="C50" s="5">
        <v>0.3728813559322034</v>
      </c>
      <c r="D50" s="5">
        <v>0</v>
      </c>
      <c r="E50" s="5">
        <v>3.3898305084745763E-2</v>
      </c>
      <c r="F50" s="5">
        <v>8.4745762711864389E-2</v>
      </c>
      <c r="G50" s="5">
        <v>0.1864406779661017</v>
      </c>
      <c r="H50" s="5">
        <v>0.13559322033898305</v>
      </c>
      <c r="I50" s="5">
        <v>0.1864406779661017</v>
      </c>
    </row>
    <row r="52" spans="1:9" x14ac:dyDescent="0.2">
      <c r="A52" t="s">
        <v>12</v>
      </c>
    </row>
    <row r="53" spans="1:9" x14ac:dyDescent="0.2">
      <c r="A53" t="s">
        <v>11</v>
      </c>
    </row>
    <row r="54" spans="1:9" x14ac:dyDescent="0.2">
      <c r="A54" t="s">
        <v>10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selection activeCell="A6" sqref="A6"/>
    </sheetView>
  </sheetViews>
  <sheetFormatPr defaultRowHeight="12.75" x14ac:dyDescent="0.2"/>
  <cols>
    <col min="1" max="1" width="12.140625" customWidth="1"/>
  </cols>
  <sheetData>
    <row r="1" spans="1:1" x14ac:dyDescent="0.2">
      <c r="A1" s="3" t="s">
        <v>358</v>
      </c>
    </row>
    <row r="2" spans="1:1" x14ac:dyDescent="0.2">
      <c r="A2" s="1" t="s">
        <v>359</v>
      </c>
    </row>
    <row r="3" spans="1:1" x14ac:dyDescent="0.2">
      <c r="A3" s="1" t="s">
        <v>0</v>
      </c>
    </row>
    <row r="4" spans="1:1" x14ac:dyDescent="0.2">
      <c r="A4" s="1" t="s">
        <v>360</v>
      </c>
    </row>
    <row r="5" spans="1:1" x14ac:dyDescent="0.2">
      <c r="A5" s="1"/>
    </row>
    <row r="6" spans="1:1" x14ac:dyDescent="0.2">
      <c r="A6" s="4" t="s">
        <v>375</v>
      </c>
    </row>
    <row r="7" spans="1:1" s="10" customFormat="1" x14ac:dyDescent="0.2">
      <c r="A7" s="7" t="s">
        <v>66</v>
      </c>
    </row>
    <row r="33" spans="2:9" x14ac:dyDescent="0.2">
      <c r="B33" s="4"/>
      <c r="C33" s="4" t="s">
        <v>34</v>
      </c>
      <c r="D33" s="4" t="s">
        <v>33</v>
      </c>
      <c r="E33" s="4" t="s">
        <v>30</v>
      </c>
      <c r="F33" s="4" t="s">
        <v>31</v>
      </c>
      <c r="G33" s="4" t="s">
        <v>32</v>
      </c>
      <c r="H33" s="4" t="s">
        <v>29</v>
      </c>
      <c r="I33" s="4" t="s">
        <v>28</v>
      </c>
    </row>
    <row r="34" spans="2:9" x14ac:dyDescent="0.2">
      <c r="B34" t="s">
        <v>37</v>
      </c>
      <c r="C34" s="5">
        <v>0</v>
      </c>
      <c r="D34" s="5">
        <v>0.2</v>
      </c>
      <c r="E34" s="5">
        <v>0.32500000000000001</v>
      </c>
      <c r="F34" s="5">
        <v>0.2</v>
      </c>
      <c r="G34" s="5">
        <v>0.17499999999999999</v>
      </c>
      <c r="H34" s="5">
        <v>0.1</v>
      </c>
      <c r="I34" s="5">
        <v>0</v>
      </c>
    </row>
    <row r="35" spans="2:9" x14ac:dyDescent="0.2">
      <c r="B35" t="s">
        <v>65</v>
      </c>
      <c r="C35" s="5">
        <v>0</v>
      </c>
      <c r="D35" s="5">
        <v>0.467741935483871</v>
      </c>
      <c r="E35" s="5">
        <v>0.25806451612903225</v>
      </c>
      <c r="F35" s="5">
        <v>8.0645161290322578E-2</v>
      </c>
      <c r="G35" s="5">
        <v>8.0645161290322578E-2</v>
      </c>
      <c r="H35" s="5">
        <v>4.8387096774193547E-2</v>
      </c>
      <c r="I35" s="5">
        <v>6.4516129032258063E-2</v>
      </c>
    </row>
    <row r="36" spans="2:9" x14ac:dyDescent="0.2">
      <c r="B36" t="s">
        <v>64</v>
      </c>
      <c r="C36" s="5">
        <v>0.13333333333333333</v>
      </c>
      <c r="D36" s="5">
        <v>2.2222222222222223E-2</v>
      </c>
      <c r="E36" s="5">
        <v>0.1111111111111111</v>
      </c>
      <c r="F36" s="5">
        <v>0.26666666666666666</v>
      </c>
      <c r="G36" s="5">
        <v>0.31111111111111112</v>
      </c>
      <c r="H36" s="5">
        <v>0.15555555555555556</v>
      </c>
      <c r="I36" s="5">
        <v>0</v>
      </c>
    </row>
    <row r="37" spans="2:9" x14ac:dyDescent="0.2">
      <c r="B37" t="s">
        <v>63</v>
      </c>
      <c r="C37" s="5">
        <v>0.15652173913043479</v>
      </c>
      <c r="D37" s="5">
        <v>5.2173913043478258E-2</v>
      </c>
      <c r="E37" s="5">
        <v>0.15652173913043479</v>
      </c>
      <c r="F37" s="5">
        <v>0.20869565217391303</v>
      </c>
      <c r="G37" s="5">
        <v>0.22608695652173913</v>
      </c>
      <c r="H37" s="5">
        <v>0.11304347826086956</v>
      </c>
      <c r="I37" s="5">
        <v>8.6956521739130432E-2</v>
      </c>
    </row>
    <row r="38" spans="2:9" x14ac:dyDescent="0.2">
      <c r="B38" t="s">
        <v>62</v>
      </c>
      <c r="C38" s="5">
        <v>0.19354838709677419</v>
      </c>
      <c r="D38" s="5">
        <v>0.30645161290322587</v>
      </c>
      <c r="E38" s="5">
        <v>6.4516129032258077E-2</v>
      </c>
      <c r="F38" s="5">
        <v>0.41935483870967749</v>
      </c>
      <c r="G38" s="5">
        <v>0</v>
      </c>
      <c r="H38" s="5">
        <v>0</v>
      </c>
      <c r="I38" s="5">
        <v>1.6129032258064519E-2</v>
      </c>
    </row>
    <row r="39" spans="2:9" x14ac:dyDescent="0.2">
      <c r="B39" t="s">
        <v>61</v>
      </c>
      <c r="C39" s="5">
        <v>0.2</v>
      </c>
      <c r="D39" s="5">
        <v>0</v>
      </c>
      <c r="E39" s="5">
        <v>0.46666666666666667</v>
      </c>
      <c r="F39" s="5">
        <v>0</v>
      </c>
      <c r="G39" s="5">
        <v>0.2</v>
      </c>
      <c r="H39" s="5">
        <v>0.13333333333333333</v>
      </c>
      <c r="I39" s="5">
        <v>0</v>
      </c>
    </row>
    <row r="40" spans="2:9" x14ac:dyDescent="0.2">
      <c r="B40" t="s">
        <v>60</v>
      </c>
      <c r="C40" s="5">
        <v>0.20634920634920634</v>
      </c>
      <c r="D40" s="5">
        <v>0.12698412698412698</v>
      </c>
      <c r="E40" s="5">
        <v>0.15873015873015875</v>
      </c>
      <c r="F40" s="5">
        <v>0.22222222222222224</v>
      </c>
      <c r="G40" s="5">
        <v>0.14285714285714288</v>
      </c>
      <c r="H40" s="5">
        <v>9.5238095238095233E-2</v>
      </c>
      <c r="I40" s="5">
        <v>4.7619047619047616E-2</v>
      </c>
    </row>
    <row r="41" spans="2:9" x14ac:dyDescent="0.2">
      <c r="B41" t="s">
        <v>59</v>
      </c>
      <c r="C41" s="5">
        <v>0.24561403508771931</v>
      </c>
      <c r="D41" s="5">
        <v>0.26315789473684215</v>
      </c>
      <c r="E41" s="5">
        <v>0.2105263157894737</v>
      </c>
      <c r="F41" s="5">
        <v>0.12280701754385966</v>
      </c>
      <c r="G41" s="5">
        <v>0.10526315789473685</v>
      </c>
      <c r="H41" s="5">
        <v>5.2631578947368425E-2</v>
      </c>
      <c r="I41" s="5">
        <v>0</v>
      </c>
    </row>
    <row r="42" spans="2:9" x14ac:dyDescent="0.2">
      <c r="B42" t="s">
        <v>58</v>
      </c>
      <c r="C42" s="5">
        <v>0.24705882352941178</v>
      </c>
      <c r="D42" s="5">
        <v>0.31764705882352939</v>
      </c>
      <c r="E42" s="5">
        <v>5.8823529411764705E-2</v>
      </c>
      <c r="F42" s="5">
        <v>0.18823529411764708</v>
      </c>
      <c r="G42" s="5">
        <v>0.11764705882352941</v>
      </c>
      <c r="H42" s="5">
        <v>0</v>
      </c>
      <c r="I42" s="5">
        <v>7.0588235294117646E-2</v>
      </c>
    </row>
    <row r="43" spans="2:9" x14ac:dyDescent="0.2">
      <c r="B43" t="s">
        <v>57</v>
      </c>
      <c r="C43" s="5">
        <v>0.27956989247311825</v>
      </c>
      <c r="D43" s="5">
        <v>0.31182795698924731</v>
      </c>
      <c r="E43" s="5">
        <v>0.16129032258064516</v>
      </c>
      <c r="F43" s="5">
        <v>8.6021505376344093E-2</v>
      </c>
      <c r="G43" s="5">
        <v>5.3763440860215055E-2</v>
      </c>
      <c r="H43" s="5">
        <v>0.10752688172043011</v>
      </c>
      <c r="I43" s="5">
        <v>0</v>
      </c>
    </row>
    <row r="44" spans="2:9" x14ac:dyDescent="0.2">
      <c r="B44" t="s">
        <v>56</v>
      </c>
      <c r="C44" s="5">
        <v>0.2857142857142857</v>
      </c>
      <c r="D44" s="5">
        <v>0.35714285714285715</v>
      </c>
      <c r="E44" s="5">
        <v>0.21428571428571427</v>
      </c>
      <c r="F44" s="5">
        <v>4.7619047619047616E-2</v>
      </c>
      <c r="G44" s="5">
        <v>1.1904761904761904E-2</v>
      </c>
      <c r="H44" s="5">
        <v>8.3333333333333329E-2</v>
      </c>
      <c r="I44" s="5">
        <v>0</v>
      </c>
    </row>
    <row r="45" spans="2:9" x14ac:dyDescent="0.2">
      <c r="B45" t="s">
        <v>55</v>
      </c>
      <c r="C45" s="5">
        <v>0.30232558139534882</v>
      </c>
      <c r="D45" s="5">
        <v>0.11627906976744186</v>
      </c>
      <c r="E45" s="5">
        <v>0.20930232558139536</v>
      </c>
      <c r="F45" s="5">
        <v>0.12790697674418605</v>
      </c>
      <c r="G45" s="5">
        <v>0.1744186046511628</v>
      </c>
      <c r="H45" s="5">
        <v>6.9767441860465115E-2</v>
      </c>
      <c r="I45" s="5">
        <v>0</v>
      </c>
    </row>
    <row r="46" spans="2:9" x14ac:dyDescent="0.2">
      <c r="B46" t="s">
        <v>54</v>
      </c>
      <c r="C46" s="5">
        <v>0.36734693877551022</v>
      </c>
      <c r="D46" s="5">
        <v>8.1632653061224483E-2</v>
      </c>
      <c r="E46" s="5">
        <v>0.16326530612244897</v>
      </c>
      <c r="F46" s="5">
        <v>0.26530612244897961</v>
      </c>
      <c r="G46" s="5">
        <v>2.0408163265306121E-2</v>
      </c>
      <c r="H46" s="5">
        <v>4.0816326530612242E-2</v>
      </c>
      <c r="I46" s="5">
        <v>6.1224489795918366E-2</v>
      </c>
    </row>
    <row r="47" spans="2:9" x14ac:dyDescent="0.2">
      <c r="B47" t="s">
        <v>53</v>
      </c>
      <c r="C47" s="5">
        <v>0.40845070422535207</v>
      </c>
      <c r="D47" s="5">
        <v>0.14084507042253519</v>
      </c>
      <c r="E47" s="5">
        <v>0.18309859154929575</v>
      </c>
      <c r="F47" s="5">
        <v>0.11267605633802814</v>
      </c>
      <c r="G47" s="5">
        <v>9.8591549295774628E-2</v>
      </c>
      <c r="H47" s="5">
        <v>0</v>
      </c>
      <c r="I47" s="5">
        <v>5.6338028169014072E-2</v>
      </c>
    </row>
    <row r="48" spans="2:9" x14ac:dyDescent="0.2">
      <c r="B48" t="s">
        <v>52</v>
      </c>
      <c r="C48" s="5">
        <v>0.46153846153846156</v>
      </c>
      <c r="D48" s="5">
        <v>0</v>
      </c>
      <c r="E48" s="5">
        <v>0.23076923076923078</v>
      </c>
      <c r="F48" s="5">
        <v>0</v>
      </c>
      <c r="G48" s="5">
        <v>0.11538461538461539</v>
      </c>
      <c r="H48" s="5">
        <v>0.15384615384615385</v>
      </c>
      <c r="I48" s="5">
        <v>3.8461538461538464E-2</v>
      </c>
    </row>
    <row r="50" spans="1:1" x14ac:dyDescent="0.2">
      <c r="A50" t="s">
        <v>51</v>
      </c>
    </row>
    <row r="51" spans="1:1" x14ac:dyDescent="0.2">
      <c r="A51" t="s">
        <v>11</v>
      </c>
    </row>
    <row r="52" spans="1:1" x14ac:dyDescent="0.2">
      <c r="A52" t="s">
        <v>10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selection activeCell="A6" sqref="A6"/>
    </sheetView>
  </sheetViews>
  <sheetFormatPr defaultRowHeight="12.75" x14ac:dyDescent="0.2"/>
  <sheetData>
    <row r="1" spans="1:7" x14ac:dyDescent="0.2">
      <c r="A1" s="3" t="s">
        <v>358</v>
      </c>
    </row>
    <row r="2" spans="1:7" x14ac:dyDescent="0.2">
      <c r="A2" s="1" t="s">
        <v>359</v>
      </c>
    </row>
    <row r="3" spans="1:7" x14ac:dyDescent="0.2">
      <c r="A3" s="1" t="s">
        <v>0</v>
      </c>
    </row>
    <row r="4" spans="1:7" x14ac:dyDescent="0.2">
      <c r="A4" t="s">
        <v>360</v>
      </c>
    </row>
    <row r="6" spans="1:7" s="4" customFormat="1" x14ac:dyDescent="0.2">
      <c r="A6" s="4" t="s">
        <v>376</v>
      </c>
    </row>
    <row r="7" spans="1:7" s="10" customFormat="1" x14ac:dyDescent="0.2">
      <c r="A7" s="7" t="s">
        <v>81</v>
      </c>
    </row>
    <row r="9" spans="1:7" x14ac:dyDescent="0.2">
      <c r="A9" s="11"/>
      <c r="B9" s="11"/>
      <c r="C9" s="11"/>
      <c r="D9" s="11"/>
      <c r="E9" s="11"/>
      <c r="F9" s="11"/>
      <c r="G9" s="11"/>
    </row>
    <row r="10" spans="1:7" x14ac:dyDescent="0.2">
      <c r="A10" s="11"/>
      <c r="B10" s="11"/>
      <c r="C10" s="11"/>
      <c r="D10" s="11"/>
      <c r="E10" s="11"/>
      <c r="F10" s="11"/>
      <c r="G10" s="11"/>
    </row>
    <row r="11" spans="1:7" x14ac:dyDescent="0.2">
      <c r="A11" s="11"/>
      <c r="B11" s="11"/>
      <c r="C11" s="11"/>
      <c r="D11" s="11"/>
      <c r="E11" s="11"/>
      <c r="F11" s="11"/>
      <c r="G11" s="11"/>
    </row>
    <row r="12" spans="1:7" x14ac:dyDescent="0.2">
      <c r="A12" s="11"/>
      <c r="B12" s="11"/>
      <c r="C12" s="11"/>
      <c r="D12" s="11"/>
      <c r="E12" s="11"/>
      <c r="F12" s="11"/>
      <c r="G12" s="11"/>
    </row>
    <row r="13" spans="1:7" x14ac:dyDescent="0.2">
      <c r="A13" s="11"/>
      <c r="B13" s="11"/>
      <c r="C13" s="11"/>
      <c r="D13" s="11"/>
      <c r="E13" s="11"/>
      <c r="F13" s="11"/>
      <c r="G13" s="11"/>
    </row>
    <row r="14" spans="1:7" x14ac:dyDescent="0.2">
      <c r="A14" s="11"/>
      <c r="B14" s="11"/>
      <c r="C14" s="11"/>
      <c r="D14" s="11"/>
      <c r="E14" s="11"/>
      <c r="F14" s="11"/>
      <c r="G14" s="11"/>
    </row>
    <row r="15" spans="1:7" x14ac:dyDescent="0.2">
      <c r="A15" s="11"/>
      <c r="B15" s="11"/>
      <c r="C15" s="11"/>
      <c r="D15" s="11"/>
      <c r="E15" s="11"/>
      <c r="F15" s="11"/>
      <c r="G15" s="11"/>
    </row>
    <row r="16" spans="1:7" x14ac:dyDescent="0.2">
      <c r="A16" s="11"/>
      <c r="B16" s="11"/>
      <c r="C16" s="11"/>
      <c r="D16" s="11"/>
      <c r="E16" s="11"/>
      <c r="F16" s="11"/>
      <c r="G16" s="11"/>
    </row>
    <row r="17" spans="1:7" x14ac:dyDescent="0.2">
      <c r="A17" s="11"/>
      <c r="B17" s="11"/>
      <c r="C17" s="11"/>
      <c r="D17" s="11"/>
      <c r="E17" s="11"/>
      <c r="F17" s="11"/>
      <c r="G17" s="11"/>
    </row>
    <row r="18" spans="1:7" x14ac:dyDescent="0.2">
      <c r="A18" s="11"/>
      <c r="B18" s="11"/>
      <c r="C18" s="11"/>
      <c r="D18" s="11"/>
      <c r="E18" s="11"/>
      <c r="F18" s="11"/>
      <c r="G18" s="11"/>
    </row>
    <row r="19" spans="1:7" x14ac:dyDescent="0.2">
      <c r="A19" s="11"/>
      <c r="B19" s="11"/>
      <c r="C19" s="11"/>
      <c r="D19" s="11"/>
      <c r="E19" s="11"/>
      <c r="F19" s="11"/>
      <c r="G19" s="11"/>
    </row>
    <row r="20" spans="1:7" x14ac:dyDescent="0.2">
      <c r="A20" s="11"/>
      <c r="B20" s="11"/>
      <c r="C20" s="11"/>
      <c r="D20" s="11"/>
      <c r="E20" s="11"/>
      <c r="F20" s="11"/>
      <c r="G20" s="11"/>
    </row>
    <row r="21" spans="1:7" x14ac:dyDescent="0.2">
      <c r="A21" s="11"/>
      <c r="B21" s="11"/>
      <c r="C21" s="11"/>
      <c r="D21" s="11"/>
      <c r="E21" s="11"/>
      <c r="F21" s="11"/>
      <c r="G21" s="11"/>
    </row>
    <row r="22" spans="1:7" x14ac:dyDescent="0.2">
      <c r="A22" s="11"/>
      <c r="B22" s="11"/>
      <c r="C22" s="11"/>
      <c r="D22" s="11"/>
      <c r="E22" s="11"/>
      <c r="F22" s="11"/>
      <c r="G22" s="11"/>
    </row>
    <row r="23" spans="1:7" x14ac:dyDescent="0.2">
      <c r="A23" s="11"/>
      <c r="B23" s="11"/>
      <c r="C23" s="11"/>
      <c r="D23" s="11"/>
      <c r="E23" s="11"/>
      <c r="F23" s="11"/>
      <c r="G23" s="11"/>
    </row>
    <row r="24" spans="1:7" x14ac:dyDescent="0.2">
      <c r="A24" s="11"/>
      <c r="B24" s="11"/>
      <c r="C24" s="11"/>
      <c r="D24" s="11"/>
      <c r="E24" s="11"/>
      <c r="F24" s="11"/>
      <c r="G24" s="11"/>
    </row>
    <row r="25" spans="1:7" x14ac:dyDescent="0.2">
      <c r="A25" s="11"/>
      <c r="B25" s="11"/>
      <c r="C25" s="11"/>
      <c r="D25" s="11"/>
      <c r="E25" s="11"/>
      <c r="F25" s="11"/>
      <c r="G25" s="11"/>
    </row>
    <row r="26" spans="1:7" x14ac:dyDescent="0.2">
      <c r="A26" s="11"/>
      <c r="B26" s="11"/>
      <c r="C26" s="11"/>
      <c r="D26" s="11"/>
      <c r="E26" s="11"/>
      <c r="F26" s="11"/>
      <c r="G26" s="11"/>
    </row>
    <row r="27" spans="1:7" x14ac:dyDescent="0.2">
      <c r="A27" s="11"/>
      <c r="B27" s="11"/>
      <c r="C27" s="11"/>
      <c r="D27" s="11"/>
      <c r="E27" s="11"/>
      <c r="F27" s="11"/>
      <c r="G27" s="11"/>
    </row>
    <row r="28" spans="1:7" x14ac:dyDescent="0.2">
      <c r="A28" s="11"/>
      <c r="B28" s="11"/>
      <c r="C28" s="11"/>
      <c r="D28" s="11"/>
      <c r="E28" s="11"/>
      <c r="F28" s="11"/>
      <c r="G28" s="11"/>
    </row>
    <row r="29" spans="1:7" x14ac:dyDescent="0.2">
      <c r="A29" s="11"/>
      <c r="B29" s="11"/>
      <c r="C29" s="11"/>
      <c r="D29" s="11"/>
      <c r="E29" s="11"/>
      <c r="F29" s="11"/>
      <c r="G29" s="11"/>
    </row>
    <row r="30" spans="1:7" x14ac:dyDescent="0.2">
      <c r="A30" s="11"/>
      <c r="B30" s="11"/>
      <c r="C30" s="11"/>
      <c r="D30" s="11"/>
      <c r="E30" s="11"/>
      <c r="F30" s="11"/>
      <c r="G30" s="11"/>
    </row>
    <row r="31" spans="1:7" x14ac:dyDescent="0.2">
      <c r="A31" s="11"/>
      <c r="B31" s="11"/>
      <c r="C31" s="11"/>
      <c r="D31" s="11"/>
      <c r="E31" s="11"/>
      <c r="F31" s="11"/>
      <c r="G31" s="11"/>
    </row>
    <row r="32" spans="1:7" x14ac:dyDescent="0.2">
      <c r="A32" s="11"/>
      <c r="B32" s="11"/>
      <c r="C32" s="11"/>
      <c r="D32" s="11"/>
      <c r="E32" s="11"/>
      <c r="F32" s="11"/>
      <c r="G32" s="11"/>
    </row>
    <row r="34" spans="2:9" x14ac:dyDescent="0.2">
      <c r="B34" s="4"/>
      <c r="C34" s="4" t="s">
        <v>34</v>
      </c>
      <c r="D34" s="4" t="s">
        <v>33</v>
      </c>
      <c r="E34" s="4" t="s">
        <v>32</v>
      </c>
      <c r="F34" s="4" t="s">
        <v>31</v>
      </c>
      <c r="G34" s="4" t="s">
        <v>30</v>
      </c>
      <c r="H34" s="4" t="s">
        <v>29</v>
      </c>
      <c r="I34" s="4" t="s">
        <v>28</v>
      </c>
    </row>
    <row r="35" spans="2:9" x14ac:dyDescent="0.2">
      <c r="B35" t="s">
        <v>80</v>
      </c>
      <c r="C35" s="5">
        <v>0</v>
      </c>
      <c r="D35" s="5">
        <v>0</v>
      </c>
      <c r="E35" s="5">
        <v>0</v>
      </c>
      <c r="F35" s="5">
        <v>0</v>
      </c>
      <c r="G35" s="5">
        <v>0</v>
      </c>
      <c r="H35" s="5">
        <v>1</v>
      </c>
      <c r="I35" s="5">
        <v>0</v>
      </c>
    </row>
    <row r="36" spans="2:9" x14ac:dyDescent="0.2">
      <c r="B36" t="s">
        <v>79</v>
      </c>
      <c r="C36" s="5">
        <v>0</v>
      </c>
      <c r="D36" s="5">
        <v>0</v>
      </c>
      <c r="E36" s="5">
        <v>0</v>
      </c>
      <c r="F36" s="5">
        <v>0</v>
      </c>
      <c r="G36" s="5">
        <v>1</v>
      </c>
      <c r="H36" s="5">
        <v>0</v>
      </c>
      <c r="I36" s="5">
        <v>0</v>
      </c>
    </row>
    <row r="37" spans="2:9" x14ac:dyDescent="0.2">
      <c r="B37" t="s">
        <v>78</v>
      </c>
      <c r="C37" s="5">
        <v>0</v>
      </c>
      <c r="D37" s="5">
        <v>0</v>
      </c>
      <c r="E37" s="5">
        <v>0</v>
      </c>
      <c r="F37" s="5">
        <v>0</v>
      </c>
      <c r="G37" s="5">
        <v>1</v>
      </c>
      <c r="H37" s="5">
        <v>0</v>
      </c>
      <c r="I37" s="5">
        <v>0</v>
      </c>
    </row>
    <row r="38" spans="2:9" x14ac:dyDescent="0.2">
      <c r="B38" t="s">
        <v>77</v>
      </c>
      <c r="C38" s="5">
        <v>0</v>
      </c>
      <c r="D38" s="5">
        <v>0</v>
      </c>
      <c r="E38" s="5">
        <v>0</v>
      </c>
      <c r="F38" s="5">
        <v>0.25</v>
      </c>
      <c r="G38" s="5">
        <v>0.75</v>
      </c>
      <c r="H38" s="5">
        <v>0</v>
      </c>
      <c r="I38" s="5">
        <v>0</v>
      </c>
    </row>
    <row r="39" spans="2:9" x14ac:dyDescent="0.2">
      <c r="B39" t="s">
        <v>76</v>
      </c>
      <c r="C39" s="5">
        <v>0</v>
      </c>
      <c r="D39" s="5">
        <v>0</v>
      </c>
      <c r="E39" s="5">
        <v>0</v>
      </c>
      <c r="F39" s="5">
        <v>0.6</v>
      </c>
      <c r="G39" s="5">
        <v>0.40000000000000008</v>
      </c>
      <c r="H39" s="5">
        <v>0</v>
      </c>
      <c r="I39" s="5">
        <v>0</v>
      </c>
    </row>
    <row r="40" spans="2:9" x14ac:dyDescent="0.2">
      <c r="B40" t="s">
        <v>75</v>
      </c>
      <c r="C40" s="5">
        <v>0</v>
      </c>
      <c r="D40" s="5">
        <v>0.2</v>
      </c>
      <c r="E40" s="5">
        <v>0.2</v>
      </c>
      <c r="F40" s="5">
        <v>0</v>
      </c>
      <c r="G40" s="5">
        <v>0.6</v>
      </c>
      <c r="H40" s="5">
        <v>0</v>
      </c>
      <c r="I40" s="5">
        <v>0</v>
      </c>
    </row>
    <row r="41" spans="2:9" x14ac:dyDescent="0.2">
      <c r="B41" t="s">
        <v>74</v>
      </c>
      <c r="C41" s="5">
        <v>0</v>
      </c>
      <c r="D41" s="5">
        <v>0.33333333333333331</v>
      </c>
      <c r="E41" s="5">
        <v>0.33333333333333331</v>
      </c>
      <c r="F41" s="5">
        <v>0.2</v>
      </c>
      <c r="G41" s="5">
        <v>0.13333333333333333</v>
      </c>
      <c r="H41" s="5">
        <v>0</v>
      </c>
      <c r="I41" s="5">
        <v>0</v>
      </c>
    </row>
    <row r="42" spans="2:9" x14ac:dyDescent="0.2">
      <c r="B42" t="s">
        <v>73</v>
      </c>
      <c r="C42" s="5">
        <v>0</v>
      </c>
      <c r="D42" s="5">
        <v>0.37499999999999994</v>
      </c>
      <c r="E42" s="5">
        <v>0</v>
      </c>
      <c r="F42" s="5">
        <v>0</v>
      </c>
      <c r="G42" s="5">
        <v>0.625</v>
      </c>
      <c r="H42" s="5">
        <v>0</v>
      </c>
      <c r="I42" s="5">
        <v>0</v>
      </c>
    </row>
    <row r="43" spans="2:9" x14ac:dyDescent="0.2">
      <c r="B43" t="s">
        <v>72</v>
      </c>
      <c r="C43" s="5">
        <v>0</v>
      </c>
      <c r="D43" s="5">
        <v>0.61702127659574479</v>
      </c>
      <c r="E43" s="5">
        <v>4.2553191489361708E-2</v>
      </c>
      <c r="F43" s="5">
        <v>0</v>
      </c>
      <c r="G43" s="5">
        <v>0.34042553191489366</v>
      </c>
      <c r="H43" s="5">
        <v>0</v>
      </c>
      <c r="I43" s="5">
        <v>0</v>
      </c>
    </row>
    <row r="44" spans="2:9" x14ac:dyDescent="0.2">
      <c r="B44" t="s">
        <v>41</v>
      </c>
      <c r="C44" s="5">
        <v>0</v>
      </c>
      <c r="D44" s="5">
        <v>0.96296296296296291</v>
      </c>
      <c r="E44" s="5">
        <v>0</v>
      </c>
      <c r="F44" s="5">
        <v>3.7037037037037035E-2</v>
      </c>
      <c r="G44" s="5">
        <v>0</v>
      </c>
      <c r="H44" s="5">
        <v>0</v>
      </c>
      <c r="I44" s="5">
        <v>0</v>
      </c>
    </row>
    <row r="45" spans="2:9" x14ac:dyDescent="0.2">
      <c r="B45" t="s">
        <v>71</v>
      </c>
      <c r="C45" s="5">
        <v>2.564102564102564E-2</v>
      </c>
      <c r="D45" s="5">
        <v>0.69230769230769229</v>
      </c>
      <c r="E45" s="5">
        <v>0</v>
      </c>
      <c r="F45" s="5">
        <v>0</v>
      </c>
      <c r="G45" s="5">
        <v>0.28205128205128205</v>
      </c>
      <c r="H45" s="5">
        <v>0</v>
      </c>
      <c r="I45" s="5">
        <v>0</v>
      </c>
    </row>
    <row r="46" spans="2:9" x14ac:dyDescent="0.2">
      <c r="B46" t="s">
        <v>70</v>
      </c>
      <c r="C46" s="5">
        <v>4.0000000000000008E-2</v>
      </c>
      <c r="D46" s="5">
        <v>0.40000000000000008</v>
      </c>
      <c r="E46" s="5">
        <v>0.16000000000000003</v>
      </c>
      <c r="F46" s="5">
        <v>0</v>
      </c>
      <c r="G46" s="5">
        <v>0.36000000000000004</v>
      </c>
      <c r="H46" s="5">
        <v>4.0000000000000008E-2</v>
      </c>
      <c r="I46" s="5">
        <v>0</v>
      </c>
    </row>
    <row r="47" spans="2:9" x14ac:dyDescent="0.2">
      <c r="B47" t="s">
        <v>69</v>
      </c>
      <c r="C47" s="5">
        <v>4.7619047619047616E-2</v>
      </c>
      <c r="D47" s="5">
        <v>9.5238095238095233E-2</v>
      </c>
      <c r="E47" s="5">
        <v>0</v>
      </c>
      <c r="F47" s="5">
        <v>0</v>
      </c>
      <c r="G47" s="5">
        <v>0.7142857142857143</v>
      </c>
      <c r="H47" s="5">
        <v>0.14285714285714285</v>
      </c>
      <c r="I47" s="5">
        <v>0</v>
      </c>
    </row>
    <row r="48" spans="2:9" x14ac:dyDescent="0.2">
      <c r="B48" t="s">
        <v>68</v>
      </c>
      <c r="C48" s="5">
        <v>0.16666666666666666</v>
      </c>
      <c r="D48" s="5">
        <v>0.16666666666666666</v>
      </c>
      <c r="E48" s="5">
        <v>0</v>
      </c>
      <c r="F48" s="5">
        <v>0</v>
      </c>
      <c r="G48" s="5">
        <v>0.66666666666666663</v>
      </c>
      <c r="H48" s="5">
        <v>0</v>
      </c>
      <c r="I48" s="5">
        <v>0</v>
      </c>
    </row>
    <row r="49" spans="1:9" x14ac:dyDescent="0.2">
      <c r="B49" t="s">
        <v>67</v>
      </c>
      <c r="C49" s="5">
        <v>0.25806451612903225</v>
      </c>
      <c r="D49" s="5">
        <v>4.838709677419354E-2</v>
      </c>
      <c r="E49" s="5">
        <v>0.32258064516129031</v>
      </c>
      <c r="F49" s="5">
        <v>3.2258064516129031E-2</v>
      </c>
      <c r="G49" s="5">
        <v>0.20967741935483872</v>
      </c>
      <c r="H49" s="5">
        <v>0.11290322580645162</v>
      </c>
      <c r="I49" s="5">
        <v>1.6129032258064516E-2</v>
      </c>
    </row>
    <row r="51" spans="1:9" x14ac:dyDescent="0.2">
      <c r="A51" t="s">
        <v>12</v>
      </c>
    </row>
    <row r="52" spans="1:9" x14ac:dyDescent="0.2">
      <c r="A52" t="s">
        <v>11</v>
      </c>
    </row>
    <row r="53" spans="1:9" x14ac:dyDescent="0.2">
      <c r="A53" t="s">
        <v>10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selection activeCell="A6" sqref="A6"/>
    </sheetView>
  </sheetViews>
  <sheetFormatPr defaultRowHeight="12.75" x14ac:dyDescent="0.2"/>
  <sheetData>
    <row r="1" spans="1:1" x14ac:dyDescent="0.2">
      <c r="A1" s="3" t="s">
        <v>358</v>
      </c>
    </row>
    <row r="2" spans="1:1" x14ac:dyDescent="0.2">
      <c r="A2" s="1" t="s">
        <v>359</v>
      </c>
    </row>
    <row r="3" spans="1:1" x14ac:dyDescent="0.2">
      <c r="A3" s="1" t="s">
        <v>0</v>
      </c>
    </row>
    <row r="4" spans="1:1" x14ac:dyDescent="0.2">
      <c r="A4" s="1" t="s">
        <v>360</v>
      </c>
    </row>
    <row r="5" spans="1:1" x14ac:dyDescent="0.2">
      <c r="A5" s="1"/>
    </row>
    <row r="6" spans="1:1" x14ac:dyDescent="0.2">
      <c r="A6" s="4" t="s">
        <v>377</v>
      </c>
    </row>
    <row r="7" spans="1:1" s="10" customFormat="1" x14ac:dyDescent="0.2">
      <c r="A7" s="7" t="s">
        <v>96</v>
      </c>
    </row>
    <row r="33" spans="2:9" x14ac:dyDescent="0.2">
      <c r="B33" s="4"/>
      <c r="C33" s="4" t="s">
        <v>34</v>
      </c>
      <c r="D33" s="4" t="s">
        <v>33</v>
      </c>
      <c r="E33" s="4" t="s">
        <v>32</v>
      </c>
      <c r="F33" s="4" t="s">
        <v>31</v>
      </c>
      <c r="G33" s="4" t="s">
        <v>30</v>
      </c>
      <c r="H33" s="4" t="s">
        <v>29</v>
      </c>
      <c r="I33" s="4" t="s">
        <v>28</v>
      </c>
    </row>
    <row r="34" spans="2:9" x14ac:dyDescent="0.2">
      <c r="B34" t="s">
        <v>95</v>
      </c>
      <c r="C34" s="5">
        <v>0</v>
      </c>
      <c r="D34" s="5">
        <v>0</v>
      </c>
      <c r="E34" s="5">
        <v>0</v>
      </c>
      <c r="F34" s="5">
        <v>0</v>
      </c>
      <c r="G34" s="5">
        <v>0</v>
      </c>
      <c r="H34" s="5">
        <v>0</v>
      </c>
      <c r="I34" s="5">
        <v>0</v>
      </c>
    </row>
    <row r="35" spans="2:9" x14ac:dyDescent="0.2">
      <c r="B35" t="s">
        <v>94</v>
      </c>
      <c r="C35" s="5">
        <v>0</v>
      </c>
      <c r="D35" s="5">
        <v>0</v>
      </c>
      <c r="E35" s="5">
        <v>0</v>
      </c>
      <c r="F35" s="5">
        <v>0</v>
      </c>
      <c r="G35" s="5">
        <v>1</v>
      </c>
      <c r="H35" s="5">
        <v>0</v>
      </c>
      <c r="I35" s="5">
        <v>0</v>
      </c>
    </row>
    <row r="36" spans="2:9" x14ac:dyDescent="0.2">
      <c r="B36" t="s">
        <v>78</v>
      </c>
      <c r="C36" s="5">
        <v>0</v>
      </c>
      <c r="D36" s="5">
        <v>0</v>
      </c>
      <c r="E36" s="5">
        <v>0</v>
      </c>
      <c r="F36" s="5">
        <v>0</v>
      </c>
      <c r="G36" s="5">
        <v>1</v>
      </c>
      <c r="H36" s="5">
        <v>0</v>
      </c>
      <c r="I36" s="5">
        <v>0</v>
      </c>
    </row>
    <row r="37" spans="2:9" x14ac:dyDescent="0.2">
      <c r="B37" t="s">
        <v>93</v>
      </c>
      <c r="C37" s="5">
        <v>0</v>
      </c>
      <c r="D37" s="5">
        <v>0</v>
      </c>
      <c r="E37" s="5">
        <v>0</v>
      </c>
      <c r="F37" s="5">
        <v>0.25</v>
      </c>
      <c r="G37" s="5">
        <v>0.75</v>
      </c>
      <c r="H37" s="5">
        <v>0</v>
      </c>
      <c r="I37" s="5">
        <v>0</v>
      </c>
    </row>
    <row r="38" spans="2:9" x14ac:dyDescent="0.2">
      <c r="B38" t="s">
        <v>92</v>
      </c>
      <c r="C38" s="5">
        <v>0</v>
      </c>
      <c r="D38" s="5">
        <v>0</v>
      </c>
      <c r="E38" s="5">
        <v>0</v>
      </c>
      <c r="F38" s="5">
        <v>0.83333333333333337</v>
      </c>
      <c r="G38" s="5">
        <v>0</v>
      </c>
      <c r="H38" s="5">
        <v>0</v>
      </c>
      <c r="I38" s="5">
        <v>0.16666666666666666</v>
      </c>
    </row>
    <row r="39" spans="2:9" x14ac:dyDescent="0.2">
      <c r="B39" t="s">
        <v>91</v>
      </c>
      <c r="C39" s="5">
        <v>0</v>
      </c>
      <c r="D39" s="5">
        <v>0</v>
      </c>
      <c r="E39" s="5">
        <v>0.44827586206896558</v>
      </c>
      <c r="F39" s="5">
        <v>0</v>
      </c>
      <c r="G39" s="5">
        <v>0.55172413793103448</v>
      </c>
      <c r="H39" s="5">
        <v>0</v>
      </c>
      <c r="I39" s="5">
        <v>0</v>
      </c>
    </row>
    <row r="40" spans="2:9" x14ac:dyDescent="0.2">
      <c r="B40" t="s">
        <v>90</v>
      </c>
      <c r="C40" s="5">
        <v>0</v>
      </c>
      <c r="D40" s="5">
        <v>0</v>
      </c>
      <c r="E40" s="5">
        <v>0.5</v>
      </c>
      <c r="F40" s="5">
        <v>0.25</v>
      </c>
      <c r="G40" s="5">
        <v>0</v>
      </c>
      <c r="H40" s="5">
        <v>0.25</v>
      </c>
      <c r="I40" s="5">
        <v>0</v>
      </c>
    </row>
    <row r="41" spans="2:9" x14ac:dyDescent="0.2">
      <c r="B41" t="s">
        <v>89</v>
      </c>
      <c r="C41" s="5">
        <v>0</v>
      </c>
      <c r="D41" s="5">
        <v>0</v>
      </c>
      <c r="E41" s="5">
        <v>0.66666666666666663</v>
      </c>
      <c r="F41" s="5">
        <v>0.23809523809523808</v>
      </c>
      <c r="G41" s="5">
        <v>4.7619047619047616E-2</v>
      </c>
      <c r="H41" s="5">
        <v>4.7619047619047616E-2</v>
      </c>
      <c r="I41" s="5">
        <v>0</v>
      </c>
    </row>
    <row r="42" spans="2:9" x14ac:dyDescent="0.2">
      <c r="B42" t="s">
        <v>88</v>
      </c>
      <c r="C42" s="5">
        <v>0</v>
      </c>
      <c r="D42" s="5">
        <v>0.10526315789473684</v>
      </c>
      <c r="E42" s="5">
        <v>5.2631578947368418E-2</v>
      </c>
      <c r="F42" s="5">
        <v>0</v>
      </c>
      <c r="G42" s="5">
        <v>0.52631578947368418</v>
      </c>
      <c r="H42" s="5">
        <v>0.31578947368421051</v>
      </c>
      <c r="I42" s="5">
        <v>0</v>
      </c>
    </row>
    <row r="43" spans="2:9" x14ac:dyDescent="0.2">
      <c r="B43" t="s">
        <v>87</v>
      </c>
      <c r="C43" s="5">
        <v>0</v>
      </c>
      <c r="D43" s="5">
        <v>0.31428571428571428</v>
      </c>
      <c r="E43" s="5">
        <v>0.22857142857142856</v>
      </c>
      <c r="F43" s="5">
        <v>2.8571428571428571E-2</v>
      </c>
      <c r="G43" s="5">
        <v>0.34285714285714286</v>
      </c>
      <c r="H43" s="5">
        <v>8.5714285714285715E-2</v>
      </c>
      <c r="I43" s="5">
        <v>0</v>
      </c>
    </row>
    <row r="44" spans="2:9" x14ac:dyDescent="0.2">
      <c r="B44" t="s">
        <v>86</v>
      </c>
      <c r="C44" s="5">
        <v>4.3478260869565216E-2</v>
      </c>
      <c r="D44" s="5">
        <v>0</v>
      </c>
      <c r="E44" s="5">
        <v>0.30434782608695654</v>
      </c>
      <c r="F44" s="5">
        <v>0</v>
      </c>
      <c r="G44" s="5">
        <v>0.60869565217391308</v>
      </c>
      <c r="H44" s="5">
        <v>4.3478260869565216E-2</v>
      </c>
      <c r="I44" s="5">
        <v>0</v>
      </c>
    </row>
    <row r="45" spans="2:9" x14ac:dyDescent="0.2">
      <c r="B45" t="s">
        <v>85</v>
      </c>
      <c r="C45" s="5">
        <v>9.0909090909090898E-2</v>
      </c>
      <c r="D45" s="5">
        <v>0</v>
      </c>
      <c r="E45" s="5">
        <v>9.0909090909090898E-2</v>
      </c>
      <c r="F45" s="5">
        <v>0</v>
      </c>
      <c r="G45" s="5">
        <v>0.72727272727272718</v>
      </c>
      <c r="H45" s="5">
        <v>9.0909090909090898E-2</v>
      </c>
      <c r="I45" s="5">
        <v>0</v>
      </c>
    </row>
    <row r="46" spans="2:9" x14ac:dyDescent="0.2">
      <c r="B46" t="s">
        <v>84</v>
      </c>
      <c r="C46" s="5">
        <v>0.1111111111111111</v>
      </c>
      <c r="D46" s="5">
        <v>0</v>
      </c>
      <c r="E46" s="5">
        <v>0.33333333333333331</v>
      </c>
      <c r="F46" s="5">
        <v>0</v>
      </c>
      <c r="G46" s="5">
        <v>0.55555555555555558</v>
      </c>
      <c r="H46" s="5">
        <v>0</v>
      </c>
      <c r="I46" s="5">
        <v>0</v>
      </c>
    </row>
    <row r="47" spans="2:9" x14ac:dyDescent="0.2">
      <c r="B47" t="s">
        <v>83</v>
      </c>
      <c r="C47" s="5">
        <v>0.11904761904761904</v>
      </c>
      <c r="D47" s="5">
        <v>0.22619047619047622</v>
      </c>
      <c r="E47" s="5">
        <v>0</v>
      </c>
      <c r="F47" s="5">
        <v>0.30952380952380953</v>
      </c>
      <c r="G47" s="5">
        <v>0.21428571428571427</v>
      </c>
      <c r="H47" s="5">
        <v>0.13095238095238096</v>
      </c>
      <c r="I47" s="5">
        <v>0</v>
      </c>
    </row>
    <row r="48" spans="2:9" x14ac:dyDescent="0.2">
      <c r="B48" t="s">
        <v>82</v>
      </c>
      <c r="C48" s="5">
        <v>0.32835820895522388</v>
      </c>
      <c r="D48" s="5">
        <v>0</v>
      </c>
      <c r="E48" s="5">
        <v>0.11940298507462686</v>
      </c>
      <c r="F48" s="5">
        <v>0.10447761194029852</v>
      </c>
      <c r="G48" s="5">
        <v>0.16417910447761194</v>
      </c>
      <c r="H48" s="5">
        <v>0.14925373134328357</v>
      </c>
      <c r="I48" s="5">
        <v>0.13432835820895522</v>
      </c>
    </row>
    <row r="50" spans="1:1" x14ac:dyDescent="0.2">
      <c r="A50" t="s">
        <v>12</v>
      </c>
    </row>
    <row r="51" spans="1:1" x14ac:dyDescent="0.2">
      <c r="A51" t="s">
        <v>11</v>
      </c>
    </row>
    <row r="52" spans="1:1" x14ac:dyDescent="0.2">
      <c r="A52" t="s">
        <v>10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workbookViewId="0">
      <selection activeCell="A6" sqref="A6"/>
    </sheetView>
  </sheetViews>
  <sheetFormatPr defaultRowHeight="12.75" x14ac:dyDescent="0.2"/>
  <sheetData>
    <row r="1" spans="1:1" x14ac:dyDescent="0.2">
      <c r="A1" s="3" t="s">
        <v>358</v>
      </c>
    </row>
    <row r="2" spans="1:1" x14ac:dyDescent="0.2">
      <c r="A2" s="1" t="s">
        <v>359</v>
      </c>
    </row>
    <row r="3" spans="1:1" x14ac:dyDescent="0.2">
      <c r="A3" s="1" t="s">
        <v>0</v>
      </c>
    </row>
    <row r="4" spans="1:1" x14ac:dyDescent="0.2">
      <c r="A4" t="s">
        <v>360</v>
      </c>
    </row>
    <row r="6" spans="1:1" x14ac:dyDescent="0.2">
      <c r="A6" s="4" t="s">
        <v>378</v>
      </c>
    </row>
    <row r="7" spans="1:1" s="10" customFormat="1" x14ac:dyDescent="0.2">
      <c r="A7" s="7" t="s">
        <v>111</v>
      </c>
    </row>
    <row r="32" spans="2:9" x14ac:dyDescent="0.2">
      <c r="B32" s="4"/>
      <c r="C32" s="4" t="s">
        <v>34</v>
      </c>
      <c r="D32" s="4" t="s">
        <v>33</v>
      </c>
      <c r="E32" s="4" t="s">
        <v>32</v>
      </c>
      <c r="F32" s="4" t="s">
        <v>31</v>
      </c>
      <c r="G32" s="4" t="s">
        <v>30</v>
      </c>
      <c r="H32" s="4" t="s">
        <v>29</v>
      </c>
      <c r="I32" s="4" t="s">
        <v>28</v>
      </c>
    </row>
    <row r="33" spans="2:9" x14ac:dyDescent="0.2">
      <c r="B33" t="s">
        <v>110</v>
      </c>
      <c r="C33" s="5">
        <v>0</v>
      </c>
      <c r="D33" s="5">
        <v>0</v>
      </c>
      <c r="E33" s="5">
        <v>0.75</v>
      </c>
      <c r="F33" s="5">
        <v>0</v>
      </c>
      <c r="G33" s="5">
        <v>0</v>
      </c>
      <c r="H33" s="5">
        <v>0.25</v>
      </c>
      <c r="I33" s="5">
        <v>0</v>
      </c>
    </row>
    <row r="34" spans="2:9" x14ac:dyDescent="0.2">
      <c r="B34" t="s">
        <v>109</v>
      </c>
      <c r="C34" s="5">
        <v>1.9607843137254902E-2</v>
      </c>
      <c r="D34" s="5">
        <v>0.58823529411764708</v>
      </c>
      <c r="E34" s="5">
        <v>0</v>
      </c>
      <c r="F34" s="5">
        <v>7.8431372549019607E-2</v>
      </c>
      <c r="G34" s="5">
        <v>0.19607843137254902</v>
      </c>
      <c r="H34" s="5">
        <v>0.11764705882352941</v>
      </c>
      <c r="I34" s="5">
        <v>0</v>
      </c>
    </row>
    <row r="35" spans="2:9" x14ac:dyDescent="0.2">
      <c r="B35" t="s">
        <v>108</v>
      </c>
      <c r="C35" s="5">
        <v>6.4516129032258077E-2</v>
      </c>
      <c r="D35" s="5">
        <v>0</v>
      </c>
      <c r="E35" s="5">
        <v>0.45161290322580649</v>
      </c>
      <c r="F35" s="5">
        <v>0.35483870967741948</v>
      </c>
      <c r="G35" s="5">
        <v>3.2258064516129038E-2</v>
      </c>
      <c r="H35" s="5">
        <v>9.6774193548387122E-2</v>
      </c>
      <c r="I35" s="5">
        <v>0</v>
      </c>
    </row>
    <row r="36" spans="2:9" x14ac:dyDescent="0.2">
      <c r="B36" t="s">
        <v>107</v>
      </c>
      <c r="C36" s="5">
        <v>0.25</v>
      </c>
      <c r="D36" s="5">
        <v>0</v>
      </c>
      <c r="E36" s="5">
        <v>0</v>
      </c>
      <c r="F36" s="5">
        <v>0</v>
      </c>
      <c r="G36" s="5">
        <v>0.25</v>
      </c>
      <c r="H36" s="5">
        <v>0.5</v>
      </c>
      <c r="I36" s="5">
        <v>0</v>
      </c>
    </row>
    <row r="37" spans="2:9" x14ac:dyDescent="0.2">
      <c r="B37" t="s">
        <v>106</v>
      </c>
      <c r="C37" s="5">
        <v>0.29411764705882354</v>
      </c>
      <c r="D37" s="5">
        <v>0.23529411764705885</v>
      </c>
      <c r="E37" s="5">
        <v>0.17647058823529413</v>
      </c>
      <c r="F37" s="5">
        <v>0.20588235294117649</v>
      </c>
      <c r="G37" s="5">
        <v>0</v>
      </c>
      <c r="H37" s="5">
        <v>2.9411764705882356E-2</v>
      </c>
      <c r="I37" s="5">
        <v>5.8823529411764712E-2</v>
      </c>
    </row>
    <row r="38" spans="2:9" x14ac:dyDescent="0.2">
      <c r="B38" t="s">
        <v>105</v>
      </c>
      <c r="C38" s="5">
        <v>0.29473684210526319</v>
      </c>
      <c r="D38" s="5">
        <v>0</v>
      </c>
      <c r="E38" s="5">
        <v>0.24210526315789477</v>
      </c>
      <c r="F38" s="5">
        <v>0.21052631578947373</v>
      </c>
      <c r="G38" s="5">
        <v>7.3684210526315796E-2</v>
      </c>
      <c r="H38" s="5">
        <v>0.10526315789473686</v>
      </c>
      <c r="I38" s="5">
        <v>7.3684210526315796E-2</v>
      </c>
    </row>
    <row r="39" spans="2:9" x14ac:dyDescent="0.2">
      <c r="B39" t="s">
        <v>104</v>
      </c>
      <c r="C39" s="5">
        <v>0.30612244897959184</v>
      </c>
      <c r="D39" s="5">
        <v>0.18367346938775511</v>
      </c>
      <c r="E39" s="5">
        <v>0.10204081632653061</v>
      </c>
      <c r="F39" s="5">
        <v>0.26530612244897961</v>
      </c>
      <c r="G39" s="5">
        <v>0.12244897959183673</v>
      </c>
      <c r="H39" s="5">
        <v>0</v>
      </c>
      <c r="I39" s="5">
        <v>2.0408163265306121E-2</v>
      </c>
    </row>
    <row r="40" spans="2:9" x14ac:dyDescent="0.2">
      <c r="B40" t="s">
        <v>69</v>
      </c>
      <c r="C40" s="5">
        <v>0.33333333333333331</v>
      </c>
      <c r="D40" s="5">
        <v>4.7619047619047616E-2</v>
      </c>
      <c r="E40" s="5">
        <v>0.33333333333333331</v>
      </c>
      <c r="F40" s="5">
        <v>0</v>
      </c>
      <c r="G40" s="5">
        <v>0</v>
      </c>
      <c r="H40" s="5">
        <v>0.14285714285714285</v>
      </c>
      <c r="I40" s="5">
        <v>0.14285714285714285</v>
      </c>
    </row>
    <row r="41" spans="2:9" x14ac:dyDescent="0.2">
      <c r="B41" t="s">
        <v>103</v>
      </c>
      <c r="C41" s="5">
        <v>0.35714285714285715</v>
      </c>
      <c r="D41" s="5">
        <v>0</v>
      </c>
      <c r="E41" s="5">
        <v>0.14285714285714285</v>
      </c>
      <c r="F41" s="5">
        <v>0.14285714285714285</v>
      </c>
      <c r="G41" s="5">
        <v>3.5714285714285712E-2</v>
      </c>
      <c r="H41" s="5">
        <v>0.2857142857142857</v>
      </c>
      <c r="I41" s="5">
        <v>3.5714285714285712E-2</v>
      </c>
    </row>
    <row r="42" spans="2:9" x14ac:dyDescent="0.2">
      <c r="B42" t="s">
        <v>102</v>
      </c>
      <c r="C42" s="5">
        <v>0.36842105263157893</v>
      </c>
      <c r="D42" s="5">
        <v>6.5789473684210523E-2</v>
      </c>
      <c r="E42" s="5">
        <v>0.30263157894736842</v>
      </c>
      <c r="F42" s="5">
        <v>1.3157894736842105E-2</v>
      </c>
      <c r="G42" s="5">
        <v>0.22368421052631579</v>
      </c>
      <c r="H42" s="5">
        <v>2.6315789473684209E-2</v>
      </c>
      <c r="I42" s="5">
        <v>0</v>
      </c>
    </row>
    <row r="43" spans="2:9" x14ac:dyDescent="0.2">
      <c r="B43" t="s">
        <v>101</v>
      </c>
      <c r="C43" s="5">
        <v>0.45901639344262302</v>
      </c>
      <c r="D43" s="5">
        <v>0</v>
      </c>
      <c r="E43" s="5">
        <v>0.26229508196721318</v>
      </c>
      <c r="F43" s="5">
        <v>0.11475409836065575</v>
      </c>
      <c r="G43" s="5">
        <v>8.1967213114754106E-2</v>
      </c>
      <c r="H43" s="5">
        <v>3.2786885245901648E-2</v>
      </c>
      <c r="I43" s="5">
        <v>4.9180327868852472E-2</v>
      </c>
    </row>
    <row r="44" spans="2:9" x14ac:dyDescent="0.2">
      <c r="B44" t="s">
        <v>100</v>
      </c>
      <c r="C44" s="5">
        <v>0.48148148148148145</v>
      </c>
      <c r="D44" s="5">
        <v>0</v>
      </c>
      <c r="E44" s="5">
        <v>7.407407407407407E-2</v>
      </c>
      <c r="F44" s="5">
        <v>0.29629629629629628</v>
      </c>
      <c r="G44" s="5">
        <v>0.14814814814814814</v>
      </c>
      <c r="H44" s="5">
        <v>0</v>
      </c>
      <c r="I44" s="5">
        <v>0</v>
      </c>
    </row>
    <row r="45" spans="2:9" x14ac:dyDescent="0.2">
      <c r="B45" t="s">
        <v>99</v>
      </c>
      <c r="C45" s="5">
        <v>0.5</v>
      </c>
      <c r="D45" s="5">
        <v>0</v>
      </c>
      <c r="E45" s="5">
        <v>0.26785714285714285</v>
      </c>
      <c r="F45" s="5">
        <v>0.14285714285714285</v>
      </c>
      <c r="G45" s="5">
        <v>7.1428571428571425E-2</v>
      </c>
      <c r="H45" s="5">
        <v>1.7857142857142856E-2</v>
      </c>
      <c r="I45" s="5">
        <v>0</v>
      </c>
    </row>
    <row r="46" spans="2:9" x14ac:dyDescent="0.2">
      <c r="B46" t="s">
        <v>98</v>
      </c>
      <c r="C46" s="5">
        <v>0.6470588235294118</v>
      </c>
      <c r="D46" s="5">
        <v>0</v>
      </c>
      <c r="E46" s="5">
        <v>0.23529411764705882</v>
      </c>
      <c r="F46" s="5">
        <v>0</v>
      </c>
      <c r="G46" s="5">
        <v>0.11764705882352941</v>
      </c>
      <c r="H46" s="5">
        <v>0</v>
      </c>
      <c r="I46" s="5">
        <v>0</v>
      </c>
    </row>
    <row r="47" spans="2:9" x14ac:dyDescent="0.2">
      <c r="B47" t="s">
        <v>97</v>
      </c>
      <c r="C47" s="5">
        <v>0.78260869565217384</v>
      </c>
      <c r="D47" s="5">
        <v>0</v>
      </c>
      <c r="E47" s="5">
        <v>0.17391304347826084</v>
      </c>
      <c r="F47" s="5">
        <v>0</v>
      </c>
      <c r="G47" s="5">
        <v>4.3478260869565209E-2</v>
      </c>
      <c r="H47" s="5">
        <v>0</v>
      </c>
      <c r="I47" s="5">
        <v>0</v>
      </c>
    </row>
    <row r="49" spans="1:1" x14ac:dyDescent="0.2">
      <c r="A49" t="s">
        <v>12</v>
      </c>
    </row>
    <row r="50" spans="1:1" x14ac:dyDescent="0.2">
      <c r="A50" t="s">
        <v>11</v>
      </c>
    </row>
    <row r="51" spans="1:1" x14ac:dyDescent="0.2">
      <c r="A51" t="s">
        <v>10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workbookViewId="0">
      <selection activeCell="A6" sqref="A6"/>
    </sheetView>
  </sheetViews>
  <sheetFormatPr defaultRowHeight="12.75" x14ac:dyDescent="0.2"/>
  <sheetData>
    <row r="1" spans="1:1" x14ac:dyDescent="0.2">
      <c r="A1" s="3" t="s">
        <v>358</v>
      </c>
    </row>
    <row r="2" spans="1:1" x14ac:dyDescent="0.2">
      <c r="A2" s="1" t="s">
        <v>359</v>
      </c>
    </row>
    <row r="3" spans="1:1" x14ac:dyDescent="0.2">
      <c r="A3" s="1" t="s">
        <v>0</v>
      </c>
    </row>
    <row r="4" spans="1:1" x14ac:dyDescent="0.2">
      <c r="A4" t="s">
        <v>360</v>
      </c>
    </row>
    <row r="6" spans="1:1" x14ac:dyDescent="0.2">
      <c r="A6" s="4" t="s">
        <v>379</v>
      </c>
    </row>
    <row r="7" spans="1:1" s="10" customFormat="1" x14ac:dyDescent="0.2">
      <c r="A7" s="7" t="s">
        <v>124</v>
      </c>
    </row>
    <row r="15" spans="1:1" ht="12" customHeight="1" x14ac:dyDescent="0.2"/>
    <row r="32" spans="3:9" x14ac:dyDescent="0.2">
      <c r="C32" t="s">
        <v>34</v>
      </c>
      <c r="D32" t="s">
        <v>33</v>
      </c>
      <c r="E32" t="s">
        <v>32</v>
      </c>
      <c r="F32" t="s">
        <v>31</v>
      </c>
      <c r="G32" t="s">
        <v>30</v>
      </c>
      <c r="H32" t="s">
        <v>29</v>
      </c>
      <c r="I32" t="s">
        <v>28</v>
      </c>
    </row>
    <row r="33" spans="2:9" x14ac:dyDescent="0.2">
      <c r="B33" t="s">
        <v>123</v>
      </c>
      <c r="C33" s="5">
        <v>0</v>
      </c>
      <c r="D33" s="5">
        <v>0.43478260869565211</v>
      </c>
      <c r="E33" s="5">
        <v>0.34782608695652167</v>
      </c>
      <c r="F33" s="5">
        <v>0</v>
      </c>
      <c r="G33" s="5">
        <v>2.8985507246376812E-2</v>
      </c>
      <c r="H33" s="5">
        <v>0.18840579710144928</v>
      </c>
      <c r="I33" s="5">
        <v>0</v>
      </c>
    </row>
    <row r="34" spans="2:9" x14ac:dyDescent="0.2">
      <c r="B34" t="s">
        <v>122</v>
      </c>
      <c r="C34" s="5">
        <v>0</v>
      </c>
      <c r="D34" s="5">
        <v>0</v>
      </c>
      <c r="E34" s="5">
        <v>0.58536585365853666</v>
      </c>
      <c r="F34" s="5">
        <v>0</v>
      </c>
      <c r="G34" s="5">
        <v>0</v>
      </c>
      <c r="H34" s="5">
        <v>0.19512195121951223</v>
      </c>
      <c r="I34" s="5">
        <v>0.21951219512195128</v>
      </c>
    </row>
    <row r="35" spans="2:9" x14ac:dyDescent="0.2">
      <c r="B35" t="s">
        <v>61</v>
      </c>
      <c r="C35" s="5">
        <v>0</v>
      </c>
      <c r="D35" s="5">
        <v>0</v>
      </c>
      <c r="E35" s="5">
        <v>0.33333333333333331</v>
      </c>
      <c r="F35" s="5">
        <v>0.4</v>
      </c>
      <c r="G35" s="5">
        <v>0</v>
      </c>
      <c r="H35" s="5">
        <v>0.26666666666666666</v>
      </c>
      <c r="I35" s="5">
        <v>0</v>
      </c>
    </row>
    <row r="36" spans="2:9" x14ac:dyDescent="0.2">
      <c r="B36" t="s">
        <v>121</v>
      </c>
      <c r="C36" s="5">
        <v>2.1739130434782612E-2</v>
      </c>
      <c r="D36" s="5">
        <v>0.10869565217391307</v>
      </c>
      <c r="E36" s="5">
        <v>0.43478260869565227</v>
      </c>
      <c r="F36" s="5">
        <v>2.1739130434782612E-2</v>
      </c>
      <c r="G36" s="5">
        <v>0.23913043478260876</v>
      </c>
      <c r="H36" s="5">
        <v>0.1521739130434783</v>
      </c>
      <c r="I36" s="5">
        <v>2.1739130434782612E-2</v>
      </c>
    </row>
    <row r="37" spans="2:9" x14ac:dyDescent="0.2">
      <c r="B37" t="s">
        <v>120</v>
      </c>
      <c r="C37" s="5">
        <v>8.8235294117647065E-2</v>
      </c>
      <c r="D37" s="5">
        <v>0</v>
      </c>
      <c r="E37" s="5">
        <v>0.41176470588235292</v>
      </c>
      <c r="F37" s="5">
        <v>0.26470588235294118</v>
      </c>
      <c r="G37" s="5">
        <v>8.8235294117647065E-2</v>
      </c>
      <c r="H37" s="5">
        <v>0.14705882352941177</v>
      </c>
      <c r="I37" s="5">
        <v>0</v>
      </c>
    </row>
    <row r="38" spans="2:9" x14ac:dyDescent="0.2">
      <c r="B38" t="s">
        <v>119</v>
      </c>
      <c r="C38" s="5">
        <v>0.1</v>
      </c>
      <c r="D38" s="5">
        <v>6.6666666666666652E-2</v>
      </c>
      <c r="E38" s="5">
        <v>0.53333333333333321</v>
      </c>
      <c r="F38" s="5">
        <v>0.16666666666666663</v>
      </c>
      <c r="G38" s="5">
        <v>0</v>
      </c>
      <c r="H38" s="5">
        <v>6.6666666666666652E-2</v>
      </c>
      <c r="I38" s="5">
        <v>6.6666666666666652E-2</v>
      </c>
    </row>
    <row r="39" spans="2:9" x14ac:dyDescent="0.2">
      <c r="B39" t="s">
        <v>118</v>
      </c>
      <c r="C39" s="5">
        <v>0.10526315789473684</v>
      </c>
      <c r="D39" s="5">
        <v>0</v>
      </c>
      <c r="E39" s="5">
        <v>0.28947368421052633</v>
      </c>
      <c r="F39" s="5">
        <v>5.2631578947368418E-2</v>
      </c>
      <c r="G39" s="5">
        <v>5.2631578947368418E-2</v>
      </c>
      <c r="H39" s="5">
        <v>0.5</v>
      </c>
      <c r="I39" s="5">
        <v>0</v>
      </c>
    </row>
    <row r="40" spans="2:9" x14ac:dyDescent="0.2">
      <c r="B40" t="s">
        <v>117</v>
      </c>
      <c r="C40" s="5">
        <v>0.19999999999999998</v>
      </c>
      <c r="D40" s="5">
        <v>0</v>
      </c>
      <c r="E40" s="5">
        <v>0.26666666666666661</v>
      </c>
      <c r="F40" s="5">
        <v>0.26666666666666661</v>
      </c>
      <c r="G40" s="5">
        <v>4.4444444444444439E-2</v>
      </c>
      <c r="H40" s="5">
        <v>0.22222222222222218</v>
      </c>
      <c r="I40" s="5">
        <v>0</v>
      </c>
    </row>
    <row r="41" spans="2:9" x14ac:dyDescent="0.2">
      <c r="B41" t="s">
        <v>116</v>
      </c>
      <c r="C41" s="5">
        <v>0.22727272727272727</v>
      </c>
      <c r="D41" s="5">
        <v>0</v>
      </c>
      <c r="E41" s="5">
        <v>2.2727272727272728E-2</v>
      </c>
      <c r="F41" s="5">
        <v>0.15909090909090909</v>
      </c>
      <c r="G41" s="5">
        <v>9.0909090909090912E-2</v>
      </c>
      <c r="H41" s="5">
        <v>0.25</v>
      </c>
      <c r="I41" s="5">
        <v>0.25</v>
      </c>
    </row>
    <row r="42" spans="2:9" x14ac:dyDescent="0.2">
      <c r="B42" t="s">
        <v>115</v>
      </c>
      <c r="C42" s="5">
        <v>0.23076923076923078</v>
      </c>
      <c r="D42" s="5">
        <v>0</v>
      </c>
      <c r="E42" s="5">
        <v>0.33333333333333331</v>
      </c>
      <c r="F42" s="5">
        <v>0.20512820512820512</v>
      </c>
      <c r="G42" s="5">
        <v>0.23076923076923078</v>
      </c>
      <c r="H42" s="5">
        <v>0</v>
      </c>
      <c r="I42" s="5">
        <v>0</v>
      </c>
    </row>
    <row r="43" spans="2:9" x14ac:dyDescent="0.2">
      <c r="B43" t="s">
        <v>114</v>
      </c>
      <c r="C43" s="5">
        <v>0.25</v>
      </c>
      <c r="D43" s="5">
        <v>0</v>
      </c>
      <c r="E43" s="5">
        <v>0.47727272727272729</v>
      </c>
      <c r="F43" s="5">
        <v>0</v>
      </c>
      <c r="G43" s="5">
        <v>0</v>
      </c>
      <c r="H43" s="5">
        <v>0.27272727272727271</v>
      </c>
      <c r="I43" s="5">
        <v>0</v>
      </c>
    </row>
    <row r="44" spans="2:9" x14ac:dyDescent="0.2">
      <c r="B44" t="s">
        <v>17</v>
      </c>
      <c r="C44" s="5">
        <v>0.30769230769230765</v>
      </c>
      <c r="D44" s="5">
        <v>0</v>
      </c>
      <c r="E44" s="5">
        <v>0.46153846153846151</v>
      </c>
      <c r="F44" s="5">
        <v>0.15384615384615383</v>
      </c>
      <c r="G44" s="5">
        <v>7.6923076923076913E-2</v>
      </c>
      <c r="H44" s="5">
        <v>0</v>
      </c>
      <c r="I44" s="5">
        <v>0</v>
      </c>
    </row>
    <row r="45" spans="2:9" x14ac:dyDescent="0.2">
      <c r="B45" t="s">
        <v>113</v>
      </c>
      <c r="C45" s="5">
        <v>0.30769230769230771</v>
      </c>
      <c r="D45" s="5">
        <v>0</v>
      </c>
      <c r="E45" s="5">
        <v>0.16483516483516483</v>
      </c>
      <c r="F45" s="5">
        <v>0.12087912087912088</v>
      </c>
      <c r="G45" s="5">
        <v>0.16483516483516483</v>
      </c>
      <c r="H45" s="5">
        <v>0.24175824175824176</v>
      </c>
      <c r="I45" s="5">
        <v>0</v>
      </c>
    </row>
    <row r="46" spans="2:9" x14ac:dyDescent="0.2">
      <c r="B46" t="s">
        <v>112</v>
      </c>
      <c r="C46" s="5">
        <v>0.375</v>
      </c>
      <c r="D46" s="5">
        <v>0</v>
      </c>
      <c r="E46" s="5">
        <v>0.39285714285714285</v>
      </c>
      <c r="F46" s="5">
        <v>7.1428571428571425E-2</v>
      </c>
      <c r="G46" s="5">
        <v>0</v>
      </c>
      <c r="H46" s="5">
        <v>3.5714285714285712E-2</v>
      </c>
      <c r="I46" s="5">
        <v>0.125</v>
      </c>
    </row>
    <row r="47" spans="2:9" x14ac:dyDescent="0.2">
      <c r="B47" t="s">
        <v>14</v>
      </c>
      <c r="C47" s="5">
        <v>0.39344262295081966</v>
      </c>
      <c r="D47" s="5">
        <v>0.16393442622950818</v>
      </c>
      <c r="E47" s="5">
        <v>0.19672131147540983</v>
      </c>
      <c r="F47" s="5">
        <v>6.5573770491803282E-2</v>
      </c>
      <c r="G47" s="5">
        <v>9.8360655737704916E-2</v>
      </c>
      <c r="H47" s="5">
        <v>8.1967213114754092E-2</v>
      </c>
      <c r="I47" s="5">
        <v>0</v>
      </c>
    </row>
    <row r="49" spans="1:1" x14ac:dyDescent="0.2">
      <c r="A49" t="s">
        <v>12</v>
      </c>
    </row>
    <row r="50" spans="1:1" x14ac:dyDescent="0.2">
      <c r="A50" t="s">
        <v>11</v>
      </c>
    </row>
    <row r="51" spans="1:1" x14ac:dyDescent="0.2">
      <c r="A51" t="s">
        <v>10</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activeCell="A6" sqref="A6"/>
    </sheetView>
  </sheetViews>
  <sheetFormatPr defaultColWidth="9.140625" defaultRowHeight="12.75" x14ac:dyDescent="0.2"/>
  <cols>
    <col min="1" max="16384" width="9.140625" style="1"/>
  </cols>
  <sheetData>
    <row r="1" spans="1:1" x14ac:dyDescent="0.2">
      <c r="A1" s="3" t="s">
        <v>358</v>
      </c>
    </row>
    <row r="2" spans="1:1" x14ac:dyDescent="0.2">
      <c r="A2" s="1" t="s">
        <v>359</v>
      </c>
    </row>
    <row r="3" spans="1:1" x14ac:dyDescent="0.2">
      <c r="A3" s="1" t="s">
        <v>0</v>
      </c>
    </row>
    <row r="4" spans="1:1" x14ac:dyDescent="0.2">
      <c r="A4" s="1" t="s">
        <v>360</v>
      </c>
    </row>
    <row r="6" spans="1:1" x14ac:dyDescent="0.2">
      <c r="A6" s="3" t="s">
        <v>380</v>
      </c>
    </row>
    <row r="7" spans="1:1" s="12" customFormat="1" x14ac:dyDescent="0.2">
      <c r="A7" s="13" t="s">
        <v>139</v>
      </c>
    </row>
    <row r="33" spans="2:9" x14ac:dyDescent="0.2">
      <c r="C33" s="3" t="s">
        <v>34</v>
      </c>
      <c r="D33" s="3" t="s">
        <v>33</v>
      </c>
      <c r="E33" s="3" t="s">
        <v>32</v>
      </c>
      <c r="F33" s="3" t="s">
        <v>31</v>
      </c>
      <c r="G33" s="3" t="s">
        <v>30</v>
      </c>
      <c r="H33" s="3" t="s">
        <v>29</v>
      </c>
      <c r="I33" s="3" t="s">
        <v>28</v>
      </c>
    </row>
    <row r="34" spans="2:9" x14ac:dyDescent="0.2">
      <c r="B34" s="1" t="s">
        <v>138</v>
      </c>
      <c r="C34" s="2">
        <v>0</v>
      </c>
      <c r="D34" s="2">
        <v>0</v>
      </c>
      <c r="E34" s="2">
        <v>0</v>
      </c>
      <c r="F34" s="2">
        <v>0.19999999999999998</v>
      </c>
      <c r="G34" s="2">
        <v>0.19999999999999998</v>
      </c>
      <c r="H34" s="2">
        <v>0.19999999999999998</v>
      </c>
      <c r="I34" s="2">
        <v>0.39999999999999997</v>
      </c>
    </row>
    <row r="35" spans="2:9" x14ac:dyDescent="0.2">
      <c r="B35" s="1" t="s">
        <v>137</v>
      </c>
      <c r="C35" s="2">
        <v>0</v>
      </c>
      <c r="D35" s="2">
        <v>0</v>
      </c>
      <c r="E35" s="2">
        <v>0.44827586206896552</v>
      </c>
      <c r="F35" s="2">
        <v>3.4482758620689655E-2</v>
      </c>
      <c r="G35" s="2">
        <v>0.10344827586206896</v>
      </c>
      <c r="H35" s="2">
        <v>0.10344827586206896</v>
      </c>
      <c r="I35" s="2">
        <v>0.31034482758620691</v>
      </c>
    </row>
    <row r="36" spans="2:9" x14ac:dyDescent="0.2">
      <c r="B36" s="1" t="s">
        <v>136</v>
      </c>
      <c r="C36" s="2">
        <v>0</v>
      </c>
      <c r="D36" s="2">
        <v>0</v>
      </c>
      <c r="E36" s="2">
        <v>1</v>
      </c>
      <c r="F36" s="2">
        <v>0</v>
      </c>
      <c r="G36" s="2">
        <v>0</v>
      </c>
      <c r="H36" s="2">
        <v>0</v>
      </c>
      <c r="I36" s="2">
        <v>0</v>
      </c>
    </row>
    <row r="37" spans="2:9" x14ac:dyDescent="0.2">
      <c r="B37" s="1" t="s">
        <v>135</v>
      </c>
      <c r="C37" s="2">
        <v>0</v>
      </c>
      <c r="D37" s="2">
        <v>5.8823529411764705E-2</v>
      </c>
      <c r="E37" s="2">
        <v>0</v>
      </c>
      <c r="F37" s="2">
        <v>0</v>
      </c>
      <c r="G37" s="2">
        <v>0.35294117647058826</v>
      </c>
      <c r="H37" s="2">
        <v>0.3235294117647059</v>
      </c>
      <c r="I37" s="2">
        <v>0.26470588235294118</v>
      </c>
    </row>
    <row r="38" spans="2:9" x14ac:dyDescent="0.2">
      <c r="B38" s="1" t="s">
        <v>134</v>
      </c>
      <c r="C38" s="2">
        <v>0</v>
      </c>
      <c r="D38" s="2">
        <v>0.20833333333333331</v>
      </c>
      <c r="E38" s="2">
        <v>0</v>
      </c>
      <c r="F38" s="2">
        <v>0.41666666666666663</v>
      </c>
      <c r="G38" s="2">
        <v>8.3333333333333301E-2</v>
      </c>
      <c r="H38" s="2">
        <v>0</v>
      </c>
      <c r="I38" s="2">
        <v>0.29166666666666663</v>
      </c>
    </row>
    <row r="39" spans="2:9" x14ac:dyDescent="0.2">
      <c r="B39" s="1" t="s">
        <v>133</v>
      </c>
      <c r="C39" s="2">
        <v>6.25E-2</v>
      </c>
      <c r="D39" s="2">
        <v>0</v>
      </c>
      <c r="E39" s="2">
        <v>0</v>
      </c>
      <c r="F39" s="2">
        <v>0.25</v>
      </c>
      <c r="G39" s="2">
        <v>0.1875</v>
      </c>
      <c r="H39" s="2">
        <v>0</v>
      </c>
      <c r="I39" s="2">
        <v>0.5</v>
      </c>
    </row>
    <row r="40" spans="2:9" x14ac:dyDescent="0.2">
      <c r="B40" s="1" t="s">
        <v>132</v>
      </c>
      <c r="C40" s="2">
        <v>6.9767441860465115E-2</v>
      </c>
      <c r="D40" s="2">
        <v>0.11627906976744186</v>
      </c>
      <c r="E40" s="2">
        <v>0.13953488372093023</v>
      </c>
      <c r="F40" s="2">
        <v>0</v>
      </c>
      <c r="G40" s="2">
        <v>0.44186046511627908</v>
      </c>
      <c r="H40" s="2">
        <v>0.11627906976744186</v>
      </c>
      <c r="I40" s="2">
        <v>0.11627906976744186</v>
      </c>
    </row>
    <row r="41" spans="2:9" x14ac:dyDescent="0.2">
      <c r="B41" s="1" t="s">
        <v>131</v>
      </c>
      <c r="C41" s="2">
        <v>7.4074074074074084E-2</v>
      </c>
      <c r="D41" s="2">
        <v>0</v>
      </c>
      <c r="E41" s="2">
        <v>0.40740740740740744</v>
      </c>
      <c r="F41" s="2">
        <v>0</v>
      </c>
      <c r="G41" s="2">
        <v>0.1851851851851852</v>
      </c>
      <c r="H41" s="2">
        <v>0.14814814814814817</v>
      </c>
      <c r="I41" s="2">
        <v>0.1851851851851852</v>
      </c>
    </row>
    <row r="42" spans="2:9" x14ac:dyDescent="0.2">
      <c r="B42" s="1" t="s">
        <v>63</v>
      </c>
      <c r="C42" s="2">
        <v>0.23478260869565218</v>
      </c>
      <c r="D42" s="2">
        <v>4.3478260869565216E-2</v>
      </c>
      <c r="E42" s="2">
        <v>0.22608695652173913</v>
      </c>
      <c r="F42" s="2">
        <v>0.1391304347826087</v>
      </c>
      <c r="G42" s="2">
        <v>0.11304347826086956</v>
      </c>
      <c r="H42" s="2">
        <v>8.6956521739130432E-2</v>
      </c>
      <c r="I42" s="2">
        <v>0.15652173913043479</v>
      </c>
    </row>
    <row r="43" spans="2:9" x14ac:dyDescent="0.2">
      <c r="B43" s="1" t="s">
        <v>130</v>
      </c>
      <c r="C43" s="2">
        <v>0.27272727272727271</v>
      </c>
      <c r="D43" s="2">
        <v>0</v>
      </c>
      <c r="E43" s="2">
        <v>0.2</v>
      </c>
      <c r="F43" s="2">
        <v>0</v>
      </c>
      <c r="G43" s="2">
        <v>0.14545454545454545</v>
      </c>
      <c r="H43" s="2">
        <v>9.0909090909090912E-2</v>
      </c>
      <c r="I43" s="2">
        <v>0.29090909090909089</v>
      </c>
    </row>
    <row r="44" spans="2:9" x14ac:dyDescent="0.2">
      <c r="B44" s="1" t="s">
        <v>129</v>
      </c>
      <c r="C44" s="2">
        <v>0.29487179487179488</v>
      </c>
      <c r="D44" s="2">
        <v>0</v>
      </c>
      <c r="E44" s="2">
        <v>0.14102564102564102</v>
      </c>
      <c r="F44" s="2">
        <v>0.24358974358974358</v>
      </c>
      <c r="G44" s="2">
        <v>0.23076923076923078</v>
      </c>
      <c r="H44" s="2">
        <v>3.8461538461538464E-2</v>
      </c>
      <c r="I44" s="2">
        <v>5.128205128205128E-2</v>
      </c>
    </row>
    <row r="45" spans="2:9" x14ac:dyDescent="0.2">
      <c r="B45" s="1" t="s">
        <v>128</v>
      </c>
      <c r="C45" s="2">
        <v>0.30232558139534882</v>
      </c>
      <c r="D45" s="2">
        <v>0</v>
      </c>
      <c r="E45" s="2">
        <v>0.12790697674418605</v>
      </c>
      <c r="F45" s="2">
        <v>0.2441860465116279</v>
      </c>
      <c r="G45" s="2">
        <v>0.11627906976744186</v>
      </c>
      <c r="H45" s="2">
        <v>0.12790697674418605</v>
      </c>
      <c r="I45" s="2">
        <v>8.1395348837209308E-2</v>
      </c>
    </row>
    <row r="46" spans="2:9" x14ac:dyDescent="0.2">
      <c r="B46" s="1" t="s">
        <v>127</v>
      </c>
      <c r="C46" s="2">
        <v>0.36363636363636365</v>
      </c>
      <c r="D46" s="2">
        <v>0</v>
      </c>
      <c r="E46" s="2">
        <v>0.18181818181818182</v>
      </c>
      <c r="F46" s="2">
        <v>0.19480519480519481</v>
      </c>
      <c r="G46" s="2">
        <v>0.15584415584415584</v>
      </c>
      <c r="H46" s="2">
        <v>5.1948051948051951E-2</v>
      </c>
      <c r="I46" s="2">
        <v>5.1948051948051951E-2</v>
      </c>
    </row>
    <row r="47" spans="2:9" x14ac:dyDescent="0.2">
      <c r="B47" s="1" t="s">
        <v>126</v>
      </c>
      <c r="C47" s="2">
        <v>0.45652173913043481</v>
      </c>
      <c r="D47" s="2">
        <v>0</v>
      </c>
      <c r="E47" s="2">
        <v>0.3043478260869566</v>
      </c>
      <c r="F47" s="2">
        <v>0.1521739130434783</v>
      </c>
      <c r="G47" s="2">
        <v>2.1739130434782612E-2</v>
      </c>
      <c r="H47" s="2">
        <v>4.3478260869565223E-2</v>
      </c>
      <c r="I47" s="2">
        <v>2.1739130434782612E-2</v>
      </c>
    </row>
    <row r="48" spans="2:9" x14ac:dyDescent="0.2">
      <c r="B48" s="1" t="s">
        <v>125</v>
      </c>
      <c r="C48" s="2">
        <v>0.82352941176470584</v>
      </c>
      <c r="D48" s="2">
        <v>0</v>
      </c>
      <c r="E48" s="2">
        <v>0</v>
      </c>
      <c r="F48" s="2">
        <v>0</v>
      </c>
      <c r="G48" s="2">
        <v>0</v>
      </c>
      <c r="H48" s="2">
        <v>0.11764705882352941</v>
      </c>
      <c r="I48" s="2">
        <v>5.8823529411764705E-2</v>
      </c>
    </row>
    <row r="50" spans="1:1" x14ac:dyDescent="0.2">
      <c r="A50" s="1" t="s">
        <v>12</v>
      </c>
    </row>
    <row r="51" spans="1:1" x14ac:dyDescent="0.2">
      <c r="A51" s="1" t="s">
        <v>11</v>
      </c>
    </row>
    <row r="52" spans="1:1" x14ac:dyDescent="0.2">
      <c r="A52" s="1" t="s">
        <v>10</v>
      </c>
    </row>
  </sheetData>
  <autoFilter ref="B33:I48">
    <sortState ref="B46:I60">
      <sortCondition ref="C1:C16"/>
    </sortState>
  </autoFilter>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12" ma:contentTypeDescription="Crée un document." ma:contentTypeScope="" ma:versionID="4fbf170c0a6a85c2d9ae6c6e207bb1d5">
  <xsd:schema xmlns:xsd="http://www.w3.org/2001/XMLSchema" xmlns:xs="http://www.w3.org/2001/XMLSchema" xmlns:p="http://schemas.microsoft.com/office/2006/metadata/properties" xmlns:ns3="96a9e30f-a77c-4cdd-aa33-614d5f6400ab" xmlns:ns4="29ef7386-ee6a-4668-a4fb-9484f91bee7f" targetNamespace="http://schemas.microsoft.com/office/2006/metadata/properties" ma:root="true" ma:fieldsID="28f2f2df6c7c1bbe6d6d81078c1d62e4" ns3:_="" ns4:_="">
    <xsd:import namespace="96a9e30f-a77c-4cdd-aa33-614d5f6400ab"/>
    <xsd:import namespace="29ef7386-ee6a-4668-a4fb-9484f91bee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ef7386-ee6a-4668-a4fb-9484f91bee7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9EFD73-A37A-4DB4-BF11-5D172330DB1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9ef7386-ee6a-4668-a4fb-9484f91bee7f"/>
    <ds:schemaRef ds:uri="http://schemas.microsoft.com/office/2006/documentManagement/types"/>
    <ds:schemaRef ds:uri="96a9e30f-a77c-4cdd-aa33-614d5f6400ab"/>
    <ds:schemaRef ds:uri="http://www.w3.org/XML/1998/namespace"/>
    <ds:schemaRef ds:uri="http://purl.org/dc/dcmitype/"/>
  </ds:schemaRefs>
</ds:datastoreItem>
</file>

<file path=customXml/itemProps2.xml><?xml version="1.0" encoding="utf-8"?>
<ds:datastoreItem xmlns:ds="http://schemas.openxmlformats.org/officeDocument/2006/customXml" ds:itemID="{0F30FE8F-E6EF-4C01-8D39-2639EE1A35F9}">
  <ds:schemaRefs>
    <ds:schemaRef ds:uri="http://schemas.microsoft.com/sharepoint/v3/contenttype/forms"/>
  </ds:schemaRefs>
</ds:datastoreItem>
</file>

<file path=customXml/itemProps3.xml><?xml version="1.0" encoding="utf-8"?>
<ds:datastoreItem xmlns:ds="http://schemas.openxmlformats.org/officeDocument/2006/customXml" ds:itemID="{BB1CB499-8262-4056-A370-A46C4F8B8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29ef7386-ee6a-4668-a4fb-9484f91be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Index</vt:lpstr>
      <vt:lpstr>CCM_01</vt:lpstr>
      <vt:lpstr>CCM_02</vt:lpstr>
      <vt:lpstr>CCM_03</vt:lpstr>
      <vt:lpstr>CCM_04</vt:lpstr>
      <vt:lpstr>CCM_05</vt:lpstr>
      <vt:lpstr>CCM_06</vt:lpstr>
      <vt:lpstr>CCM_07</vt:lpstr>
      <vt:lpstr>CCM_08</vt:lpstr>
      <vt:lpstr>CCM_09</vt:lpstr>
      <vt:lpstr>CCM_10</vt:lpstr>
      <vt:lpstr>CCM_11</vt:lpstr>
      <vt:lpstr>CCM_12</vt:lpstr>
      <vt:lpstr>CCM_13</vt:lpstr>
      <vt:lpstr>CCM_14</vt:lpstr>
      <vt:lpstr>CCM_15</vt:lpstr>
      <vt:lpstr>CCM_16</vt:lpstr>
      <vt:lpstr>CCM_17</vt:lpstr>
      <vt:lpstr>CCM_18</vt:lpstr>
      <vt:lpstr>CCM_19</vt:lpstr>
      <vt:lpstr>CCM_20</vt:lpstr>
      <vt:lpstr>CCM_21</vt:lpstr>
      <vt:lpstr>CCM_22</vt:lpstr>
      <vt:lpstr>CCM_23</vt:lpstr>
      <vt:lpstr>CCM_24</vt:lpstr>
      <vt:lpstr>CCM_25</vt:lpstr>
      <vt:lpstr>CCM_26</vt:lpstr>
      <vt:lpstr>CCM_27</vt:lpstr>
      <vt:lpstr>CCM_28</vt:lpstr>
      <vt:lpstr>CCM_04!Print_Area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LAECHELT Natalie, EDU/ECS</dc:creator>
  <cp:lastModifiedBy>LAECHELT Natalie, EDU/ECS</cp:lastModifiedBy>
  <dcterms:created xsi:type="dcterms:W3CDTF">2020-11-24T09:02:49Z</dcterms:created>
  <dcterms:modified xsi:type="dcterms:W3CDTF">2020-11-24T16:09:06Z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