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TP-Taxing Wages\Taxing Wages\NTCP_FINAL\2018\"/>
    </mc:Choice>
  </mc:AlternateContent>
  <bookViews>
    <workbookView xWindow="0" yWindow="0" windowWidth="20490" windowHeight="7155"/>
  </bookViews>
  <sheets>
    <sheet name="Table 5" sheetId="1" r:id="rId1"/>
    <sheet name="Table 6" sheetId="2" r:id="rId2"/>
    <sheet name="Augmented labour costs" sheetId="3" r:id="rId3"/>
    <sheet name="Cont. Augmented labour costs" sheetId="4" r:id="rId4"/>
    <sheet name="Labour costs" sheetId="5" r:id="rId5"/>
    <sheet name="Cont. Labour costs" sheetId="6" r:id="rId6"/>
  </sheets>
  <definedNames>
    <definedName name="_xlnm.Print_Area" localSheetId="0">'Table 5'!$A$2:$I$50</definedName>
    <definedName name="_xlnm.Print_Area" localSheetId="1">'Table 6'!$A$2:$I$50</definedName>
  </definedNames>
  <calcPr calcId="162913"/>
</workbook>
</file>

<file path=xl/calcChain.xml><?xml version="1.0" encoding="utf-8"?>
<calcChain xmlns="http://schemas.openxmlformats.org/spreadsheetml/2006/main">
  <c r="I45" i="4" l="1"/>
  <c r="H45" i="4"/>
  <c r="G45" i="4"/>
  <c r="F45" i="4"/>
  <c r="E45" i="4"/>
  <c r="D45" i="4"/>
  <c r="C45" i="4"/>
  <c r="B45" i="4"/>
  <c r="I45" i="3"/>
  <c r="H45" i="3"/>
  <c r="G45" i="3"/>
  <c r="F45" i="3"/>
  <c r="E45" i="3"/>
  <c r="D45" i="3"/>
  <c r="C45" i="3"/>
  <c r="B45" i="3"/>
</calcChain>
</file>

<file path=xl/comments1.xml><?xml version="1.0" encoding="utf-8"?>
<comments xmlns="http://schemas.openxmlformats.org/spreadsheetml/2006/main">
  <authors>
    <author>OECD-OCDE</author>
  </authors>
  <commentList>
    <comment ref="B22" authorId="0" shapeId="0">
      <text>
        <r>
          <rPr>
            <b/>
            <sz val="8"/>
            <rFont val="Arial"/>
            <family val="2"/>
          </rPr>
          <t>1</t>
        </r>
        <r>
          <rPr>
            <sz val="8"/>
            <rFont val="Arial"/>
            <family val="2"/>
          </rPr>
          <t xml:space="preserve"> Information on data for Israel: http://oe.cd/israel-disclaimer.
</t>
        </r>
      </text>
    </comment>
  </commentList>
</comments>
</file>

<file path=xl/comments2.xml><?xml version="1.0" encoding="utf-8"?>
<comments xmlns="http://schemas.openxmlformats.org/spreadsheetml/2006/main">
  <authors>
    <author>OECD-OCDE</author>
  </authors>
  <commentList>
    <comment ref="E5" authorId="0" shapeId="0">
      <text>
        <r>
          <rPr>
            <b/>
            <sz val="8"/>
            <rFont val="Arial"/>
            <family val="2"/>
          </rPr>
          <t>2</t>
        </r>
        <r>
          <rPr>
            <sz val="8"/>
            <rFont val="Arial"/>
            <family val="2"/>
          </rPr>
          <t xml:space="preserve"> Two-earner family.
</t>
        </r>
      </text>
    </comment>
    <comment ref="G5" authorId="0" shapeId="0">
      <text>
        <r>
          <rPr>
            <b/>
            <sz val="8"/>
            <rFont val="Arial"/>
            <family val="2"/>
          </rPr>
          <t>2</t>
        </r>
        <r>
          <rPr>
            <sz val="8"/>
            <rFont val="Arial"/>
            <family val="2"/>
          </rPr>
          <t xml:space="preserve"> Two-earner family.
</t>
        </r>
      </text>
    </comment>
    <comment ref="I5" authorId="0" shapeId="0">
      <text>
        <r>
          <rPr>
            <b/>
            <sz val="8"/>
            <rFont val="Arial"/>
            <family val="2"/>
          </rPr>
          <t>2</t>
        </r>
        <r>
          <rPr>
            <sz val="8"/>
            <rFont val="Arial"/>
            <family val="2"/>
          </rPr>
          <t xml:space="preserve"> Two-earner family.
</t>
        </r>
      </text>
    </comment>
    <comment ref="B22" authorId="0" shapeId="0">
      <text>
        <r>
          <rPr>
            <b/>
            <sz val="8"/>
            <rFont val="Arial"/>
            <family val="2"/>
          </rPr>
          <t>1</t>
        </r>
        <r>
          <rPr>
            <sz val="8"/>
            <rFont val="Arial"/>
            <family val="2"/>
          </rPr>
          <t xml:space="preserve"> Information on data for Israel: http://oe.cd/israel-disclaimer.
</t>
        </r>
      </text>
    </comment>
  </commentList>
</comments>
</file>

<file path=xl/sharedStrings.xml><?xml version="1.0" encoding="utf-8"?>
<sst xmlns="http://schemas.openxmlformats.org/spreadsheetml/2006/main" count="477" uniqueCount="111">
  <si>
    <r>
      <t>Table 5. Increase in total labour costs as a result of NTCPs</t>
    </r>
    <r>
      <rPr>
        <b/>
        <vertAlign val="superscript"/>
        <sz val="9"/>
        <rFont val="Helvetica"/>
      </rPr>
      <t>1</t>
    </r>
  </si>
  <si>
    <t>by household type and wage level (in US dollars using PPP), 2018</t>
  </si>
  <si>
    <t>single</t>
  </si>
  <si>
    <t>no ch</t>
  </si>
  <si>
    <t>2 ch</t>
  </si>
  <si>
    <t>married</t>
  </si>
  <si>
    <t>Wage level (% of AW):</t>
  </si>
  <si>
    <t>gross
(1)</t>
  </si>
  <si>
    <t>net
(2)</t>
  </si>
  <si>
    <t>gross
(3)</t>
  </si>
  <si>
    <t>net
(4)</t>
  </si>
  <si>
    <t>gross
(5)</t>
  </si>
  <si>
    <t>net
(6)</t>
  </si>
  <si>
    <t>gross
(7)</t>
  </si>
  <si>
    <t>net
(8)</t>
  </si>
  <si>
    <t>67
(1)</t>
  </si>
  <si>
    <t>100
(2)</t>
  </si>
  <si>
    <t>167
(3)</t>
  </si>
  <si>
    <t>67
(4)</t>
  </si>
  <si>
    <t>100-0
(5)</t>
  </si>
  <si>
    <r>
      <t>100-33</t>
    </r>
    <r>
      <rPr>
        <vertAlign val="superscript"/>
        <sz val="9"/>
        <rFont val="Helvetica"/>
      </rPr>
      <t>3</t>
    </r>
    <r>
      <rPr>
        <sz val="9"/>
        <rFont val="Helvetica"/>
        <family val="2"/>
      </rPr>
      <t xml:space="preserve">
(6)</t>
    </r>
  </si>
  <si>
    <r>
      <t>100-67</t>
    </r>
    <r>
      <rPr>
        <vertAlign val="superscript"/>
        <sz val="9"/>
        <rFont val="Helvetica"/>
      </rPr>
      <t>3</t>
    </r>
    <r>
      <rPr>
        <sz val="9"/>
        <rFont val="Helvetica"/>
        <family val="2"/>
      </rPr>
      <t xml:space="preserve">
(7)</t>
    </r>
  </si>
  <si>
    <r>
      <t>100-33</t>
    </r>
    <r>
      <rPr>
        <vertAlign val="superscript"/>
        <sz val="9"/>
        <rFont val="Helvetica"/>
      </rPr>
      <t>3</t>
    </r>
    <r>
      <rPr>
        <sz val="9"/>
        <rFont val="Helvetica"/>
        <family val="2"/>
      </rPr>
      <t xml:space="preserve">
(8)</t>
    </r>
  </si>
  <si>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</si>
  <si>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</si>
  <si>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</si>
  <si>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</si>
  <si>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</si>
  <si>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</si>
  <si>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</si>
  <si>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</si>
  <si>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</si>
  <si>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</si>
  <si>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</si>
  <si>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</si>
  <si>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</si>
  <si>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</si>
  <si>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</si>
  <si>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</si>
  <si>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</si>
  <si>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</si>
  <si>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</si>
  <si>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</si>
  <si>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Lithuania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</si>
  <si>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</si>
  <si>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</si>
  <si>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</si>
  <si>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</si>
  <si>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</si>
  <si>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</si>
  <si>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</si>
  <si>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</si>
  <si>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 xml:space="preserve">Slovenia </t>
  </si>
  <si>
    <t>Spain</t>
  </si>
  <si>
    <t>Sweden</t>
  </si>
  <si>
    <t>Switzerland</t>
  </si>
  <si>
    <t>Turkey</t>
  </si>
  <si>
    <t>United Kingdom</t>
  </si>
  <si>
    <t>United States</t>
  </si>
  <si>
    <t>Unweighted average:</t>
  </si>
  <si>
    <t xml:space="preserve">OECD </t>
  </si>
  <si>
    <t>Note : ch = children.</t>
  </si>
  <si>
    <t>1. Excludes the effect of work-related private insurance to cover accidents and occupational diseases. See paragraph 53 for further details.</t>
  </si>
  <si>
    <t>2. Two-earner married couple.</t>
  </si>
  <si>
    <r>
      <t>Table 6. Reduction in net take-home pay as a result of NTCPs</t>
    </r>
    <r>
      <rPr>
        <b/>
        <vertAlign val="superscript"/>
        <sz val="9"/>
        <rFont val="Helvetica"/>
      </rPr>
      <t>1</t>
    </r>
  </si>
  <si>
    <t>100-0</t>
  </si>
  <si>
    <r>
      <t>100-33</t>
    </r>
    <r>
      <rPr>
        <vertAlign val="superscript"/>
        <sz val="9"/>
        <rFont val="Helvetica"/>
        <family val="2"/>
      </rPr>
      <t>1</t>
    </r>
  </si>
  <si>
    <r>
      <t>100-67</t>
    </r>
    <r>
      <rPr>
        <vertAlign val="superscript"/>
        <sz val="9"/>
        <rFont val="Helvetica"/>
        <family val="2"/>
      </rPr>
      <t>1</t>
    </r>
  </si>
  <si>
    <t>gross
(9)</t>
  </si>
  <si>
    <t>net
(10)</t>
  </si>
  <si>
    <t>gross
(11)</t>
  </si>
  <si>
    <t>net
(12)</t>
  </si>
  <si>
    <t>gross
(13)</t>
  </si>
  <si>
    <t>net
(14)</t>
  </si>
  <si>
    <t>gross
(15)</t>
  </si>
  <si>
    <t>net
(16)</t>
  </si>
  <si>
    <r>
      <t>100-33</t>
    </r>
    <r>
      <rPr>
        <vertAlign val="superscript"/>
        <sz val="9"/>
        <rFont val="Helvetica"/>
      </rPr>
      <t>2</t>
    </r>
    <r>
      <rPr>
        <sz val="9"/>
        <rFont val="Helvetica"/>
        <family val="2"/>
      </rPr>
      <t xml:space="preserve">
(6)</t>
    </r>
  </si>
  <si>
    <r>
      <t>100-67</t>
    </r>
    <r>
      <rPr>
        <vertAlign val="superscript"/>
        <sz val="9"/>
        <rFont val="Helvetica"/>
      </rPr>
      <t>2</t>
    </r>
    <r>
      <rPr>
        <sz val="9"/>
        <rFont val="Helvetica"/>
        <family val="2"/>
      </rPr>
      <t xml:space="preserve">
(7)</t>
    </r>
  </si>
  <si>
    <r>
      <t>100-33</t>
    </r>
    <r>
      <rPr>
        <vertAlign val="superscript"/>
        <sz val="9"/>
        <rFont val="Helvetica"/>
      </rPr>
      <t>2</t>
    </r>
    <r>
      <rPr>
        <sz val="9"/>
        <rFont val="Helvetica"/>
        <family val="2"/>
      </rPr>
      <t xml:space="preserve">
(8)</t>
    </r>
  </si>
  <si>
    <t>1. Two-earner family.</t>
  </si>
  <si>
    <t>Annual augmented labour costs and adjusted net take-home pay, by household type and wage level</t>
  </si>
  <si>
    <t>(in US dollars using PPP), 2018</t>
  </si>
  <si>
    <t>(cont'd). Annual augmented labour costs and adjusted net take-home pay, by household type and wage level</t>
  </si>
  <si>
    <t>Taxing Wages 2019 - © OECD 2019</t>
  </si>
  <si>
    <t>3.12</t>
  </si>
  <si>
    <t>Annual labour costs and net income, single person, 2018</t>
  </si>
  <si>
    <t> </t>
  </si>
  <si>
    <t>In US dollars using PPP, by family-type and wage level</t>
  </si>
  <si>
    <t>Single
no ch
67 (% AW)</t>
  </si>
  <si>
    <t>Single
no ch
100 (% AW)</t>
  </si>
  <si>
    <t>Single
no ch
167 (% AW)</t>
  </si>
  <si>
    <t>Single
2 ch
67 (% AW)</t>
  </si>
  <si>
    <t>Total gross labour
costs before taxes</t>
  </si>
  <si>
    <t>Net income
after taxes</t>
  </si>
  <si>
    <t>Israel  (1)</t>
  </si>
  <si>
    <t>Slovenia</t>
  </si>
  <si>
    <t>Unweighted average</t>
  </si>
  <si>
    <t>OECD-Average</t>
  </si>
  <si>
    <t>OECD-EU 23</t>
  </si>
  <si>
    <r>
      <t>Note: </t>
    </r>
    <r>
      <rPr>
        <sz val="10"/>
        <rFont val="Arial"/>
        <family val="2"/>
      </rPr>
      <t>ch = children</t>
    </r>
  </si>
  <si>
    <t>Disclaimer: http://oe.cd/disclaimer</t>
  </si>
  <si>
    <t>1.</t>
  </si>
  <si>
    <t>Information on data for Israel: http://oe.cd/israel-disclaimer.</t>
  </si>
  <si>
    <t>3.13</t>
  </si>
  <si>
    <t>Annual labour costs and net income, married couple, 2018</t>
  </si>
  <si>
    <t>Married
2 ch
100-0 (% AW)</t>
  </si>
  <si>
    <t>Married
2 ch
100-33 (% AW)  (2)</t>
  </si>
  <si>
    <t>Married
2 ch
100-67 (% AW)  (2)</t>
  </si>
  <si>
    <t>Married
no ch
100-33 (% AW)  (2)</t>
  </si>
  <si>
    <t>2.</t>
  </si>
  <si>
    <t>Two-earner household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</si>
</sst>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"/>
    <numFmt numFmtId="165" formatCode="###\ ##0;\-###\ ##0;0;"/>
    <numFmt numFmtId="166" formatCode="###,000"/>
  </numFmts>
  <fonts count="20">
    <font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vertAlign val="superscript"/>
      <sz val="9"/>
      <name val="Helvetica"/>
    </font>
    <font>
      <vertAlign val="superscript"/>
      <sz val="9"/>
      <name val="Helvetica"/>
    </font>
    <font>
      <sz val="9"/>
      <color indexed="8"/>
      <name val="Helvetica"/>
      <family val="2"/>
    </font>
    <font>
      <i/>
      <sz val="9"/>
      <color indexed="8"/>
      <name val="Helvetica"/>
      <family val="2"/>
    </font>
    <font>
      <sz val="11"/>
      <color indexed="8"/>
      <name val="Times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8"/>
      <name val="Times"/>
      <family val="1"/>
    </font>
    <font>
      <vertAlign val="superscript"/>
      <sz val="9"/>
      <name val="Helvetica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0"/>
      <name val="Arial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rgb="FF3366FF"/>
      </top>
      <bottom/>
      <diagonal/>
    </border>
    <border>
      <left/>
      <right style="thin">
        <color auto="1"/>
      </right>
      <top style="thick">
        <color rgb="FF3366FF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rgb="FF3366FF"/>
      </bottom>
      <diagonal/>
    </border>
    <border>
      <left/>
      <right style="thin">
        <color auto="1"/>
      </right>
      <top/>
      <bottom style="thick">
        <color rgb="FF3366FF"/>
      </bottom>
      <diagonal/>
    </border>
  </borders>
  <cellStyleXfs count="40">
    <xf numFmtId="0" fontId="0" fillId="0" borderId="0"/>
    <xf numFmtId="0" fontId="1" fillId="0" borderId="0" applyNumberFormat="0" applyFont="0" applyFill="0" applyBorder="0" applyProtection="0">
      <alignment horizontal="left" vertical="center"/>
    </xf>
    <xf numFmtId="0" fontId="14" fillId="3" borderId="0" applyNumberFormat="0" applyBorder="0" applyProtection="0">
      <alignment horizontal="center" vertical="center"/>
    </xf>
    <xf numFmtId="0" fontId="1" fillId="3" borderId="0" applyNumberFormat="0" applyFont="0" applyBorder="0" applyAlignment="0" applyProtection="0"/>
    <xf numFmtId="0" fontId="15" fillId="0" borderId="0" applyNumberFormat="0" applyFill="0" applyBorder="0" applyProtection="0">
      <alignment horizontal="right" vertical="center" wrapText="1"/>
    </xf>
    <xf numFmtId="0" fontId="15" fillId="0" borderId="0" applyNumberFormat="0" applyFill="0" applyBorder="0" applyProtection="0">
      <alignment horizontal="left" vertical="center" wrapText="1"/>
    </xf>
    <xf numFmtId="0" fontId="13" fillId="0" borderId="0" applyNumberFormat="0" applyFill="0" applyBorder="0" applyAlignment="0" applyProtection="0"/>
    <xf numFmtId="0" fontId="15" fillId="0" borderId="0" applyNumberFormat="0" applyFill="0" applyBorder="0" applyProtection="0">
      <alignment horizontal="left" vertical="center" wrapText="1"/>
    </xf>
    <xf numFmtId="0" fontId="1" fillId="0" borderId="3" applyNumberFormat="0" applyFont="0" applyFill="0" applyProtection="0">
      <alignment horizontal="center" vertical="center" wrapText="1"/>
    </xf>
    <xf numFmtId="0" fontId="16" fillId="0" borderId="3" applyNumberFormat="0" applyFill="0" applyProtection="0">
      <alignment horizontal="center" vertical="center" wrapText="1"/>
    </xf>
    <xf numFmtId="0" fontId="16" fillId="0" borderId="4" applyNumberFormat="0" applyFill="0" applyProtection="0">
      <alignment horizontal="center" vertical="center" wrapText="1"/>
    </xf>
    <xf numFmtId="0" fontId="16" fillId="0" borderId="3" applyNumberFormat="0" applyFill="0" applyProtection="0">
      <alignment horizontal="center" vertical="center" wrapText="1"/>
    </xf>
    <xf numFmtId="0" fontId="16" fillId="0" borderId="5" applyNumberFormat="0" applyFill="0" applyProtection="0">
      <alignment horizontal="center" vertical="center" wrapText="1"/>
    </xf>
    <xf numFmtId="0" fontId="16" fillId="0" borderId="6" applyNumberFormat="0" applyFill="0" applyProtection="0">
      <alignment horizontal="center" vertical="center" wrapText="1"/>
    </xf>
    <xf numFmtId="0" fontId="9" fillId="0" borderId="5" applyNumberFormat="0" applyFill="0" applyProtection="0">
      <alignment horizontal="left" vertical="center" wrapText="1"/>
    </xf>
    <xf numFmtId="0" fontId="9" fillId="0" borderId="5" applyNumberFormat="0" applyFill="0" applyProtection="0">
      <alignment horizontal="left" vertical="center" wrapText="1"/>
    </xf>
    <xf numFmtId="165" fontId="9" fillId="0" borderId="5" applyFill="0" applyProtection="0">
      <alignment horizontal="right" vertical="center" wrapText="1"/>
    </xf>
    <xf numFmtId="165" fontId="9" fillId="0" borderId="6" applyFill="0" applyProtection="0">
      <alignment horizontal="right" vertical="center" wrapText="1"/>
    </xf>
    <xf numFmtId="0" fontId="9" fillId="0" borderId="0" applyNumberFormat="0" applyFill="0" applyBorder="0" applyProtection="0">
      <alignment horizontal="left" vertical="center" wrapText="1"/>
    </xf>
    <xf numFmtId="0" fontId="9" fillId="0" borderId="0" applyNumberFormat="0" applyFill="0" applyBorder="0" applyProtection="0">
      <alignment horizontal="left" vertical="center" wrapText="1"/>
    </xf>
    <xf numFmtId="165" fontId="9" fillId="0" borderId="0" applyFill="0" applyBorder="0" applyProtection="0">
      <alignment horizontal="right" vertical="center" wrapText="1"/>
    </xf>
    <xf numFmtId="165" fontId="9" fillId="0" borderId="7" applyFill="0" applyProtection="0">
      <alignment horizontal="right" vertical="center" wrapText="1"/>
    </xf>
    <xf numFmtId="0" fontId="9" fillId="0" borderId="2" applyNumberFormat="0" applyFill="0" applyProtection="0">
      <alignment horizontal="left" vertical="center" wrapText="1"/>
    </xf>
    <xf numFmtId="0" fontId="9" fillId="0" borderId="2" applyNumberFormat="0" applyFill="0" applyProtection="0">
      <alignment horizontal="left" vertical="center" wrapText="1"/>
    </xf>
    <xf numFmtId="165" fontId="9" fillId="0" borderId="2" applyFill="0" applyProtection="0">
      <alignment horizontal="right" vertical="center" wrapText="1"/>
    </xf>
    <xf numFmtId="165" fontId="9" fillId="0" borderId="8" applyFill="0" applyProtection="0">
      <alignment horizontal="right" vertical="center" wrapText="1"/>
    </xf>
    <xf numFmtId="166" fontId="9" fillId="0" borderId="0" applyFill="0" applyBorder="0" applyProtection="0">
      <alignment horizontal="right" vertical="center" wrapText="1"/>
    </xf>
    <xf numFmtId="166" fontId="9" fillId="0" borderId="7" applyFill="0" applyProtection="0">
      <alignment horizontal="right" vertical="center" wrapText="1"/>
    </xf>
    <xf numFmtId="0" fontId="18" fillId="0" borderId="0" applyNumberFormat="0" applyFill="0" applyBorder="0" applyProtection="0">
      <alignment horizontal="left" vertical="center" wrapText="1"/>
    </xf>
    <xf numFmtId="0" fontId="18" fillId="0" borderId="0" applyNumberFormat="0" applyFill="0" applyBorder="0" applyProtection="0">
      <alignment horizontal="left" vertical="center" wrapText="1"/>
    </xf>
    <xf numFmtId="165" fontId="18" fillId="0" borderId="0" applyFill="0" applyBorder="0" applyProtection="0">
      <alignment horizontal="right" vertical="center" wrapText="1"/>
    </xf>
    <xf numFmtId="165" fontId="18" fillId="0" borderId="7" applyFill="0" applyProtection="0">
      <alignment horizontal="right" vertical="center" wrapText="1"/>
    </xf>
    <xf numFmtId="0" fontId="18" fillId="0" borderId="9" applyNumberFormat="0" applyFill="0" applyProtection="0">
      <alignment horizontal="left" vertical="center" wrapText="1"/>
    </xf>
    <xf numFmtId="0" fontId="18" fillId="0" borderId="9" applyNumberFormat="0" applyFill="0" applyProtection="0">
      <alignment horizontal="left" vertical="center" wrapText="1"/>
    </xf>
    <xf numFmtId="165" fontId="18" fillId="0" borderId="9" applyFill="0" applyProtection="0">
      <alignment horizontal="right" vertical="center" wrapText="1"/>
    </xf>
    <xf numFmtId="165" fontId="18" fillId="0" borderId="10" applyFill="0" applyProtection="0">
      <alignment horizontal="right" vertical="center" wrapText="1"/>
    </xf>
    <xf numFmtId="0" fontId="13" fillId="0" borderId="0" applyNumberFormat="0" applyFill="0" applyBorder="0" applyProtection="0">
      <alignment vertical="center" wrapText="1"/>
    </xf>
    <xf numFmtId="0" fontId="13" fillId="0" borderId="0" applyNumberFormat="0" applyFill="0" applyBorder="0" applyProtection="0">
      <alignment vertical="center" wrapText="1"/>
    </xf>
    <xf numFmtId="0" fontId="13" fillId="0" borderId="0" applyNumberFormat="0" applyFill="0" applyBorder="0" applyProtection="0">
      <alignment horizontal="left" vertical="center" wrapText="1"/>
    </xf>
    <xf numFmtId="0" fontId="13" fillId="0" borderId="0" applyNumberFormat="0" applyFill="0" applyBorder="0" applyProtection="0">
      <alignment vertical="center" wrapText="1"/>
    </xf>
  </cellStyleXfs>
  <cellXfs count="97">
    <xf numFmtId="0" fontId="0" fillId="0" borderId="0" xfId="0"/>
    <xf numFmtId="0" fontId="2" fillId="2" borderId="0" xfId="0" quotePrefix="1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2" fillId="2" borderId="0" xfId="0" applyFont="1" applyFill="1" applyBorder="1" applyAlignment="1">
      <alignment horizontal="centerContinuous" vertical="top"/>
    </xf>
    <xf numFmtId="0" fontId="3" fillId="2" borderId="0" xfId="0" applyFont="1" applyFill="1" applyBorder="1" applyAlignment="1">
      <alignment horizontal="centerContinuous" vertical="top"/>
    </xf>
    <xf numFmtId="0" fontId="3" fillId="2" borderId="0" xfId="0" applyFont="1" applyFill="1" applyAlignment="1">
      <alignment horizontal="centerContinuous" vertical="top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vertical="top"/>
    </xf>
    <xf numFmtId="0" fontId="3" fillId="2" borderId="2" xfId="0" applyFont="1" applyFill="1" applyBorder="1" applyAlignment="1">
      <alignment horizontal="right" wrapText="1"/>
    </xf>
    <xf numFmtId="1" fontId="6" fillId="2" borderId="1" xfId="0" applyNumberFormat="1" applyFont="1" applyFill="1" applyBorder="1" applyAlignment="1" applyProtection="1">
      <alignment horizontal="left"/>
      <protection locked="0"/>
    </xf>
    <xf numFmtId="164" fontId="6" fillId="2" borderId="0" xfId="0" applyNumberFormat="1" applyFont="1" applyFill="1" applyAlignment="1" applyProtection="1">
      <alignment horizontal="right"/>
      <protection locked="0"/>
    </xf>
    <xf numFmtId="1" fontId="6" fillId="2" borderId="0" xfId="0" applyNumberFormat="1" applyFont="1" applyFill="1" applyAlignment="1" applyProtection="1">
      <alignment horizontal="left"/>
      <protection locked="0"/>
    </xf>
    <xf numFmtId="1" fontId="6" fillId="2" borderId="0" xfId="0" applyNumberFormat="1" applyFont="1" applyFill="1" applyBorder="1" applyAlignment="1" applyProtection="1">
      <alignment horizontal="left"/>
      <protection locked="0"/>
    </xf>
    <xf numFmtId="1" fontId="7" fillId="2" borderId="0" xfId="0" applyNumberFormat="1" applyFont="1" applyFill="1" applyBorder="1" applyAlignment="1" applyProtection="1">
      <alignment horizontal="left"/>
      <protection locked="0"/>
    </xf>
    <xf numFmtId="164" fontId="6" fillId="2" borderId="0" xfId="0" applyNumberFormat="1" applyFont="1" applyFill="1" applyBorder="1" applyAlignment="1" applyProtection="1">
      <alignment horizontal="right"/>
      <protection locked="0"/>
    </xf>
    <xf numFmtId="164" fontId="3" fillId="2" borderId="2" xfId="0" applyNumberFormat="1" applyFont="1" applyFill="1" applyBorder="1"/>
    <xf numFmtId="164" fontId="6" fillId="2" borderId="2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Border="1"/>
    <xf numFmtId="1" fontId="8" fillId="2" borderId="0" xfId="0" applyNumberFormat="1" applyFont="1" applyFill="1" applyBorder="1" applyProtection="1">
      <protection locked="0"/>
    </xf>
    <xf numFmtId="0" fontId="0" fillId="0" borderId="0" xfId="0" applyFont="1" applyAlignment="1">
      <alignment horizontal="left" indent="1"/>
    </xf>
    <xf numFmtId="1" fontId="10" fillId="2" borderId="0" xfId="0" applyNumberFormat="1" applyFont="1" applyFill="1" applyAlignment="1" applyProtection="1">
      <alignment horizontal="left" indent="1"/>
      <protection locked="0"/>
    </xf>
    <xf numFmtId="0" fontId="9" fillId="2" borderId="0" xfId="0" quotePrefix="1" applyFont="1" applyFill="1" applyAlignment="1">
      <alignment horizontal="left" indent="1"/>
    </xf>
    <xf numFmtId="0" fontId="2" fillId="0" borderId="0" xfId="0" quotePrefix="1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 vertical="top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centerContinuous"/>
    </xf>
    <xf numFmtId="0" fontId="3" fillId="0" borderId="0" xfId="0" quotePrefix="1" applyFont="1" applyBorder="1" applyAlignment="1">
      <alignment horizontal="centerContinuous"/>
    </xf>
    <xf numFmtId="0" fontId="3" fillId="0" borderId="2" xfId="0" applyFont="1" applyBorder="1"/>
    <xf numFmtId="0" fontId="3" fillId="0" borderId="2" xfId="0" applyFont="1" applyBorder="1" applyAlignment="1">
      <alignment horizontal="centerContinuous"/>
    </xf>
    <xf numFmtId="0" fontId="3" fillId="0" borderId="2" xfId="0" quotePrefix="1" applyFont="1" applyBorder="1" applyAlignment="1">
      <alignment horizontal="centerContinuous"/>
    </xf>
    <xf numFmtId="0" fontId="3" fillId="0" borderId="0" xfId="0" applyFont="1" applyBorder="1"/>
    <xf numFmtId="0" fontId="3" fillId="0" borderId="2" xfId="0" applyFont="1" applyBorder="1" applyAlignment="1">
      <alignment horizontal="right" wrapText="1"/>
    </xf>
    <xf numFmtId="1" fontId="6" fillId="2" borderId="0" xfId="0" applyNumberFormat="1" applyFont="1" applyFill="1" applyAlignment="1" applyProtection="1">
      <alignment horizontal="right"/>
      <protection locked="0"/>
    </xf>
    <xf numFmtId="1" fontId="6" fillId="2" borderId="0" xfId="0" applyNumberFormat="1" applyFont="1" applyFill="1" applyBorder="1" applyAlignment="1" applyProtection="1">
      <alignment horizontal="right"/>
      <protection locked="0"/>
    </xf>
    <xf numFmtId="1" fontId="7" fillId="2" borderId="0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/>
    <xf numFmtId="1" fontId="3" fillId="2" borderId="0" xfId="0" applyNumberFormat="1" applyFont="1" applyFill="1" applyBorder="1"/>
    <xf numFmtId="1" fontId="8" fillId="0" borderId="0" xfId="0" applyNumberFormat="1" applyFont="1" applyBorder="1" applyProtection="1">
      <protection locked="0"/>
    </xf>
    <xf numFmtId="0" fontId="11" fillId="0" borderId="0" xfId="0" applyFont="1"/>
    <xf numFmtId="1" fontId="8" fillId="0" borderId="0" xfId="0" applyNumberFormat="1" applyFont="1" applyProtection="1">
      <protection locked="0"/>
    </xf>
    <xf numFmtId="0" fontId="11" fillId="0" borderId="0" xfId="0" quotePrefix="1" applyFont="1"/>
    <xf numFmtId="0" fontId="2" fillId="0" borderId="0" xfId="0" quotePrefix="1" applyFont="1" applyAlignment="1">
      <alignment horizontal="centerContinuous"/>
    </xf>
    <xf numFmtId="0" fontId="3" fillId="0" borderId="0" xfId="0" applyFont="1" applyBorder="1" applyAlignment="1">
      <alignment horizontal="centerContinuous" vertical="top"/>
    </xf>
    <xf numFmtId="0" fontId="3" fillId="0" borderId="0" xfId="0" applyFont="1" applyAlignment="1">
      <alignment horizontal="centerContinuous" vertical="top"/>
    </xf>
    <xf numFmtId="1" fontId="7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/>
    <xf numFmtId="1" fontId="6" fillId="0" borderId="0" xfId="0" applyNumberFormat="1" applyFont="1" applyBorder="1" applyProtection="1">
      <protection locked="0"/>
    </xf>
    <xf numFmtId="1" fontId="6" fillId="0" borderId="0" xfId="0" applyNumberFormat="1" applyFont="1" applyProtection="1">
      <protection locked="0"/>
    </xf>
    <xf numFmtId="0" fontId="3" fillId="0" borderId="0" xfId="0" applyFont="1"/>
    <xf numFmtId="0" fontId="15" fillId="0" borderId="0" xfId="4" applyFont="1" applyAlignment="1">
      <alignment horizontal="right" vertical="center" wrapText="1"/>
    </xf>
    <xf numFmtId="0" fontId="13" fillId="0" borderId="0" xfId="6" applyFont="1"/>
    <xf numFmtId="0" fontId="16" fillId="0" borderId="5" xfId="12" applyFont="1" applyFill="1" applyBorder="1" applyAlignment="1">
      <alignment horizontal="center" vertical="center" wrapText="1"/>
    </xf>
    <xf numFmtId="0" fontId="16" fillId="0" borderId="6" xfId="13" applyFont="1" applyFill="1" applyBorder="1" applyAlignment="1">
      <alignment horizontal="center" vertical="center" wrapText="1"/>
    </xf>
    <xf numFmtId="0" fontId="9" fillId="0" borderId="5" xfId="14" applyFont="1" applyFill="1" applyBorder="1" applyAlignment="1">
      <alignment horizontal="left" vertical="center" wrapText="1"/>
    </xf>
    <xf numFmtId="0" fontId="9" fillId="0" borderId="5" xfId="15" applyFont="1" applyFill="1" applyBorder="1" applyAlignment="1">
      <alignment horizontal="left" vertical="center" wrapText="1"/>
    </xf>
    <xf numFmtId="165" fontId="9" fillId="0" borderId="5" xfId="16" applyNumberFormat="1" applyFont="1" applyFill="1" applyBorder="1" applyAlignment="1">
      <alignment horizontal="right" vertical="center" wrapText="1"/>
    </xf>
    <xf numFmtId="165" fontId="9" fillId="0" borderId="6" xfId="17" applyNumberFormat="1" applyFont="1" applyFill="1" applyBorder="1" applyAlignment="1">
      <alignment horizontal="right" vertical="center" wrapText="1"/>
    </xf>
    <xf numFmtId="0" fontId="9" fillId="0" borderId="0" xfId="18" applyFont="1" applyAlignment="1">
      <alignment horizontal="left" vertical="center" wrapText="1"/>
    </xf>
    <xf numFmtId="0" fontId="9" fillId="0" borderId="0" xfId="19" applyFont="1" applyAlignment="1">
      <alignment horizontal="left" vertical="center" wrapText="1"/>
    </xf>
    <xf numFmtId="165" fontId="9" fillId="0" borderId="0" xfId="20" applyNumberFormat="1" applyFont="1" applyAlignment="1">
      <alignment horizontal="right" vertical="center" wrapText="1"/>
    </xf>
    <xf numFmtId="165" fontId="9" fillId="0" borderId="7" xfId="21" applyNumberFormat="1" applyFont="1" applyFill="1" applyBorder="1" applyAlignment="1">
      <alignment horizontal="right" vertical="center" wrapText="1"/>
    </xf>
    <xf numFmtId="0" fontId="9" fillId="0" borderId="2" xfId="22" applyFont="1" applyFill="1" applyBorder="1" applyAlignment="1">
      <alignment horizontal="left" vertical="center" wrapText="1"/>
    </xf>
    <xf numFmtId="0" fontId="9" fillId="0" borderId="2" xfId="23" applyFont="1" applyFill="1" applyBorder="1" applyAlignment="1">
      <alignment horizontal="left" vertical="center" wrapText="1"/>
    </xf>
    <xf numFmtId="165" fontId="9" fillId="0" borderId="2" xfId="24" applyNumberFormat="1" applyFont="1" applyFill="1" applyBorder="1" applyAlignment="1">
      <alignment horizontal="right" vertical="center" wrapText="1"/>
    </xf>
    <xf numFmtId="165" fontId="9" fillId="0" borderId="8" xfId="25" applyNumberFormat="1" applyFont="1" applyFill="1" applyBorder="1" applyAlignment="1">
      <alignment horizontal="right" vertical="center" wrapText="1"/>
    </xf>
    <xf numFmtId="0" fontId="17" fillId="0" borderId="0" xfId="19" applyFont="1" applyAlignment="1">
      <alignment horizontal="left" vertical="center" wrapText="1"/>
    </xf>
    <xf numFmtId="166" fontId="9" fillId="0" borderId="0" xfId="26" applyNumberFormat="1" applyFont="1" applyAlignment="1">
      <alignment horizontal="right" vertical="center" wrapText="1"/>
    </xf>
    <xf numFmtId="166" fontId="9" fillId="0" borderId="7" xfId="27" applyNumberFormat="1" applyFont="1" applyFill="1" applyBorder="1" applyAlignment="1">
      <alignment horizontal="right" vertical="center" wrapText="1"/>
    </xf>
    <xf numFmtId="0" fontId="18" fillId="0" borderId="0" xfId="28" applyFont="1" applyAlignment="1">
      <alignment horizontal="left" vertical="center" wrapText="1"/>
    </xf>
    <xf numFmtId="0" fontId="18" fillId="0" borderId="0" xfId="29" applyFont="1" applyAlignment="1">
      <alignment horizontal="left" vertical="center" wrapText="1"/>
    </xf>
    <xf numFmtId="165" fontId="18" fillId="0" borderId="0" xfId="30" applyNumberFormat="1" applyFont="1" applyAlignment="1">
      <alignment horizontal="right" vertical="center" wrapText="1"/>
    </xf>
    <xf numFmtId="165" fontId="18" fillId="0" borderId="7" xfId="31" applyNumberFormat="1" applyFont="1" applyFill="1" applyBorder="1" applyAlignment="1">
      <alignment horizontal="right" vertical="center" wrapText="1"/>
    </xf>
    <xf numFmtId="0" fontId="18" fillId="0" borderId="9" xfId="32" applyFont="1" applyFill="1" applyBorder="1" applyAlignment="1">
      <alignment horizontal="left" vertical="center" wrapText="1"/>
    </xf>
    <xf numFmtId="0" fontId="18" fillId="0" borderId="9" xfId="33" applyFont="1" applyFill="1" applyBorder="1" applyAlignment="1">
      <alignment horizontal="left" vertical="center" wrapText="1"/>
    </xf>
    <xf numFmtId="165" fontId="18" fillId="0" borderId="9" xfId="34" applyNumberFormat="1" applyFont="1" applyFill="1" applyBorder="1" applyAlignment="1">
      <alignment horizontal="right" vertical="center" wrapText="1"/>
    </xf>
    <xf numFmtId="165" fontId="18" fillId="0" borderId="10" xfId="35" applyNumberFormat="1" applyFont="1" applyFill="1" applyBorder="1" applyAlignment="1">
      <alignment horizontal="right" vertical="center" wrapText="1"/>
    </xf>
    <xf numFmtId="0" fontId="13" fillId="0" borderId="0" xfId="38" applyFont="1" applyAlignment="1">
      <alignment horizontal="left" vertical="center" wrapText="1"/>
    </xf>
    <xf numFmtId="0" fontId="14" fillId="0" borderId="0" xfId="2" applyFont="1" applyFill="1" applyAlignment="1">
      <alignment horizontal="center" vertical="center"/>
    </xf>
    <xf numFmtId="0" fontId="1" fillId="0" borderId="0" xfId="3" applyFill="1"/>
    <xf numFmtId="0" fontId="9" fillId="2" borderId="0" xfId="0" applyFont="1" applyFill="1" applyAlignment="1">
      <alignment horizontal="left" wrapText="1" indent="1"/>
    </xf>
    <xf numFmtId="0" fontId="0" fillId="2" borderId="0" xfId="0" applyFont="1" applyFill="1" applyAlignment="1">
      <alignment horizontal="left" wrapText="1" indent="1"/>
    </xf>
    <xf numFmtId="0" fontId="9" fillId="2" borderId="0" xfId="0" quotePrefix="1" applyFont="1" applyFill="1" applyAlignment="1">
      <alignment horizontal="left" wrapText="1" indent="1"/>
    </xf>
    <xf numFmtId="0" fontId="19" fillId="0" borderId="3" xfId="36" applyFont="1" applyBorder="1" applyAlignment="1">
      <alignment vertical="center" wrapText="1"/>
    </xf>
    <xf numFmtId="0" fontId="13" fillId="0" borderId="0" xfId="37" applyFont="1" applyAlignment="1">
      <alignment vertical="center" wrapText="1"/>
    </xf>
    <xf numFmtId="0" fontId="13" fillId="0" borderId="0" xfId="39" applyFont="1" applyAlignment="1">
      <alignment vertical="center" wrapText="1"/>
    </xf>
    <xf numFmtId="0" fontId="1" fillId="0" borderId="0" xfId="1" applyAlignment="1">
      <alignment horizontal="left" vertical="center"/>
    </xf>
    <xf numFmtId="0" fontId="15" fillId="0" borderId="0" xfId="5" applyFont="1" applyAlignment="1">
      <alignment horizontal="left" vertical="center" wrapText="1"/>
    </xf>
    <xf numFmtId="0" fontId="15" fillId="0" borderId="0" xfId="7" applyFont="1" applyAlignment="1">
      <alignment horizontal="left" vertical="center" wrapText="1"/>
    </xf>
    <xf numFmtId="0" fontId="1" fillId="0" borderId="3" xfId="8" applyFill="1" applyBorder="1" applyAlignment="1">
      <alignment horizontal="center" vertical="center" wrapText="1"/>
    </xf>
    <xf numFmtId="0" fontId="16" fillId="0" borderId="3" xfId="9" applyFont="1" applyFill="1" applyBorder="1" applyAlignment="1">
      <alignment horizontal="center" vertical="center" wrapText="1"/>
    </xf>
    <xf numFmtId="0" fontId="16" fillId="0" borderId="4" xfId="10" applyFont="1" applyFill="1" applyBorder="1" applyAlignment="1">
      <alignment horizontal="center" vertical="center" wrapText="1"/>
    </xf>
    <xf numFmtId="0" fontId="16" fillId="0" borderId="3" xfId="11" applyFont="1" applyFill="1" applyBorder="1" applyAlignment="1">
      <alignment horizontal="center" vertical="center" wrapText="1"/>
    </xf>
    <xf numFmtId="0" fontId="3" fillId="2" borderId="2" xfId="0" applyFont="1" applyFill="1" applyBorder="1" applyAlignment="1"/>
  </cellXfs>
  <cellStyles count="40">
    <cellStyle name="Normal" xfId="0" builtinId="0"/>
    <cellStyle name="ss1" xfId="1"/>
    <cellStyle name="ss10" xfId="10"/>
    <cellStyle name="ss11" xfId="11"/>
    <cellStyle name="ss12" xfId="12"/>
    <cellStyle name="ss13" xfId="13"/>
    <cellStyle name="ss14" xfId="14"/>
    <cellStyle name="ss15" xfId="15"/>
    <cellStyle name="ss16" xfId="16"/>
    <cellStyle name="ss17" xfId="17"/>
    <cellStyle name="ss18" xfId="18"/>
    <cellStyle name="ss19" xfId="19"/>
    <cellStyle name="ss2" xfId="3"/>
    <cellStyle name="ss20" xfId="20"/>
    <cellStyle name="ss21" xfId="21"/>
    <cellStyle name="ss22" xfId="22"/>
    <cellStyle name="ss23" xfId="23"/>
    <cellStyle name="ss24" xfId="24"/>
    <cellStyle name="ss25" xfId="25"/>
    <cellStyle name="ss26" xfId="26"/>
    <cellStyle name="ss27" xfId="27"/>
    <cellStyle name="ss28" xfId="28"/>
    <cellStyle name="ss29" xfId="29"/>
    <cellStyle name="ss3" xfId="2"/>
    <cellStyle name="ss30" xfId="30"/>
    <cellStyle name="ss31" xfId="31"/>
    <cellStyle name="ss32" xfId="32"/>
    <cellStyle name="ss33" xfId="33"/>
    <cellStyle name="ss34" xfId="34"/>
    <cellStyle name="ss35" xfId="35"/>
    <cellStyle name="ss36" xfId="36"/>
    <cellStyle name="ss37" xfId="37"/>
    <cellStyle name="ss38" xfId="38"/>
    <cellStyle name="ss39" xfId="39"/>
    <cellStyle name="ss4" xfId="4"/>
    <cellStyle name="ss5" xfId="5"/>
    <cellStyle name="ss6" xfId="6"/>
    <cellStyle name="ss7" xfId="7"/>
    <cellStyle name="ss8" xfId="8"/>
    <cellStyle name="ss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1"/>
  <sheetViews>
    <sheetView showGridLines="0" tabSelected="1" workbookViewId="0">
      <selection activeCell="L3" sqref="L3"/>
    </sheetView>
  </sheetViews>
  <sheetFormatPr defaultRowHeight="12.75"/>
  <cols>
    <col min="1" max="1" width="18" customWidth="1"/>
  </cols>
  <sheetData>
    <row r="2" spans="1:9" ht="13.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3" t="s">
        <v>1</v>
      </c>
      <c r="B3" s="4"/>
      <c r="C3" s="4"/>
      <c r="D3" s="4"/>
      <c r="E3" s="4"/>
      <c r="F3" s="4"/>
      <c r="G3" s="4"/>
      <c r="H3" s="5"/>
      <c r="I3" s="5"/>
    </row>
    <row r="4" spans="1:9">
      <c r="A4" s="3"/>
      <c r="B4" s="4"/>
      <c r="C4" s="4"/>
      <c r="D4" s="4"/>
      <c r="E4" s="4"/>
      <c r="F4" s="4"/>
      <c r="G4" s="4"/>
      <c r="H4" s="5"/>
      <c r="I4" s="5"/>
    </row>
    <row r="5" spans="1:9" ht="15" customHeight="1">
      <c r="A5" s="6"/>
      <c r="B5" s="7" t="s">
        <v>2</v>
      </c>
      <c r="C5" s="7" t="s">
        <v>2</v>
      </c>
      <c r="D5" s="7" t="s">
        <v>2</v>
      </c>
      <c r="E5" s="7" t="s">
        <v>2</v>
      </c>
      <c r="F5" s="7" t="s">
        <v>5</v>
      </c>
      <c r="G5" s="7" t="s">
        <v>5</v>
      </c>
      <c r="H5" s="7" t="s">
        <v>5</v>
      </c>
      <c r="I5" s="7" t="s">
        <v>5</v>
      </c>
    </row>
    <row r="6" spans="1:9" ht="15.75" customHeight="1">
      <c r="A6" s="2"/>
      <c r="B6" s="8" t="s">
        <v>3</v>
      </c>
      <c r="C6" s="8" t="s">
        <v>3</v>
      </c>
      <c r="D6" s="8" t="s">
        <v>3</v>
      </c>
      <c r="E6" s="8" t="s">
        <v>4</v>
      </c>
      <c r="F6" s="8" t="s">
        <v>4</v>
      </c>
      <c r="G6" s="8" t="s">
        <v>4</v>
      </c>
      <c r="H6" s="8" t="s">
        <v>4</v>
      </c>
      <c r="I6" s="8" t="s">
        <v>3</v>
      </c>
    </row>
    <row r="7" spans="1:9" ht="26.25" customHeight="1">
      <c r="A7" s="9" t="s">
        <v>6</v>
      </c>
      <c r="B7" s="10" t="s">
        <v>15</v>
      </c>
      <c r="C7" s="10" t="s">
        <v>16</v>
      </c>
      <c r="D7" s="10" t="s">
        <v>17</v>
      </c>
      <c r="E7" s="10" t="s">
        <v>18</v>
      </c>
      <c r="F7" s="10" t="s">
        <v>19</v>
      </c>
      <c r="G7" s="10" t="s">
        <v>20</v>
      </c>
      <c r="H7" s="10" t="s">
        <v>21</v>
      </c>
      <c r="I7" s="10" t="s">
        <v>22</v>
      </c>
    </row>
    <row r="8" spans="1:9" ht="15" customHeight="1">
      <c r="A8" s="11" t="s">
        <v>23</v>
      </c>
      <c r="B8" s="12">
        <v>3806.6359678809677</v>
      </c>
      <c r="C8" s="12">
        <v>5681.5462207178571</v>
      </c>
      <c r="D8" s="12">
        <v>9488.1821885988174</v>
      </c>
      <c r="E8" s="12">
        <v>3806.6359678809677</v>
      </c>
      <c r="F8" s="12">
        <v>5681.5462207178571</v>
      </c>
      <c r="G8" s="12">
        <v>7556.4564735547465</v>
      </c>
      <c r="H8" s="12">
        <v>9488.1821885988174</v>
      </c>
      <c r="I8" s="12">
        <v>7556.4564735547465</v>
      </c>
    </row>
    <row r="9" spans="1:9" ht="15" customHeight="1">
      <c r="A9" s="13" t="s">
        <v>24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</row>
    <row r="10" spans="1:9" ht="15" customHeight="1">
      <c r="A10" s="13" t="s">
        <v>25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</row>
    <row r="11" spans="1:9" ht="15" customHeight="1">
      <c r="A11" s="13" t="s">
        <v>26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</row>
    <row r="12" spans="1:9" ht="15" customHeight="1">
      <c r="A12" s="13" t="s">
        <v>27</v>
      </c>
      <c r="B12" s="12">
        <v>620.77506770538275</v>
      </c>
      <c r="C12" s="12">
        <v>926.52995179908248</v>
      </c>
      <c r="D12" s="12">
        <v>1547.3050195044634</v>
      </c>
      <c r="E12" s="12">
        <v>620.77506770538275</v>
      </c>
      <c r="F12" s="12">
        <v>926.52995179908248</v>
      </c>
      <c r="G12" s="12">
        <v>1232.2848358927804</v>
      </c>
      <c r="H12" s="12">
        <v>1547.3050195044634</v>
      </c>
      <c r="I12" s="12">
        <v>1232.2848358927804</v>
      </c>
    </row>
    <row r="13" spans="1:9" ht="15" customHeight="1">
      <c r="A13" s="13" t="s">
        <v>28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</row>
    <row r="14" spans="1:9" ht="15" customHeight="1">
      <c r="A14" s="13" t="s">
        <v>29</v>
      </c>
      <c r="B14" s="12">
        <v>1078.6565812639456</v>
      </c>
      <c r="C14" s="12">
        <v>1078.6565812639456</v>
      </c>
      <c r="D14" s="12">
        <v>1078.6565812639456</v>
      </c>
      <c r="E14" s="12">
        <v>1078.6565812639456</v>
      </c>
      <c r="F14" s="12">
        <v>1078.6565812639456</v>
      </c>
      <c r="G14" s="12">
        <v>2157.3131625278766</v>
      </c>
      <c r="H14" s="12">
        <v>2157.3131625278911</v>
      </c>
      <c r="I14" s="12">
        <v>2157.3131625278766</v>
      </c>
    </row>
    <row r="15" spans="1:9" ht="15" customHeight="1">
      <c r="A15" s="13" t="s">
        <v>30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9" ht="15" customHeight="1">
      <c r="A16" s="13" t="s">
        <v>31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</row>
    <row r="17" spans="1:9" ht="15" customHeight="1">
      <c r="A17" s="13" t="s">
        <v>32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</row>
    <row r="18" spans="1:9" ht="15" customHeight="1">
      <c r="A18" s="13" t="s">
        <v>33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</row>
    <row r="19" spans="1:9" ht="15" customHeight="1">
      <c r="A19" s="13" t="s">
        <v>34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</row>
    <row r="20" spans="1:9" ht="15" customHeight="1">
      <c r="A20" s="13" t="s">
        <v>35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ht="15" customHeight="1">
      <c r="A21" s="13" t="s">
        <v>36</v>
      </c>
      <c r="B21" s="12">
        <v>4790.0051952978538</v>
      </c>
      <c r="C21" s="12">
        <v>7149.2614855191787</v>
      </c>
      <c r="D21" s="12">
        <v>11939.266680817032</v>
      </c>
      <c r="E21" s="12">
        <v>4790.0051952978538</v>
      </c>
      <c r="F21" s="12">
        <v>7149.2614855191787</v>
      </c>
      <c r="G21" s="12">
        <v>9508.5177757405036</v>
      </c>
      <c r="H21" s="12">
        <v>11939.266680817003</v>
      </c>
      <c r="I21" s="12">
        <v>9508.5177757405036</v>
      </c>
    </row>
    <row r="22" spans="1:9" ht="15" customHeight="1">
      <c r="A22" s="13" t="s">
        <v>37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ht="15" customHeight="1">
      <c r="A23" s="13" t="s">
        <v>38</v>
      </c>
      <c r="B23" s="12">
        <v>3502.803363658124</v>
      </c>
      <c r="C23" s="12">
        <v>4056.0404539467854</v>
      </c>
      <c r="D23" s="12">
        <v>4056.0404539467854</v>
      </c>
      <c r="E23" s="12">
        <v>3502.803363658124</v>
      </c>
      <c r="F23" s="12">
        <v>4056.0404539467854</v>
      </c>
      <c r="G23" s="12">
        <v>5781.3018121664572</v>
      </c>
      <c r="H23" s="12">
        <v>7558.843817604924</v>
      </c>
      <c r="I23" s="12">
        <v>5781.3018121664572</v>
      </c>
    </row>
    <row r="24" spans="1:9" ht="15" customHeight="1">
      <c r="A24" s="13" t="s">
        <v>39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1:9" ht="15" customHeight="1">
      <c r="A25" s="13" t="s">
        <v>40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ht="15" customHeight="1">
      <c r="A26" s="13" t="s">
        <v>41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ht="15" customHeight="1">
      <c r="A27" s="13" t="s">
        <v>42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</row>
    <row r="28" spans="1:9" ht="15" customHeight="1">
      <c r="A28" s="13" t="s">
        <v>43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1:9" ht="15" customHeight="1">
      <c r="A29" s="13" t="s">
        <v>44</v>
      </c>
      <c r="B29" s="12">
        <v>35.813267313693359</v>
      </c>
      <c r="C29" s="12">
        <v>35.813267313700635</v>
      </c>
      <c r="D29" s="12">
        <v>35.813267313686083</v>
      </c>
      <c r="E29" s="12">
        <v>35.813267313693359</v>
      </c>
      <c r="F29" s="12">
        <v>35.813267313700635</v>
      </c>
      <c r="G29" s="12">
        <v>71.626534627386718</v>
      </c>
      <c r="H29" s="12">
        <v>71.626534627386718</v>
      </c>
      <c r="I29" s="12">
        <v>71.626534627386718</v>
      </c>
    </row>
    <row r="30" spans="1:9" ht="15" customHeight="1">
      <c r="A30" s="13" t="s">
        <v>45</v>
      </c>
      <c r="B30" s="12">
        <v>889.565551269754</v>
      </c>
      <c r="C30" s="12">
        <v>1327.7097780145596</v>
      </c>
      <c r="D30" s="12">
        <v>2217.2753292843154</v>
      </c>
      <c r="E30" s="12">
        <v>889.565551269754</v>
      </c>
      <c r="F30" s="12">
        <v>1327.7097780145596</v>
      </c>
      <c r="G30" s="12">
        <v>1770.2797040194127</v>
      </c>
      <c r="H30" s="12">
        <v>2212.8496300242659</v>
      </c>
      <c r="I30" s="12">
        <v>1770.2797040194127</v>
      </c>
    </row>
    <row r="31" spans="1:9" ht="15" customHeight="1">
      <c r="A31" s="14" t="s">
        <v>46</v>
      </c>
      <c r="B31" s="12">
        <v>6356.9565307555313</v>
      </c>
      <c r="C31" s="12">
        <v>10490.192885486918</v>
      </c>
      <c r="D31" s="12">
        <v>16509.207994808792</v>
      </c>
      <c r="E31" s="12">
        <v>6356.9565307555313</v>
      </c>
      <c r="F31" s="12">
        <v>10490.192885486918</v>
      </c>
      <c r="G31" s="12">
        <v>12577.051844880567</v>
      </c>
      <c r="H31" s="12">
        <v>16847.149416242464</v>
      </c>
      <c r="I31" s="12">
        <v>12577.051844880567</v>
      </c>
    </row>
    <row r="32" spans="1:9" ht="15" customHeight="1">
      <c r="A32" s="13" t="s">
        <v>47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</row>
    <row r="33" spans="1:9" ht="15" customHeight="1">
      <c r="A33" s="13" t="s">
        <v>48</v>
      </c>
      <c r="B33" s="12">
        <v>582.34681122966867</v>
      </c>
      <c r="C33" s="12">
        <v>959.61057273315237</v>
      </c>
      <c r="D33" s="12">
        <v>1725.5703309372184</v>
      </c>
      <c r="E33" s="12">
        <v>582.34681122966867</v>
      </c>
      <c r="F33" s="12">
        <v>959.61057273315237</v>
      </c>
      <c r="G33" s="12">
        <v>1153.2613872622751</v>
      </c>
      <c r="H33" s="12">
        <v>1541.9573839628283</v>
      </c>
      <c r="I33" s="12">
        <v>1153.2613872622751</v>
      </c>
    </row>
    <row r="34" spans="1:9" ht="15" customHeight="1">
      <c r="A34" s="13" t="s">
        <v>49</v>
      </c>
      <c r="B34" s="12">
        <v>769.74844368967388</v>
      </c>
      <c r="C34" s="12">
        <v>1148.8782741636896</v>
      </c>
      <c r="D34" s="12">
        <v>1918.6267178533672</v>
      </c>
      <c r="E34" s="12">
        <v>769.74844368967388</v>
      </c>
      <c r="F34" s="12">
        <v>1148.8782741636896</v>
      </c>
      <c r="G34" s="12">
        <v>1528.008104637709</v>
      </c>
      <c r="H34" s="12">
        <v>1918.6267178533526</v>
      </c>
      <c r="I34" s="12">
        <v>1528.008104637709</v>
      </c>
    </row>
    <row r="35" spans="1:9" ht="15" customHeight="1">
      <c r="A35" s="13" t="s">
        <v>50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</row>
    <row r="36" spans="1:9" ht="15" customHeight="1">
      <c r="A36" s="13" t="s">
        <v>51</v>
      </c>
      <c r="B36" s="12">
        <v>859.28877537392327</v>
      </c>
      <c r="C36" s="12">
        <v>1282.5205602595815</v>
      </c>
      <c r="D36" s="12">
        <v>2141.8093356335157</v>
      </c>
      <c r="E36" s="12">
        <v>859.28877537392327</v>
      </c>
      <c r="F36" s="12">
        <v>1282.5205602595815</v>
      </c>
      <c r="G36" s="12">
        <v>1705.7523451452507</v>
      </c>
      <c r="H36" s="12">
        <v>2141.8093356335157</v>
      </c>
      <c r="I36" s="12">
        <v>1705.7523451452507</v>
      </c>
    </row>
    <row r="37" spans="1:9" ht="15" customHeight="1">
      <c r="A37" s="13" t="s">
        <v>52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</row>
    <row r="38" spans="1:9" ht="15" customHeight="1">
      <c r="A38" s="13" t="s">
        <v>53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</row>
    <row r="39" spans="1:9" ht="15" customHeight="1">
      <c r="A39" s="13" t="s">
        <v>54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</row>
    <row r="40" spans="1:9" ht="15" customHeight="1">
      <c r="A40" s="13" t="s">
        <v>55</v>
      </c>
      <c r="B40" s="12">
        <v>3866.1552387367774</v>
      </c>
      <c r="C40" s="12">
        <v>6858.5166119239148</v>
      </c>
      <c r="D40" s="12">
        <v>12933.916975667496</v>
      </c>
      <c r="E40" s="12">
        <v>3866.1552387367774</v>
      </c>
      <c r="F40" s="12">
        <v>6858.5166119239148</v>
      </c>
      <c r="G40" s="12">
        <v>7641.6328601042187</v>
      </c>
      <c r="H40" s="12">
        <v>10724.671850660699</v>
      </c>
      <c r="I40" s="12">
        <v>7641.6328601042187</v>
      </c>
    </row>
    <row r="41" spans="1:9" ht="15" customHeight="1">
      <c r="A41" s="13" t="s">
        <v>56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</row>
    <row r="42" spans="1:9" ht="15" customHeight="1">
      <c r="A42" s="13" t="s">
        <v>57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</row>
    <row r="43" spans="1:9" ht="15" customHeight="1">
      <c r="A43" s="14" t="s">
        <v>58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</row>
    <row r="44" spans="1:9" ht="18" customHeight="1">
      <c r="A44" s="15" t="s">
        <v>59</v>
      </c>
      <c r="B44" s="16"/>
      <c r="C44" s="16"/>
      <c r="D44" s="16"/>
      <c r="E44" s="16"/>
      <c r="F44" s="16"/>
      <c r="G44" s="16"/>
      <c r="H44" s="16"/>
      <c r="I44" s="16"/>
    </row>
    <row r="45" spans="1:9" ht="15" customHeight="1">
      <c r="A45" s="96" t="s">
        <v>60</v>
      </c>
      <c r="B45" s="17">
        <v>754.40974428265326</v>
      </c>
      <c r="C45" s="17">
        <v>1138.7576845317162</v>
      </c>
      <c r="D45" s="17">
        <v>1821.9908576563757</v>
      </c>
      <c r="E45" s="17">
        <v>754.40974428265326</v>
      </c>
      <c r="F45" s="18">
        <v>1138.7576845317162</v>
      </c>
      <c r="G45" s="18">
        <v>1463.430190015526</v>
      </c>
      <c r="H45" s="18">
        <v>1893.0444927238277</v>
      </c>
      <c r="I45" s="18">
        <v>1463.430190015526</v>
      </c>
    </row>
    <row r="46" spans="1:9" ht="6" customHeight="1">
      <c r="A46" s="19"/>
      <c r="B46" s="20"/>
      <c r="C46" s="20"/>
      <c r="D46" s="20"/>
      <c r="E46" s="20"/>
      <c r="F46" s="20"/>
      <c r="G46" s="20"/>
      <c r="H46" s="20"/>
      <c r="I46" s="20"/>
    </row>
    <row r="47" spans="1:9" s="21" customFormat="1" ht="14.1" customHeight="1">
      <c r="A47" s="83" t="s">
        <v>61</v>
      </c>
      <c r="B47" s="84"/>
      <c r="C47" s="84"/>
      <c r="D47" s="84"/>
      <c r="E47" s="84"/>
      <c r="F47" s="84"/>
      <c r="G47" s="22"/>
      <c r="H47" s="22"/>
      <c r="I47" s="22"/>
    </row>
    <row r="48" spans="1:9" s="21" customFormat="1" ht="21.75" customHeight="1">
      <c r="A48" s="83" t="s">
        <v>62</v>
      </c>
      <c r="B48" s="83"/>
      <c r="C48" s="83"/>
      <c r="D48" s="83"/>
      <c r="E48" s="83"/>
      <c r="F48" s="83"/>
      <c r="G48" s="83"/>
      <c r="H48" s="83"/>
      <c r="I48" s="83"/>
    </row>
    <row r="49" spans="1:9" s="21" customFormat="1" ht="14.1" customHeight="1">
      <c r="A49" s="85" t="s">
        <v>63</v>
      </c>
      <c r="B49" s="85"/>
      <c r="C49" s="85"/>
      <c r="D49" s="85"/>
      <c r="E49" s="85"/>
      <c r="F49" s="85"/>
      <c r="G49" s="85"/>
      <c r="H49" s="85"/>
      <c r="I49" s="85"/>
    </row>
    <row r="50" spans="1:9">
      <c r="A50" s="23"/>
      <c r="B50" s="23"/>
      <c r="C50" s="23"/>
      <c r="D50" s="23"/>
      <c r="E50" s="23"/>
      <c r="F50" s="23"/>
      <c r="G50" s="23"/>
      <c r="H50" s="23"/>
      <c r="I50" s="23"/>
    </row>
    <row r="51" spans="1:9">
      <c r="A51" s="23"/>
      <c r="B51" s="23"/>
      <c r="C51" s="23"/>
      <c r="D51" s="23"/>
      <c r="E51" s="23"/>
      <c r="F51" s="23"/>
      <c r="G51" s="23"/>
      <c r="H51" s="23"/>
      <c r="I51" s="23"/>
    </row>
  </sheetData>
  <mergeCells count="3">
    <mergeCell ref="A47:F47"/>
    <mergeCell ref="A48:I48"/>
    <mergeCell ref="A49:I49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1"/>
  <sheetViews>
    <sheetView showGridLines="0" topLeftCell="A25" workbookViewId="0">
      <selection activeCell="L38" sqref="L38"/>
    </sheetView>
  </sheetViews>
  <sheetFormatPr defaultRowHeight="12.75"/>
  <cols>
    <col min="1" max="1" width="18.140625" customWidth="1"/>
  </cols>
  <sheetData>
    <row r="2" spans="1:9" ht="13.5">
      <c r="A2" s="1" t="s">
        <v>64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3" t="s">
        <v>1</v>
      </c>
      <c r="B3" s="4"/>
      <c r="C3" s="4"/>
      <c r="D3" s="4"/>
      <c r="E3" s="4"/>
      <c r="F3" s="4"/>
      <c r="G3" s="4"/>
      <c r="H3" s="5"/>
      <c r="I3" s="5"/>
    </row>
    <row r="4" spans="1:9">
      <c r="A4" s="3"/>
      <c r="B4" s="4"/>
      <c r="C4" s="4"/>
      <c r="D4" s="4"/>
      <c r="E4" s="4"/>
      <c r="F4" s="4"/>
      <c r="G4" s="4"/>
      <c r="H4" s="5"/>
      <c r="I4" s="5"/>
    </row>
    <row r="5" spans="1:9" ht="15.75" customHeight="1">
      <c r="A5" s="6"/>
      <c r="B5" s="7" t="s">
        <v>2</v>
      </c>
      <c r="C5" s="7" t="s">
        <v>2</v>
      </c>
      <c r="D5" s="7" t="s">
        <v>2</v>
      </c>
      <c r="E5" s="7" t="s">
        <v>2</v>
      </c>
      <c r="F5" s="7" t="s">
        <v>5</v>
      </c>
      <c r="G5" s="7" t="s">
        <v>5</v>
      </c>
      <c r="H5" s="7" t="s">
        <v>5</v>
      </c>
      <c r="I5" s="7" t="s">
        <v>5</v>
      </c>
    </row>
    <row r="6" spans="1:9" ht="15.75" customHeight="1">
      <c r="A6" s="2"/>
      <c r="B6" s="8" t="s">
        <v>3</v>
      </c>
      <c r="C6" s="8" t="s">
        <v>3</v>
      </c>
      <c r="D6" s="8" t="s">
        <v>3</v>
      </c>
      <c r="E6" s="8" t="s">
        <v>4</v>
      </c>
      <c r="F6" s="8" t="s">
        <v>4</v>
      </c>
      <c r="G6" s="8" t="s">
        <v>4</v>
      </c>
      <c r="H6" s="8" t="s">
        <v>4</v>
      </c>
      <c r="I6" s="8" t="s">
        <v>3</v>
      </c>
    </row>
    <row r="7" spans="1:9" ht="25.5">
      <c r="A7" s="9" t="s">
        <v>6</v>
      </c>
      <c r="B7" s="10" t="s">
        <v>15</v>
      </c>
      <c r="C7" s="10" t="s">
        <v>16</v>
      </c>
      <c r="D7" s="10" t="s">
        <v>17</v>
      </c>
      <c r="E7" s="10" t="s">
        <v>18</v>
      </c>
      <c r="F7" s="10" t="s">
        <v>19</v>
      </c>
      <c r="G7" s="10" t="s">
        <v>76</v>
      </c>
      <c r="H7" s="10" t="s">
        <v>77</v>
      </c>
      <c r="I7" s="10" t="s">
        <v>78</v>
      </c>
    </row>
    <row r="8" spans="1:9" ht="15" customHeight="1">
      <c r="A8" s="11" t="s">
        <v>23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</row>
    <row r="9" spans="1:9" ht="15" customHeight="1">
      <c r="A9" s="13" t="s">
        <v>24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</row>
    <row r="10" spans="1:9" ht="15" customHeight="1">
      <c r="A10" s="13" t="s">
        <v>25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</row>
    <row r="11" spans="1:9" ht="15" customHeight="1">
      <c r="A11" s="13" t="s">
        <v>26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</row>
    <row r="12" spans="1:9" ht="15" customHeight="1">
      <c r="A12" s="13" t="s">
        <v>27</v>
      </c>
      <c r="B12" s="12">
        <v>-1891.1984620791936</v>
      </c>
      <c r="C12" s="12">
        <v>-2822.6842717599902</v>
      </c>
      <c r="D12" s="12">
        <v>-4713.8827338391784</v>
      </c>
      <c r="E12" s="12">
        <v>-1891.1984620791936</v>
      </c>
      <c r="F12" s="12">
        <v>-2822.6842717599866</v>
      </c>
      <c r="G12" s="12">
        <v>-3754.1700814407777</v>
      </c>
      <c r="H12" s="12">
        <v>-4713.882733839182</v>
      </c>
      <c r="I12" s="12">
        <v>-3754.1700814407814</v>
      </c>
    </row>
    <row r="13" spans="1:9" ht="15" customHeight="1">
      <c r="A13" s="13" t="s">
        <v>28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</row>
    <row r="14" spans="1:9" ht="15" customHeight="1">
      <c r="A14" s="13" t="s">
        <v>29</v>
      </c>
      <c r="B14" s="12">
        <v>-123.42184698443452</v>
      </c>
      <c r="C14" s="12">
        <v>-123.42184698441997</v>
      </c>
      <c r="D14" s="12">
        <v>-123.42184698442725</v>
      </c>
      <c r="E14" s="12">
        <v>-123.42184698441997</v>
      </c>
      <c r="F14" s="12">
        <v>-123.42184698442725</v>
      </c>
      <c r="G14" s="12">
        <v>-246.84369396886177</v>
      </c>
      <c r="H14" s="12">
        <v>-246.8436939688545</v>
      </c>
      <c r="I14" s="12">
        <v>-246.84369396886177</v>
      </c>
    </row>
    <row r="15" spans="1:9" ht="15" customHeight="1">
      <c r="A15" s="13" t="s">
        <v>30</v>
      </c>
      <c r="B15" s="12">
        <v>-317.69865923019825</v>
      </c>
      <c r="C15" s="12">
        <v>-474.17710332865317</v>
      </c>
      <c r="D15" s="12">
        <v>-791.87576255885506</v>
      </c>
      <c r="E15" s="12">
        <v>-317.69865923020188</v>
      </c>
      <c r="F15" s="12">
        <v>-474.17710332865317</v>
      </c>
      <c r="G15" s="12">
        <v>-669.77515845172456</v>
      </c>
      <c r="H15" s="12">
        <v>-791.87576255885506</v>
      </c>
      <c r="I15" s="12">
        <v>-669.77515845173184</v>
      </c>
    </row>
    <row r="16" spans="1:9" ht="15" customHeight="1">
      <c r="A16" s="13" t="s">
        <v>31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</row>
    <row r="17" spans="1:9" ht="15" customHeight="1">
      <c r="A17" s="13" t="s">
        <v>32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</row>
    <row r="18" spans="1:9" ht="15" customHeight="1">
      <c r="A18" s="13" t="s">
        <v>33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</row>
    <row r="19" spans="1:9" ht="15" customHeight="1">
      <c r="A19" s="13" t="s">
        <v>34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</row>
    <row r="20" spans="1:9" ht="15" customHeight="1">
      <c r="A20" s="13" t="s">
        <v>35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ht="15" customHeight="1">
      <c r="A21" s="13" t="s">
        <v>36</v>
      </c>
      <c r="B21" s="12">
        <v>-1782.3275145294283</v>
      </c>
      <c r="C21" s="12">
        <v>-2660.1903201931855</v>
      </c>
      <c r="D21" s="12">
        <v>-4442.5178347226029</v>
      </c>
      <c r="E21" s="12">
        <v>-1782.3275145294319</v>
      </c>
      <c r="F21" s="12">
        <v>-2660.1903201931855</v>
      </c>
      <c r="G21" s="12">
        <v>-3538.0531258569317</v>
      </c>
      <c r="H21" s="12">
        <v>-4442.5178347226029</v>
      </c>
      <c r="I21" s="12">
        <v>-3538.0531258569317</v>
      </c>
    </row>
    <row r="22" spans="1:9" ht="15" customHeight="1">
      <c r="A22" s="13" t="s">
        <v>37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ht="15" customHeight="1">
      <c r="A23" s="13" t="s">
        <v>38</v>
      </c>
      <c r="B23" s="12">
        <v>-1681.3456145558994</v>
      </c>
      <c r="C23" s="12">
        <v>-1946.8994178944558</v>
      </c>
      <c r="D23" s="12">
        <v>-1946.8994178944631</v>
      </c>
      <c r="E23" s="12">
        <v>-1681.3456145558957</v>
      </c>
      <c r="F23" s="12">
        <v>-1946.8994178944558</v>
      </c>
      <c r="G23" s="12">
        <v>-2775.0248698399009</v>
      </c>
      <c r="H23" s="12">
        <v>-3628.2450324503516</v>
      </c>
      <c r="I23" s="12">
        <v>-2775.0248698399009</v>
      </c>
    </row>
    <row r="24" spans="1:9" ht="15" customHeight="1">
      <c r="A24" s="13" t="s">
        <v>39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1:9" ht="15" customHeight="1">
      <c r="A25" s="13" t="s">
        <v>40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ht="15" customHeight="1">
      <c r="A26" s="13" t="s">
        <v>41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ht="15" customHeight="1">
      <c r="A27" s="13" t="s">
        <v>42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</row>
    <row r="28" spans="1:9" ht="15" customHeight="1">
      <c r="A28" s="13" t="s">
        <v>43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1:9" ht="15" customHeight="1">
      <c r="A29" s="13" t="s">
        <v>44</v>
      </c>
      <c r="B29" s="12">
        <v>-35.813267313693359</v>
      </c>
      <c r="C29" s="12">
        <v>-35.813267313693359</v>
      </c>
      <c r="D29" s="12">
        <v>-35.813267313700635</v>
      </c>
      <c r="E29" s="12">
        <v>-35.813267313693359</v>
      </c>
      <c r="F29" s="12">
        <v>-35.813267313693359</v>
      </c>
      <c r="G29" s="12">
        <v>-71.626534627386718</v>
      </c>
      <c r="H29" s="12">
        <v>-71.626534627386718</v>
      </c>
      <c r="I29" s="12">
        <v>-71.626534627386718</v>
      </c>
    </row>
    <row r="30" spans="1:9" ht="15" customHeight="1">
      <c r="A30" s="13" t="s">
        <v>45</v>
      </c>
      <c r="B30" s="12">
        <v>-98.597167012658247</v>
      </c>
      <c r="C30" s="12">
        <v>-147.15995076516083</v>
      </c>
      <c r="D30" s="12">
        <v>-245.75711777782271</v>
      </c>
      <c r="E30" s="12">
        <v>-98.597167012658247</v>
      </c>
      <c r="F30" s="12">
        <v>-147.15995076516083</v>
      </c>
      <c r="G30" s="12">
        <v>-196.2132676868805</v>
      </c>
      <c r="H30" s="12">
        <v>-245.26658460860199</v>
      </c>
      <c r="I30" s="12">
        <v>-196.2132676868805</v>
      </c>
    </row>
    <row r="31" spans="1:9" ht="15" customHeight="1">
      <c r="A31" s="13" t="s">
        <v>46</v>
      </c>
      <c r="B31" s="12">
        <v>-3264.8247205016123</v>
      </c>
      <c r="C31" s="12">
        <v>-4536.9401101605326</v>
      </c>
      <c r="D31" s="12">
        <v>-7119.719840680169</v>
      </c>
      <c r="E31" s="12">
        <v>-3264.824720501616</v>
      </c>
      <c r="F31" s="12">
        <v>-6196.4896031884055</v>
      </c>
      <c r="G31" s="12">
        <v>-6491.1004898014362</v>
      </c>
      <c r="H31" s="12">
        <v>-7801.7648306621559</v>
      </c>
      <c r="I31" s="12">
        <v>-6491.1004898014435</v>
      </c>
    </row>
    <row r="32" spans="1:9" ht="15" customHeight="1">
      <c r="A32" s="13" t="s">
        <v>47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</row>
    <row r="33" spans="1:9" ht="15" customHeight="1">
      <c r="A33" s="13" t="s">
        <v>48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</row>
    <row r="34" spans="1:9" ht="15" customHeight="1">
      <c r="A34" s="13" t="s">
        <v>49</v>
      </c>
      <c r="B34" s="12">
        <v>-769.74844368967388</v>
      </c>
      <c r="C34" s="12">
        <v>-1148.8782741636896</v>
      </c>
      <c r="D34" s="12">
        <v>-1918.6267178533599</v>
      </c>
      <c r="E34" s="12">
        <v>-769.74844368967388</v>
      </c>
      <c r="F34" s="12">
        <v>-1148.8782741636933</v>
      </c>
      <c r="G34" s="12">
        <v>-1528.008104637709</v>
      </c>
      <c r="H34" s="12">
        <v>-1918.6267178533744</v>
      </c>
      <c r="I34" s="12">
        <v>-1528.008104637709</v>
      </c>
    </row>
    <row r="35" spans="1:9" ht="15" customHeight="1">
      <c r="A35" s="13" t="s">
        <v>50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</row>
    <row r="36" spans="1:9" ht="15" customHeight="1">
      <c r="A36" s="13" t="s">
        <v>51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</row>
    <row r="37" spans="1:9" ht="15" customHeight="1">
      <c r="A37" s="13" t="s">
        <v>52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</row>
    <row r="38" spans="1:9" ht="15" customHeight="1">
      <c r="A38" s="13" t="s">
        <v>53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</row>
    <row r="39" spans="1:9" ht="15" customHeight="1">
      <c r="A39" s="13" t="s">
        <v>54</v>
      </c>
      <c r="B39" s="12">
        <v>-70.808309033211117</v>
      </c>
      <c r="C39" s="12">
        <v>-109.31809113898635</v>
      </c>
      <c r="D39" s="12">
        <v>-184.86954049021006</v>
      </c>
      <c r="E39" s="12">
        <v>-70.808309033207479</v>
      </c>
      <c r="F39" s="12">
        <v>-109.31809113898635</v>
      </c>
      <c r="G39" s="12">
        <v>-138.00279687174043</v>
      </c>
      <c r="H39" s="12">
        <v>-180.1264001722011</v>
      </c>
      <c r="I39" s="12">
        <v>-138.00279687174043</v>
      </c>
    </row>
    <row r="40" spans="1:9" ht="15" customHeight="1">
      <c r="A40" s="14" t="s">
        <v>55</v>
      </c>
      <c r="B40" s="12">
        <v>-7073.5731386627522</v>
      </c>
      <c r="C40" s="12">
        <v>-9052.3103948231874</v>
      </c>
      <c r="D40" s="12">
        <v>-13069.74664217922</v>
      </c>
      <c r="E40" s="12">
        <v>-6511.8595377040911</v>
      </c>
      <c r="F40" s="12">
        <v>-15993.047907759632</v>
      </c>
      <c r="G40" s="12">
        <v>-16344.251920687864</v>
      </c>
      <c r="H40" s="12">
        <v>-18382.950911883454</v>
      </c>
      <c r="I40" s="12">
        <v>-14087.184542290343</v>
      </c>
    </row>
    <row r="41" spans="1:9" ht="15" customHeight="1">
      <c r="A41" s="13" t="s">
        <v>56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</row>
    <row r="42" spans="1:9" ht="15" customHeight="1">
      <c r="A42" s="13" t="s">
        <v>57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</row>
    <row r="43" spans="1:9" ht="15" customHeight="1">
      <c r="A43" s="14" t="s">
        <v>58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</row>
    <row r="44" spans="1:9" ht="17.25" customHeight="1">
      <c r="A44" s="15" t="s">
        <v>59</v>
      </c>
      <c r="B44" s="16"/>
      <c r="C44" s="16"/>
      <c r="D44" s="16"/>
      <c r="E44" s="16"/>
      <c r="F44" s="16"/>
      <c r="G44" s="16"/>
      <c r="H44" s="16"/>
      <c r="I44" s="16"/>
    </row>
    <row r="45" spans="1:9" ht="15" customHeight="1">
      <c r="A45" s="96" t="s">
        <v>60</v>
      </c>
      <c r="B45" s="18">
        <v>-475.2599206553532</v>
      </c>
      <c r="C45" s="18">
        <v>-640.49425134794001</v>
      </c>
      <c r="D45" s="18">
        <v>-960.92029784151237</v>
      </c>
      <c r="E45" s="18">
        <v>-459.65676507317039</v>
      </c>
      <c r="F45" s="17">
        <v>-879.39111262473307</v>
      </c>
      <c r="G45" s="17">
        <v>-993.14083455198124</v>
      </c>
      <c r="H45" s="17">
        <v>-1178.4368621485264</v>
      </c>
      <c r="I45" s="17">
        <v>-930.44451848538301</v>
      </c>
    </row>
    <row r="46" spans="1:9" ht="5.25" customHeight="1">
      <c r="A46" s="19"/>
      <c r="B46" s="20"/>
      <c r="C46" s="20"/>
      <c r="D46" s="20"/>
      <c r="E46" s="20"/>
      <c r="F46" s="20"/>
      <c r="G46" s="20"/>
      <c r="H46" s="20"/>
      <c r="I46" s="20"/>
    </row>
    <row r="47" spans="1:9" s="21" customFormat="1" ht="14.1" customHeight="1">
      <c r="A47" s="83" t="s">
        <v>61</v>
      </c>
      <c r="B47" s="84"/>
      <c r="C47" s="84"/>
      <c r="D47" s="84"/>
      <c r="E47" s="84"/>
      <c r="F47" s="84"/>
      <c r="G47" s="22"/>
      <c r="H47" s="22"/>
      <c r="I47" s="22"/>
    </row>
    <row r="48" spans="1:9" s="21" customFormat="1" ht="24" customHeight="1">
      <c r="A48" s="83" t="s">
        <v>62</v>
      </c>
      <c r="B48" s="83"/>
      <c r="C48" s="83"/>
      <c r="D48" s="83"/>
      <c r="E48" s="83"/>
      <c r="F48" s="83"/>
      <c r="G48" s="83"/>
      <c r="H48" s="83"/>
      <c r="I48" s="83"/>
    </row>
    <row r="49" spans="1:9" s="21" customFormat="1" ht="14.1" customHeight="1">
      <c r="A49" s="85" t="s">
        <v>63</v>
      </c>
      <c r="B49" s="85"/>
      <c r="C49" s="85"/>
      <c r="D49" s="85"/>
      <c r="E49" s="85"/>
      <c r="F49" s="85"/>
      <c r="G49" s="85"/>
      <c r="H49" s="85"/>
      <c r="I49" s="85"/>
    </row>
    <row r="50" spans="1:9" s="21" customFormat="1" ht="14.1" customHeight="1">
      <c r="A50" s="23"/>
      <c r="B50" s="23"/>
      <c r="C50" s="23"/>
      <c r="D50" s="23"/>
      <c r="E50" s="23"/>
      <c r="F50" s="23"/>
      <c r="G50" s="23"/>
      <c r="H50" s="23"/>
      <c r="I50" s="23"/>
    </row>
    <row r="51" spans="1:9">
      <c r="A51" s="23"/>
      <c r="B51" s="23"/>
      <c r="C51" s="23"/>
      <c r="D51" s="23"/>
      <c r="E51" s="23"/>
      <c r="F51" s="23"/>
      <c r="G51" s="23"/>
      <c r="H51" s="23"/>
      <c r="I51" s="23"/>
    </row>
  </sheetData>
  <mergeCells count="3">
    <mergeCell ref="A47:F47"/>
    <mergeCell ref="A48:I48"/>
    <mergeCell ref="A49:I49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8"/>
  <sheetViews>
    <sheetView showGridLines="0" zoomScale="80" zoomScaleNormal="80" workbookViewId="0">
      <selection activeCell="J5" sqref="J5:K5"/>
    </sheetView>
  </sheetViews>
  <sheetFormatPr defaultRowHeight="12.75"/>
  <cols>
    <col min="1" max="1" width="18" customWidth="1"/>
  </cols>
  <sheetData>
    <row r="2" spans="1:9">
      <c r="A2" s="24" t="s">
        <v>80</v>
      </c>
      <c r="B2" s="25"/>
      <c r="C2" s="25"/>
      <c r="D2" s="25"/>
      <c r="E2" s="25"/>
      <c r="F2" s="25"/>
      <c r="G2" s="25"/>
      <c r="H2" s="25"/>
      <c r="I2" s="25"/>
    </row>
    <row r="3" spans="1:9" ht="21.75" customHeight="1">
      <c r="A3" s="26" t="s">
        <v>81</v>
      </c>
      <c r="B3" s="27"/>
      <c r="C3" s="27"/>
      <c r="D3" s="27"/>
      <c r="E3" s="27"/>
      <c r="F3" s="27"/>
      <c r="G3" s="27"/>
      <c r="H3" s="25"/>
      <c r="I3" s="25"/>
    </row>
    <row r="4" spans="1:9">
      <c r="A4" s="28"/>
      <c r="B4" s="29" t="s">
        <v>2</v>
      </c>
      <c r="C4" s="25"/>
      <c r="D4" s="29" t="s">
        <v>2</v>
      </c>
      <c r="E4" s="25"/>
      <c r="F4" s="29" t="s">
        <v>2</v>
      </c>
      <c r="G4" s="25"/>
      <c r="H4" s="29" t="s">
        <v>2</v>
      </c>
      <c r="I4" s="25"/>
    </row>
    <row r="5" spans="1:9">
      <c r="A5" s="25"/>
      <c r="B5" s="30" t="s">
        <v>3</v>
      </c>
      <c r="C5" s="27"/>
      <c r="D5" s="30" t="s">
        <v>3</v>
      </c>
      <c r="E5" s="27"/>
      <c r="F5" s="30" t="s">
        <v>3</v>
      </c>
      <c r="G5" s="27"/>
      <c r="H5" s="27" t="s">
        <v>4</v>
      </c>
      <c r="I5" s="27"/>
    </row>
    <row r="6" spans="1:9">
      <c r="A6" s="31" t="s">
        <v>6</v>
      </c>
      <c r="B6" s="32">
        <v>67</v>
      </c>
      <c r="C6" s="32"/>
      <c r="D6" s="33">
        <v>100</v>
      </c>
      <c r="E6" s="32"/>
      <c r="F6" s="33">
        <v>167</v>
      </c>
      <c r="G6" s="32"/>
      <c r="H6" s="33">
        <v>67</v>
      </c>
      <c r="I6" s="32"/>
    </row>
    <row r="7" spans="1:9" ht="24">
      <c r="A7" s="34"/>
      <c r="B7" s="35" t="s">
        <v>7</v>
      </c>
      <c r="C7" s="35" t="s">
        <v>8</v>
      </c>
      <c r="D7" s="35" t="s">
        <v>9</v>
      </c>
      <c r="E7" s="35" t="s">
        <v>10</v>
      </c>
      <c r="F7" s="35" t="s">
        <v>11</v>
      </c>
      <c r="G7" s="35" t="s">
        <v>12</v>
      </c>
      <c r="H7" s="35" t="s">
        <v>13</v>
      </c>
      <c r="I7" s="35" t="s">
        <v>14</v>
      </c>
    </row>
    <row r="8" spans="1:9" ht="15" customHeight="1">
      <c r="A8" s="13" t="s">
        <v>23</v>
      </c>
      <c r="B8" s="36">
        <v>46267.756871609185</v>
      </c>
      <c r="C8" s="36">
        <v>32235.487158382937</v>
      </c>
      <c r="D8" s="36">
        <v>69056.353539715201</v>
      </c>
      <c r="E8" s="36">
        <v>45066.331861102881</v>
      </c>
      <c r="F8" s="36">
        <v>115324.11041132439</v>
      </c>
      <c r="G8" s="36">
        <v>69547.283184637054</v>
      </c>
      <c r="H8" s="36">
        <v>46267.756871609185</v>
      </c>
      <c r="I8" s="36">
        <v>41633.297974698784</v>
      </c>
    </row>
    <row r="9" spans="1:9" ht="15" customHeight="1">
      <c r="A9" s="13" t="s">
        <v>24</v>
      </c>
      <c r="B9" s="36">
        <v>52213.660473067168</v>
      </c>
      <c r="C9" s="36">
        <v>29608.213611329938</v>
      </c>
      <c r="D9" s="36">
        <v>77930.836526965912</v>
      </c>
      <c r="E9" s="36">
        <v>40812.98908414114</v>
      </c>
      <c r="F9" s="36">
        <v>128248.72031263061</v>
      </c>
      <c r="G9" s="36">
        <v>62908.176398375806</v>
      </c>
      <c r="H9" s="36">
        <v>52213.660473067168</v>
      </c>
      <c r="I9" s="36">
        <v>37529.08992191594</v>
      </c>
    </row>
    <row r="10" spans="1:9" ht="15" customHeight="1">
      <c r="A10" s="13" t="s">
        <v>25</v>
      </c>
      <c r="B10" s="36">
        <v>52652.726534922425</v>
      </c>
      <c r="C10" s="36">
        <v>28397.898739471959</v>
      </c>
      <c r="D10" s="36">
        <v>79307.982764772911</v>
      </c>
      <c r="E10" s="36">
        <v>37534.674100342156</v>
      </c>
      <c r="F10" s="36">
        <v>132444.33121717078</v>
      </c>
      <c r="G10" s="36">
        <v>54304.991840515657</v>
      </c>
      <c r="H10" s="36">
        <v>52652.726534922425</v>
      </c>
      <c r="I10" s="36">
        <v>35716.126594407797</v>
      </c>
    </row>
    <row r="11" spans="1:9" ht="15" customHeight="1">
      <c r="A11" s="13" t="s">
        <v>26</v>
      </c>
      <c r="B11" s="36">
        <v>31784.033076360163</v>
      </c>
      <c r="C11" s="36">
        <v>23581.125358872388</v>
      </c>
      <c r="D11" s="36">
        <v>47476.48710738778</v>
      </c>
      <c r="E11" s="36">
        <v>32895.387686471338</v>
      </c>
      <c r="F11" s="36">
        <v>77417.885165994521</v>
      </c>
      <c r="G11" s="36">
        <v>52604.75585121828</v>
      </c>
      <c r="H11" s="36">
        <v>31784.033076360163</v>
      </c>
      <c r="I11" s="36">
        <v>36628.19027598299</v>
      </c>
    </row>
    <row r="12" spans="1:9" ht="15" customHeight="1">
      <c r="A12" s="13" t="s">
        <v>27</v>
      </c>
      <c r="B12" s="36">
        <v>16661.4744916171</v>
      </c>
      <c r="C12" s="36">
        <v>13026.652002158704</v>
      </c>
      <c r="D12" s="36">
        <v>24867.872375547911</v>
      </c>
      <c r="E12" s="36">
        <v>19440.876816403823</v>
      </c>
      <c r="F12" s="36">
        <v>41529.346867165004</v>
      </c>
      <c r="G12" s="36">
        <v>31946.462738476177</v>
      </c>
      <c r="H12" s="36">
        <v>16661.4744916171</v>
      </c>
      <c r="I12" s="36">
        <v>13160.181940052129</v>
      </c>
    </row>
    <row r="13" spans="1:9" ht="15" customHeight="1">
      <c r="A13" s="13" t="s">
        <v>28</v>
      </c>
      <c r="B13" s="36">
        <v>27573.256168410873</v>
      </c>
      <c r="C13" s="36">
        <v>16167.883963097362</v>
      </c>
      <c r="D13" s="36">
        <v>41154.113684195334</v>
      </c>
      <c r="E13" s="36">
        <v>23150.877118601464</v>
      </c>
      <c r="F13" s="36">
        <v>68727.369852606207</v>
      </c>
      <c r="G13" s="36">
        <v>37328.469282806756</v>
      </c>
      <c r="H13" s="36">
        <v>27573.256168410873</v>
      </c>
      <c r="I13" s="36">
        <v>21668.268480421953</v>
      </c>
    </row>
    <row r="14" spans="1:9" ht="15" customHeight="1">
      <c r="A14" s="13" t="s">
        <v>29</v>
      </c>
      <c r="B14" s="36">
        <v>42502.628779894309</v>
      </c>
      <c r="C14" s="36">
        <v>27554.660830155855</v>
      </c>
      <c r="D14" s="36">
        <v>62905.480758324185</v>
      </c>
      <c r="E14" s="36">
        <v>39656.458436985697</v>
      </c>
      <c r="F14" s="36">
        <v>104329.45295695454</v>
      </c>
      <c r="G14" s="36">
        <v>60269.881573604296</v>
      </c>
      <c r="H14" s="36">
        <v>42502.628779894309</v>
      </c>
      <c r="I14" s="36">
        <v>39279.869811574077</v>
      </c>
    </row>
    <row r="15" spans="1:9" ht="15" customHeight="1">
      <c r="A15" s="13" t="s">
        <v>30</v>
      </c>
      <c r="B15" s="36">
        <v>26567.550378125459</v>
      </c>
      <c r="C15" s="36">
        <v>17521.515296127942</v>
      </c>
      <c r="D15" s="36">
        <v>39653.06026585889</v>
      </c>
      <c r="E15" s="36">
        <v>24715.466312423181</v>
      </c>
      <c r="F15" s="36">
        <v>66220.610643984357</v>
      </c>
      <c r="G15" s="36">
        <v>38168.411755336871</v>
      </c>
      <c r="H15" s="36">
        <v>26567.550378125459</v>
      </c>
      <c r="I15" s="36">
        <v>21478.156259007745</v>
      </c>
    </row>
    <row r="16" spans="1:9" ht="15" customHeight="1">
      <c r="A16" s="13" t="s">
        <v>31</v>
      </c>
      <c r="B16" s="36">
        <v>41106.332172628907</v>
      </c>
      <c r="C16" s="36">
        <v>26278.28681306462</v>
      </c>
      <c r="D16" s="36">
        <v>61352.734586013292</v>
      </c>
      <c r="E16" s="36">
        <v>35398.63330581403</v>
      </c>
      <c r="F16" s="36">
        <v>102459.06675864218</v>
      </c>
      <c r="G16" s="36">
        <v>52688.246903080093</v>
      </c>
      <c r="H16" s="36">
        <v>41106.332172628907</v>
      </c>
      <c r="I16" s="36">
        <v>30502.147378231653</v>
      </c>
    </row>
    <row r="17" spans="1:9" ht="15" customHeight="1">
      <c r="A17" s="13" t="s">
        <v>32</v>
      </c>
      <c r="B17" s="36">
        <v>45511.404220658027</v>
      </c>
      <c r="C17" s="36">
        <v>25900.682723925907</v>
      </c>
      <c r="D17" s="36">
        <v>70105.069149008777</v>
      </c>
      <c r="E17" s="36">
        <v>36711.919668421011</v>
      </c>
      <c r="F17" s="36">
        <v>123460.2177195925</v>
      </c>
      <c r="G17" s="36">
        <v>56683.815947322211</v>
      </c>
      <c r="H17" s="36">
        <v>45511.404220658027</v>
      </c>
      <c r="I17" s="36">
        <v>34024.716261414193</v>
      </c>
    </row>
    <row r="18" spans="1:9" ht="15" customHeight="1">
      <c r="A18" s="13" t="s">
        <v>33</v>
      </c>
      <c r="B18" s="36">
        <v>53790.594534153744</v>
      </c>
      <c r="C18" s="36">
        <v>29393.594964748554</v>
      </c>
      <c r="D18" s="36">
        <v>80284.469453960803</v>
      </c>
      <c r="E18" s="36">
        <v>40547.176502871043</v>
      </c>
      <c r="F18" s="36">
        <v>129581.14423682558</v>
      </c>
      <c r="G18" s="36">
        <v>63164.150477095944</v>
      </c>
      <c r="H18" s="36">
        <v>53790.594534153744</v>
      </c>
      <c r="I18" s="36">
        <v>36839.827126809119</v>
      </c>
    </row>
    <row r="19" spans="1:9" ht="15" customHeight="1">
      <c r="A19" s="13" t="s">
        <v>34</v>
      </c>
      <c r="B19" s="36">
        <v>30839.563873155632</v>
      </c>
      <c r="C19" s="36">
        <v>19453.563923255009</v>
      </c>
      <c r="D19" s="36">
        <v>46029.199810680038</v>
      </c>
      <c r="E19" s="36">
        <v>27189.40800122761</v>
      </c>
      <c r="F19" s="36">
        <v>76868.76368383567</v>
      </c>
      <c r="G19" s="36">
        <v>41062.201355720033</v>
      </c>
      <c r="H19" s="36">
        <v>30839.563873155632</v>
      </c>
      <c r="I19" s="36">
        <v>21375.91682769082</v>
      </c>
    </row>
    <row r="20" spans="1:9" ht="15" customHeight="1">
      <c r="A20" s="13" t="s">
        <v>35</v>
      </c>
      <c r="B20" s="36">
        <v>24132.783244485527</v>
      </c>
      <c r="C20" s="36">
        <v>13263.058559985848</v>
      </c>
      <c r="D20" s="36">
        <v>36019.07946938138</v>
      </c>
      <c r="E20" s="36">
        <v>19795.609791023649</v>
      </c>
      <c r="F20" s="36">
        <v>60151.862713866904</v>
      </c>
      <c r="G20" s="36">
        <v>33058.668351009495</v>
      </c>
      <c r="H20" s="36">
        <v>24132.783244485527</v>
      </c>
      <c r="I20" s="36">
        <v>18839.094830360671</v>
      </c>
    </row>
    <row r="21" spans="1:9" ht="15" customHeight="1">
      <c r="A21" s="13" t="s">
        <v>36</v>
      </c>
      <c r="B21" s="36">
        <v>52355.87073930206</v>
      </c>
      <c r="C21" s="36">
        <v>31463.483689524397</v>
      </c>
      <c r="D21" s="36">
        <v>78143.090655674707</v>
      </c>
      <c r="E21" s="36">
        <v>44749.410535561845</v>
      </c>
      <c r="F21" s="36">
        <v>130498.96139497675</v>
      </c>
      <c r="G21" s="36">
        <v>69055.479704384241</v>
      </c>
      <c r="H21" s="36">
        <v>52355.87073930206</v>
      </c>
      <c r="I21" s="36">
        <v>36528.189328626038</v>
      </c>
    </row>
    <row r="22" spans="1:9" ht="15" customHeight="1">
      <c r="A22" s="13" t="s">
        <v>37</v>
      </c>
      <c r="B22" s="36">
        <v>44509.923941725727</v>
      </c>
      <c r="C22" s="36">
        <v>33750.825924480647</v>
      </c>
      <c r="D22" s="36">
        <v>66432.72230108318</v>
      </c>
      <c r="E22" s="36">
        <v>44709.425951494588</v>
      </c>
      <c r="F22" s="36">
        <v>110942.6462428089</v>
      </c>
      <c r="G22" s="36">
        <v>64951.984283234829</v>
      </c>
      <c r="H22" s="36">
        <v>44509.923941725727</v>
      </c>
      <c r="I22" s="36">
        <v>43116.027416986413</v>
      </c>
    </row>
    <row r="23" spans="1:9" ht="15" customHeight="1">
      <c r="A23" s="13" t="s">
        <v>38</v>
      </c>
      <c r="B23" s="36">
        <v>32838.364961774532</v>
      </c>
      <c r="C23" s="36">
        <v>23119.774616390496</v>
      </c>
      <c r="D23" s="36">
        <v>48228.849732752373</v>
      </c>
      <c r="E23" s="36">
        <v>32317.306657123772</v>
      </c>
      <c r="F23" s="36">
        <v>78352.958660212214</v>
      </c>
      <c r="G23" s="36">
        <v>48713.772757711347</v>
      </c>
      <c r="H23" s="36">
        <v>32838.364961774532</v>
      </c>
      <c r="I23" s="36">
        <v>26942.761570892766</v>
      </c>
    </row>
    <row r="24" spans="1:9" ht="15" customHeight="1">
      <c r="A24" s="13" t="s">
        <v>39</v>
      </c>
      <c r="B24" s="36">
        <v>39928.05552270815</v>
      </c>
      <c r="C24" s="36">
        <v>23589.770142488236</v>
      </c>
      <c r="D24" s="36">
        <v>59594.112720459911</v>
      </c>
      <c r="E24" s="36">
        <v>31062.417573364703</v>
      </c>
      <c r="F24" s="36">
        <v>99522.168243168053</v>
      </c>
      <c r="G24" s="36">
        <v>45805.948721168934</v>
      </c>
      <c r="H24" s="36">
        <v>39928.05552270815</v>
      </c>
      <c r="I24" s="36">
        <v>29599.514648652945</v>
      </c>
    </row>
    <row r="25" spans="1:9" ht="15" customHeight="1">
      <c r="A25" s="13" t="s">
        <v>40</v>
      </c>
      <c r="B25" s="36">
        <v>40050.194283134224</v>
      </c>
      <c r="C25" s="36">
        <v>27574.363397251371</v>
      </c>
      <c r="D25" s="36">
        <v>59776.40937781227</v>
      </c>
      <c r="E25" s="36">
        <v>40265.575913546614</v>
      </c>
      <c r="F25" s="36">
        <v>98706.382858686964</v>
      </c>
      <c r="G25" s="36">
        <v>64044.534941480721</v>
      </c>
      <c r="H25" s="36">
        <v>40050.194283134224</v>
      </c>
      <c r="I25" s="36">
        <v>29972.574403786828</v>
      </c>
    </row>
    <row r="26" spans="1:9" ht="15" customHeight="1">
      <c r="A26" s="13" t="s">
        <v>41</v>
      </c>
      <c r="B26" s="36">
        <v>41801.71592384114</v>
      </c>
      <c r="C26" s="36">
        <v>33506.411779582995</v>
      </c>
      <c r="D26" s="36">
        <v>62390.620781852449</v>
      </c>
      <c r="E26" s="36">
        <v>48045.358434558817</v>
      </c>
      <c r="F26" s="36">
        <v>102790.75608815637</v>
      </c>
      <c r="G26" s="36">
        <v>76667.042239034374</v>
      </c>
      <c r="H26" s="36">
        <v>41801.71592384114</v>
      </c>
      <c r="I26" s="36">
        <v>34429.892680449375</v>
      </c>
    </row>
    <row r="27" spans="1:9" ht="15" customHeight="1">
      <c r="A27" s="13" t="s">
        <v>42</v>
      </c>
      <c r="B27" s="36">
        <v>19919.655835263544</v>
      </c>
      <c r="C27" s="36">
        <v>12218.878505299401</v>
      </c>
      <c r="D27" s="36">
        <v>29726.540801367719</v>
      </c>
      <c r="E27" s="36">
        <v>17149.361775713853</v>
      </c>
      <c r="F27" s="36">
        <v>49637.489065882248</v>
      </c>
      <c r="G27" s="36">
        <v>28475.85818723093</v>
      </c>
      <c r="H27" s="36">
        <v>19919.655835263544</v>
      </c>
      <c r="I27" s="36">
        <v>15181.226324375431</v>
      </c>
    </row>
    <row r="28" spans="1:9" ht="15" customHeight="1">
      <c r="A28" s="13" t="s">
        <v>43</v>
      </c>
      <c r="B28" s="36">
        <v>21721.933473437446</v>
      </c>
      <c r="C28" s="36">
        <v>13660.972055241215</v>
      </c>
      <c r="D28" s="36">
        <v>32420.79622901111</v>
      </c>
      <c r="E28" s="36">
        <v>19246.887442107036</v>
      </c>
      <c r="F28" s="36">
        <v>54142.729702448552</v>
      </c>
      <c r="G28" s="36">
        <v>31363.166595930565</v>
      </c>
      <c r="H28" s="36">
        <v>21721.933473437446</v>
      </c>
      <c r="I28" s="36">
        <v>16071.504803421873</v>
      </c>
    </row>
    <row r="29" spans="1:9" ht="15" customHeight="1">
      <c r="A29" s="13" t="s">
        <v>44</v>
      </c>
      <c r="B29" s="36">
        <v>52539.849457049713</v>
      </c>
      <c r="C29" s="36">
        <v>36493.872313251333</v>
      </c>
      <c r="D29" s="36">
        <v>78400.046386322691</v>
      </c>
      <c r="E29" s="36">
        <v>48420.215379813482</v>
      </c>
      <c r="F29" s="36">
        <v>130904.08257605869</v>
      </c>
      <c r="G29" s="36">
        <v>71293.365832649491</v>
      </c>
      <c r="H29" s="36">
        <v>52539.849457049713</v>
      </c>
      <c r="I29" s="36">
        <v>48568.427532833062</v>
      </c>
    </row>
    <row r="30" spans="1:9" ht="15" customHeight="1">
      <c r="A30" s="13" t="s">
        <v>45</v>
      </c>
      <c r="B30" s="36">
        <v>10867.392828576336</v>
      </c>
      <c r="C30" s="36">
        <v>8276.0758483190984</v>
      </c>
      <c r="D30" s="36">
        <v>15943.565498953838</v>
      </c>
      <c r="E30" s="36">
        <v>11596.077044691485</v>
      </c>
      <c r="F30" s="36">
        <v>26264.979867617531</v>
      </c>
      <c r="G30" s="36">
        <v>18346.388055848052</v>
      </c>
      <c r="H30" s="36">
        <v>10867.392828576336</v>
      </c>
      <c r="I30" s="36">
        <v>8276.0758483190984</v>
      </c>
    </row>
    <row r="31" spans="1:9" ht="15" customHeight="1">
      <c r="A31" s="13" t="s">
        <v>46</v>
      </c>
      <c r="B31" s="36">
        <v>55160.918896681585</v>
      </c>
      <c r="C31" s="36">
        <v>30524.83720285886</v>
      </c>
      <c r="D31" s="36">
        <v>83273.575118057401</v>
      </c>
      <c r="E31" s="36">
        <v>40826.767784653573</v>
      </c>
      <c r="F31" s="36">
        <v>133810.3672935981</v>
      </c>
      <c r="G31" s="36">
        <v>60663.867268446884</v>
      </c>
      <c r="H31" s="36">
        <v>55160.918896681585</v>
      </c>
      <c r="I31" s="36">
        <v>42067.769580390865</v>
      </c>
    </row>
    <row r="32" spans="1:9" ht="15" customHeight="1">
      <c r="A32" s="13" t="s">
        <v>47</v>
      </c>
      <c r="B32" s="36">
        <v>27806.296797970284</v>
      </c>
      <c r="C32" s="36">
        <v>23971.555084949705</v>
      </c>
      <c r="D32" s="36">
        <v>41501.935519358631</v>
      </c>
      <c r="E32" s="36">
        <v>33850.617784775743</v>
      </c>
      <c r="F32" s="36">
        <v>69308.232317328904</v>
      </c>
      <c r="G32" s="36">
        <v>52679.682891108991</v>
      </c>
      <c r="H32" s="36">
        <v>27806.296797970284</v>
      </c>
      <c r="I32" s="36">
        <v>33510.262034254913</v>
      </c>
    </row>
    <row r="33" spans="1:9" ht="15" customHeight="1">
      <c r="A33" s="13" t="s">
        <v>48</v>
      </c>
      <c r="B33" s="36">
        <v>43859.073149758537</v>
      </c>
      <c r="C33" s="36">
        <v>29103.286931075243</v>
      </c>
      <c r="D33" s="36">
        <v>65551.739436209071</v>
      </c>
      <c r="E33" s="36">
        <v>41458.675120314459</v>
      </c>
      <c r="F33" s="36">
        <v>109594.42553294198</v>
      </c>
      <c r="G33" s="36">
        <v>62974.524808786395</v>
      </c>
      <c r="H33" s="36">
        <v>43859.073149758537</v>
      </c>
      <c r="I33" s="36">
        <v>33591.54250649771</v>
      </c>
    </row>
    <row r="34" spans="1:9" ht="15" customHeight="1">
      <c r="A34" s="13" t="s">
        <v>49</v>
      </c>
      <c r="B34" s="36">
        <v>25321.509834025321</v>
      </c>
      <c r="C34" s="36">
        <v>15157.220297029022</v>
      </c>
      <c r="D34" s="36">
        <v>37793.298259739277</v>
      </c>
      <c r="E34" s="36">
        <v>22394.903802913599</v>
      </c>
      <c r="F34" s="36">
        <v>63114.808093764594</v>
      </c>
      <c r="G34" s="36">
        <v>37089.594557285316</v>
      </c>
      <c r="H34" s="36">
        <v>25321.509834025321</v>
      </c>
      <c r="I34" s="36">
        <v>26722.469577121679</v>
      </c>
    </row>
    <row r="35" spans="1:9" ht="15" customHeight="1">
      <c r="A35" s="13" t="s">
        <v>50</v>
      </c>
      <c r="B35" s="36">
        <v>26421.164493036998</v>
      </c>
      <c r="C35" s="36">
        <v>16778.206621118348</v>
      </c>
      <c r="D35" s="36">
        <v>39434.573870204476</v>
      </c>
      <c r="E35" s="36">
        <v>23380.54363759741</v>
      </c>
      <c r="F35" s="36">
        <v>65855.738363241457</v>
      </c>
      <c r="G35" s="36">
        <v>35536.667160245459</v>
      </c>
      <c r="H35" s="36">
        <v>26421.164493036998</v>
      </c>
      <c r="I35" s="36">
        <v>20590.340931015089</v>
      </c>
    </row>
    <row r="36" spans="1:9" ht="15" customHeight="1">
      <c r="A36" s="13" t="s">
        <v>51</v>
      </c>
      <c r="B36" s="36">
        <v>22880.669744270319</v>
      </c>
      <c r="C36" s="36">
        <v>13327.319119745203</v>
      </c>
      <c r="D36" s="36">
        <v>34150.253349657185</v>
      </c>
      <c r="E36" s="36">
        <v>19148.498881037307</v>
      </c>
      <c r="F36" s="36">
        <v>57030.923093927508</v>
      </c>
      <c r="G36" s="36">
        <v>30967.25779032733</v>
      </c>
      <c r="H36" s="36">
        <v>22880.669744270319</v>
      </c>
      <c r="I36" s="36">
        <v>15578.144708540829</v>
      </c>
    </row>
    <row r="37" spans="1:9" ht="15" customHeight="1">
      <c r="A37" s="13" t="s">
        <v>52</v>
      </c>
      <c r="B37" s="36">
        <v>26626.99829313418</v>
      </c>
      <c r="C37" s="36">
        <v>15984.040740146746</v>
      </c>
      <c r="D37" s="36">
        <v>39741.788497215195</v>
      </c>
      <c r="E37" s="36">
        <v>22553.051504470346</v>
      </c>
      <c r="F37" s="36">
        <v>66368.786790349361</v>
      </c>
      <c r="G37" s="36">
        <v>35365.205220958982</v>
      </c>
      <c r="H37" s="36">
        <v>26626.99829313418</v>
      </c>
      <c r="I37" s="36">
        <v>22985.931554575127</v>
      </c>
    </row>
    <row r="38" spans="1:9" ht="15" customHeight="1">
      <c r="A38" s="13" t="s">
        <v>53</v>
      </c>
      <c r="B38" s="36">
        <v>37019.080439197009</v>
      </c>
      <c r="C38" s="36">
        <v>23721.926451122203</v>
      </c>
      <c r="D38" s="36">
        <v>55252.358864473143</v>
      </c>
      <c r="E38" s="36">
        <v>33491.866996566445</v>
      </c>
      <c r="F38" s="36">
        <v>92271.439303670137</v>
      </c>
      <c r="G38" s="36">
        <v>51840.351145277389</v>
      </c>
      <c r="H38" s="36">
        <v>37019.080439197009</v>
      </c>
      <c r="I38" s="36">
        <v>27936.713436754831</v>
      </c>
    </row>
    <row r="39" spans="1:9" ht="15" customHeight="1">
      <c r="A39" s="13" t="s">
        <v>54</v>
      </c>
      <c r="B39" s="36">
        <v>45099.067029047277</v>
      </c>
      <c r="C39" s="36">
        <v>26524.929543704431</v>
      </c>
      <c r="D39" s="36">
        <v>67312.097650593249</v>
      </c>
      <c r="E39" s="36">
        <v>38216.319756947327</v>
      </c>
      <c r="F39" s="36">
        <v>112411.16467964051</v>
      </c>
      <c r="G39" s="36">
        <v>53973.191459636619</v>
      </c>
      <c r="H39" s="36">
        <v>45099.067029047277</v>
      </c>
      <c r="I39" s="36">
        <v>30025.818826048104</v>
      </c>
    </row>
    <row r="40" spans="1:9" ht="15" customHeight="1">
      <c r="A40" s="13" t="s">
        <v>55</v>
      </c>
      <c r="B40" s="36">
        <v>58930.950771045813</v>
      </c>
      <c r="C40" s="36">
        <v>37274.058798754035</v>
      </c>
      <c r="D40" s="36">
        <v>89044.778600444857</v>
      </c>
      <c r="E40" s="36">
        <v>54856.880514148594</v>
      </c>
      <c r="F40" s="36">
        <v>150166.50870508805</v>
      </c>
      <c r="G40" s="36">
        <v>87247.294337794243</v>
      </c>
      <c r="H40" s="36">
        <v>58930.950771045813</v>
      </c>
      <c r="I40" s="36">
        <v>45945.708262232438</v>
      </c>
    </row>
    <row r="41" spans="1:9" ht="15" customHeight="1">
      <c r="A41" s="13" t="s">
        <v>56</v>
      </c>
      <c r="B41" s="36">
        <v>23098.307776122037</v>
      </c>
      <c r="C41" s="36">
        <v>15193.417769039725</v>
      </c>
      <c r="D41" s="36">
        <v>35336.041276098003</v>
      </c>
      <c r="E41" s="36">
        <v>21602.589440625554</v>
      </c>
      <c r="F41" s="36">
        <v>59011.188931083649</v>
      </c>
      <c r="G41" s="36">
        <v>33952.150929321091</v>
      </c>
      <c r="H41" s="36">
        <v>23098.307776122037</v>
      </c>
      <c r="I41" s="36">
        <v>15544.626729285843</v>
      </c>
    </row>
    <row r="42" spans="1:9" ht="15" customHeight="1">
      <c r="A42" s="13" t="s">
        <v>57</v>
      </c>
      <c r="B42" s="36">
        <v>41845.328009404489</v>
      </c>
      <c r="C42" s="36">
        <v>30920.934444905299</v>
      </c>
      <c r="D42" s="36">
        <v>63286.964281364832</v>
      </c>
      <c r="E42" s="36">
        <v>43733.159985268248</v>
      </c>
      <c r="F42" s="36">
        <v>106819.9833789813</v>
      </c>
      <c r="G42" s="36">
        <v>66939.833526370538</v>
      </c>
      <c r="H42" s="36">
        <v>41845.328009404489</v>
      </c>
      <c r="I42" s="36">
        <v>37474.195980635595</v>
      </c>
    </row>
    <row r="43" spans="1:9" ht="15" customHeight="1">
      <c r="A43" s="14" t="s">
        <v>58</v>
      </c>
      <c r="B43" s="37">
        <v>39963.910261746307</v>
      </c>
      <c r="C43" s="37">
        <v>28949.309533587577</v>
      </c>
      <c r="D43" s="37">
        <v>59485.089942904939</v>
      </c>
      <c r="E43" s="37">
        <v>41888.887267654849</v>
      </c>
      <c r="F43" s="37">
        <v>99119.000204651238</v>
      </c>
      <c r="G43" s="37">
        <v>65341.558736983599</v>
      </c>
      <c r="H43" s="37">
        <v>39963.910261746307</v>
      </c>
      <c r="I43" s="37">
        <v>36125.188508458734</v>
      </c>
    </row>
    <row r="44" spans="1:9" ht="17.25" customHeight="1">
      <c r="A44" s="38" t="s">
        <v>59</v>
      </c>
      <c r="B44" s="37"/>
      <c r="C44" s="37"/>
      <c r="D44" s="37"/>
      <c r="E44" s="37"/>
      <c r="F44" s="37"/>
      <c r="G44" s="37"/>
      <c r="H44" s="37"/>
      <c r="I44" s="37"/>
    </row>
    <row r="45" spans="1:9" ht="15" customHeight="1">
      <c r="A45" s="39" t="s">
        <v>60</v>
      </c>
      <c r="B45" s="40">
        <f>AVERAGE(B8:B43)</f>
        <v>36726.944368926153</v>
      </c>
      <c r="C45" s="40">
        <f t="shared" ref="C45:I45" si="0">AVERAGE(C8:C43)</f>
        <v>23707.44707651229</v>
      </c>
      <c r="D45" s="40">
        <f t="shared" si="0"/>
        <v>54954.555240095069</v>
      </c>
      <c r="E45" s="40">
        <f t="shared" si="0"/>
        <v>33274.461329743855</v>
      </c>
      <c r="F45" s="40">
        <f t="shared" si="0"/>
        <v>91483.572331357689</v>
      </c>
      <c r="G45" s="40">
        <f t="shared" si="0"/>
        <v>51306.228800289296</v>
      </c>
      <c r="H45" s="40">
        <f t="shared" si="0"/>
        <v>36726.944368926153</v>
      </c>
      <c r="I45" s="40">
        <f t="shared" si="0"/>
        <v>29596.105302131211</v>
      </c>
    </row>
    <row r="46" spans="1:9" ht="15">
      <c r="A46" s="34"/>
      <c r="B46" s="41"/>
      <c r="C46" s="41"/>
      <c r="D46" s="41"/>
      <c r="E46" s="41"/>
      <c r="F46" s="41"/>
      <c r="G46" s="41"/>
      <c r="H46" s="41"/>
      <c r="I46" s="41"/>
    </row>
    <row r="47" spans="1:9" ht="15">
      <c r="A47" s="42" t="s">
        <v>61</v>
      </c>
      <c r="B47" s="43"/>
      <c r="C47" s="43"/>
      <c r="D47" s="43"/>
      <c r="E47" s="43"/>
      <c r="F47" s="43"/>
      <c r="G47" s="43"/>
      <c r="H47" s="43"/>
      <c r="I47" s="43"/>
    </row>
    <row r="48" spans="1:9" ht="15">
      <c r="A48" s="44"/>
      <c r="B48" s="43"/>
      <c r="C48" s="43"/>
      <c r="D48" s="43"/>
      <c r="E48" s="43"/>
      <c r="F48" s="43"/>
      <c r="G48" s="43"/>
      <c r="H48" s="43"/>
      <c r="I48" s="4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showGridLines="0" workbookViewId="0">
      <selection activeCell="L19" sqref="L19"/>
    </sheetView>
  </sheetViews>
  <sheetFormatPr defaultRowHeight="12.75"/>
  <cols>
    <col min="1" max="1" width="19.7109375" customWidth="1"/>
    <col min="2" max="3" width="9.7109375" customWidth="1"/>
    <col min="4" max="4" width="9.28515625" customWidth="1"/>
    <col min="5" max="5" width="9.5703125" customWidth="1"/>
    <col min="6" max="6" width="9.42578125" customWidth="1"/>
    <col min="7" max="7" width="9.5703125" customWidth="1"/>
    <col min="8" max="8" width="9.42578125" customWidth="1"/>
    <col min="9" max="9" width="9.5703125" customWidth="1"/>
  </cols>
  <sheetData>
    <row r="2" spans="1:9">
      <c r="A2" s="45" t="s">
        <v>82</v>
      </c>
      <c r="B2" s="25"/>
      <c r="C2" s="25"/>
      <c r="D2" s="25"/>
      <c r="E2" s="25"/>
      <c r="F2" s="25"/>
      <c r="G2" s="25"/>
      <c r="H2" s="25"/>
      <c r="I2" s="25"/>
    </row>
    <row r="3" spans="1:9" ht="21" customHeight="1">
      <c r="A3" s="26" t="s">
        <v>81</v>
      </c>
      <c r="B3" s="46"/>
      <c r="C3" s="46"/>
      <c r="D3" s="46"/>
      <c r="E3" s="46"/>
      <c r="F3" s="46"/>
      <c r="G3" s="46"/>
      <c r="H3" s="47"/>
      <c r="I3" s="47"/>
    </row>
    <row r="4" spans="1:9">
      <c r="A4" s="28"/>
      <c r="B4" s="29" t="s">
        <v>5</v>
      </c>
      <c r="C4" s="25"/>
      <c r="D4" s="29" t="s">
        <v>5</v>
      </c>
      <c r="E4" s="25"/>
      <c r="F4" s="29" t="s">
        <v>5</v>
      </c>
      <c r="G4" s="25"/>
      <c r="H4" s="29" t="s">
        <v>5</v>
      </c>
      <c r="I4" s="25"/>
    </row>
    <row r="5" spans="1:9">
      <c r="A5" s="25"/>
      <c r="B5" s="30" t="s">
        <v>4</v>
      </c>
      <c r="C5" s="27"/>
      <c r="D5" s="30" t="s">
        <v>4</v>
      </c>
      <c r="E5" s="27"/>
      <c r="F5" s="30" t="s">
        <v>4</v>
      </c>
      <c r="G5" s="27"/>
      <c r="H5" s="30" t="s">
        <v>3</v>
      </c>
      <c r="I5" s="27"/>
    </row>
    <row r="6" spans="1:9" ht="13.5">
      <c r="A6" s="31" t="s">
        <v>6</v>
      </c>
      <c r="B6" s="32" t="s">
        <v>65</v>
      </c>
      <c r="C6" s="32"/>
      <c r="D6" s="32" t="s">
        <v>66</v>
      </c>
      <c r="E6" s="32"/>
      <c r="F6" s="32" t="s">
        <v>67</v>
      </c>
      <c r="G6" s="32"/>
      <c r="H6" s="32" t="s">
        <v>66</v>
      </c>
      <c r="I6" s="32"/>
    </row>
    <row r="7" spans="1:9" ht="24">
      <c r="A7" s="34"/>
      <c r="B7" s="35" t="s">
        <v>68</v>
      </c>
      <c r="C7" s="35" t="s">
        <v>69</v>
      </c>
      <c r="D7" s="35" t="s">
        <v>70</v>
      </c>
      <c r="E7" s="35" t="s">
        <v>71</v>
      </c>
      <c r="F7" s="35" t="s">
        <v>72</v>
      </c>
      <c r="G7" s="35" t="s">
        <v>73</v>
      </c>
      <c r="H7" s="35" t="s">
        <v>74</v>
      </c>
      <c r="I7" s="35" t="s">
        <v>75</v>
      </c>
    </row>
    <row r="8" spans="1:9">
      <c r="A8" s="13" t="s">
        <v>23</v>
      </c>
      <c r="B8" s="36">
        <v>69056.353539715201</v>
      </c>
      <c r="C8" s="36">
        <v>49718.783690457902</v>
      </c>
      <c r="D8" s="36">
        <v>91844.95020782121</v>
      </c>
      <c r="E8" s="36">
        <v>63378.924375854367</v>
      </c>
      <c r="F8" s="36">
        <v>115324.11041132439</v>
      </c>
      <c r="G8" s="36">
        <v>77301.819019485833</v>
      </c>
      <c r="H8" s="36">
        <v>91844.95020782121</v>
      </c>
      <c r="I8" s="36">
        <v>63378.924375854367</v>
      </c>
    </row>
    <row r="9" spans="1:9">
      <c r="A9" s="13" t="s">
        <v>24</v>
      </c>
      <c r="B9" s="36">
        <v>77930.836526965912</v>
      </c>
      <c r="C9" s="36">
        <v>48813.267507132696</v>
      </c>
      <c r="D9" s="36">
        <v>103648.01258086466</v>
      </c>
      <c r="E9" s="36">
        <v>65468.883164943909</v>
      </c>
      <c r="F9" s="36">
        <v>130144.49700003308</v>
      </c>
      <c r="G9" s="36">
        <v>77678.246410458742</v>
      </c>
      <c r="H9" s="36">
        <v>103648.01258086466</v>
      </c>
      <c r="I9" s="36">
        <v>58330.942618564572</v>
      </c>
    </row>
    <row r="10" spans="1:9">
      <c r="A10" s="13" t="s">
        <v>25</v>
      </c>
      <c r="B10" s="36">
        <v>79307.982764772911</v>
      </c>
      <c r="C10" s="36">
        <v>49708.182321201639</v>
      </c>
      <c r="D10" s="36">
        <v>102281.28428196064</v>
      </c>
      <c r="E10" s="36">
        <v>64201.080427082859</v>
      </c>
      <c r="F10" s="36">
        <v>131960.70929969536</v>
      </c>
      <c r="G10" s="36">
        <v>72500.004036990227</v>
      </c>
      <c r="H10" s="36">
        <v>102281.28428196064</v>
      </c>
      <c r="I10" s="36">
        <v>57580.650059123269</v>
      </c>
    </row>
    <row r="11" spans="1:9">
      <c r="A11" s="13" t="s">
        <v>26</v>
      </c>
      <c r="B11" s="36">
        <v>47476.48710738778</v>
      </c>
      <c r="C11" s="36">
        <v>41940.3761782691</v>
      </c>
      <c r="D11" s="36">
        <v>63060.892286365037</v>
      </c>
      <c r="E11" s="36">
        <v>50491.803294403813</v>
      </c>
      <c r="F11" s="36">
        <v>79260.520183747954</v>
      </c>
      <c r="G11" s="36">
        <v>60141.396581304129</v>
      </c>
      <c r="H11" s="36">
        <v>63060.892286365037</v>
      </c>
      <c r="I11" s="36">
        <v>45645.591955447569</v>
      </c>
    </row>
    <row r="12" spans="1:9">
      <c r="A12" s="13" t="s">
        <v>27</v>
      </c>
      <c r="B12" s="36">
        <v>24867.872375547911</v>
      </c>
      <c r="C12" s="36">
        <v>19442.764182326424</v>
      </c>
      <c r="D12" s="36">
        <v>33074.270259478726</v>
      </c>
      <c r="E12" s="36">
        <v>26548.929606294085</v>
      </c>
      <c r="F12" s="36">
        <v>41529.346867165004</v>
      </c>
      <c r="G12" s="36">
        <v>32602.946122378551</v>
      </c>
      <c r="H12" s="36">
        <v>33074.270259478726</v>
      </c>
      <c r="I12" s="36">
        <v>25856.988996571545</v>
      </c>
    </row>
    <row r="13" spans="1:9">
      <c r="A13" s="13" t="s">
        <v>28</v>
      </c>
      <c r="B13" s="36">
        <v>41154.113684195334</v>
      </c>
      <c r="C13" s="36">
        <v>30641.553434818128</v>
      </c>
      <c r="D13" s="36">
        <v>54734.971199979802</v>
      </c>
      <c r="E13" s="36">
        <v>37624.546590322228</v>
      </c>
      <c r="F13" s="36">
        <v>68727.369852606207</v>
      </c>
      <c r="G13" s="36">
        <v>44819.145599023417</v>
      </c>
      <c r="H13" s="36">
        <v>54734.971199979802</v>
      </c>
      <c r="I13" s="36">
        <v>32124.162072997635</v>
      </c>
    </row>
    <row r="14" spans="1:9">
      <c r="A14" s="13" t="s">
        <v>29</v>
      </c>
      <c r="B14" s="36">
        <v>62905.480758324185</v>
      </c>
      <c r="C14" s="36">
        <v>46100.011312783463</v>
      </c>
      <c r="D14" s="36">
        <v>84386.989318018008</v>
      </c>
      <c r="E14" s="36">
        <v>58296.780222991991</v>
      </c>
      <c r="F14" s="36">
        <v>105408.10953821849</v>
      </c>
      <c r="G14" s="36">
        <v>71002.44527057794</v>
      </c>
      <c r="H14" s="36">
        <v>84386.989318018008</v>
      </c>
      <c r="I14" s="36">
        <v>54505.454219555599</v>
      </c>
    </row>
    <row r="15" spans="1:9">
      <c r="A15" s="13" t="s">
        <v>30</v>
      </c>
      <c r="B15" s="36">
        <v>39653.06026585889</v>
      </c>
      <c r="C15" s="36">
        <v>28619.988093161905</v>
      </c>
      <c r="D15" s="36">
        <v>52936.492561892977</v>
      </c>
      <c r="E15" s="36">
        <v>37252.775978450285</v>
      </c>
      <c r="F15" s="36">
        <v>66220.610643984357</v>
      </c>
      <c r="G15" s="36">
        <v>45346.465017646209</v>
      </c>
      <c r="H15" s="36">
        <v>52936.492561892977</v>
      </c>
      <c r="I15" s="36">
        <v>34143.292569355195</v>
      </c>
    </row>
    <row r="16" spans="1:9">
      <c r="A16" s="13" t="s">
        <v>31</v>
      </c>
      <c r="B16" s="36">
        <v>61352.734586013292</v>
      </c>
      <c r="C16" s="36">
        <v>38152.581569313508</v>
      </c>
      <c r="D16" s="36">
        <v>81599.136999397684</v>
      </c>
      <c r="E16" s="36">
        <v>53200.200201289284</v>
      </c>
      <c r="F16" s="36">
        <v>102459.06675864219</v>
      </c>
      <c r="G16" s="36">
        <v>64430.868382378139</v>
      </c>
      <c r="H16" s="36">
        <v>81599.136999397684</v>
      </c>
      <c r="I16" s="36">
        <v>50446.251937789806</v>
      </c>
    </row>
    <row r="17" spans="1:9">
      <c r="A17" s="13" t="s">
        <v>32</v>
      </c>
      <c r="B17" s="36">
        <v>70105.069149008777</v>
      </c>
      <c r="C17" s="36">
        <v>42510.464800385562</v>
      </c>
      <c r="D17" s="36">
        <v>88389.000231286729</v>
      </c>
      <c r="E17" s="36">
        <v>55735.870181149934</v>
      </c>
      <c r="F17" s="36">
        <v>115616.47336966683</v>
      </c>
      <c r="G17" s="36">
        <v>66544.981214283704</v>
      </c>
      <c r="H17" s="36">
        <v>88389.000231286729</v>
      </c>
      <c r="I17" s="36">
        <v>51059.922639309429</v>
      </c>
    </row>
    <row r="18" spans="1:9">
      <c r="A18" s="13" t="s">
        <v>33</v>
      </c>
      <c r="B18" s="36">
        <v>80284.469453960803</v>
      </c>
      <c r="C18" s="36">
        <v>52678.162615801732</v>
      </c>
      <c r="D18" s="36">
        <v>106778.34437376788</v>
      </c>
      <c r="E18" s="36">
        <v>65084.735261679256</v>
      </c>
      <c r="F18" s="36">
        <v>134075.06398811456</v>
      </c>
      <c r="G18" s="36">
        <v>76962.2597374217</v>
      </c>
      <c r="H18" s="36">
        <v>106778.34437376788</v>
      </c>
      <c r="I18" s="36">
        <v>58430.23101090984</v>
      </c>
    </row>
    <row r="19" spans="1:9">
      <c r="A19" s="13" t="s">
        <v>34</v>
      </c>
      <c r="B19" s="36">
        <v>50632.119791748046</v>
      </c>
      <c r="C19" s="36">
        <v>31455.252997735723</v>
      </c>
      <c r="D19" s="36">
        <v>67340.71932302491</v>
      </c>
      <c r="E19" s="36">
        <v>42095.093159325617</v>
      </c>
      <c r="F19" s="36">
        <v>84555.640052219256</v>
      </c>
      <c r="G19" s="36">
        <v>52071.822568070544</v>
      </c>
      <c r="H19" s="36">
        <v>67340.71932302491</v>
      </c>
      <c r="I19" s="36">
        <v>40755.692038184417</v>
      </c>
    </row>
    <row r="20" spans="1:9">
      <c r="A20" s="13" t="s">
        <v>35</v>
      </c>
      <c r="B20" s="36">
        <v>36019.07946938138</v>
      </c>
      <c r="C20" s="36">
        <v>25112.701017031904</v>
      </c>
      <c r="D20" s="36">
        <v>47905.375694277238</v>
      </c>
      <c r="E20" s="36">
        <v>31645.252248069715</v>
      </c>
      <c r="F20" s="36">
        <v>60151.862713866911</v>
      </c>
      <c r="G20" s="36">
        <v>38375.759577017758</v>
      </c>
      <c r="H20" s="36">
        <v>47905.375694277238</v>
      </c>
      <c r="I20" s="36">
        <v>26328.161022061457</v>
      </c>
    </row>
    <row r="21" spans="1:9">
      <c r="A21" s="13" t="s">
        <v>36</v>
      </c>
      <c r="B21" s="36">
        <v>78143.090655674707</v>
      </c>
      <c r="C21" s="36">
        <v>53046.118756235817</v>
      </c>
      <c r="D21" s="36">
        <v>103930.31057204737</v>
      </c>
      <c r="E21" s="36">
        <v>64226.574301423992</v>
      </c>
      <c r="F21" s="36">
        <v>130498.96139497675</v>
      </c>
      <c r="G21" s="36">
        <v>76287.06851532255</v>
      </c>
      <c r="H21" s="36">
        <v>103930.31057204737</v>
      </c>
      <c r="I21" s="36">
        <v>62524.363535229473</v>
      </c>
    </row>
    <row r="22" spans="1:9">
      <c r="A22" s="13" t="s">
        <v>37</v>
      </c>
      <c r="B22" s="36">
        <v>66432.72230108318</v>
      </c>
      <c r="C22" s="36">
        <v>54972.367379696283</v>
      </c>
      <c r="D22" s="36">
        <v>87910.538285081537</v>
      </c>
      <c r="E22" s="36">
        <v>71205.851327128752</v>
      </c>
      <c r="F22" s="36">
        <v>110942.6462428089</v>
      </c>
      <c r="G22" s="36">
        <v>83588.19632427422</v>
      </c>
      <c r="H22" s="36">
        <v>87910.538285081537</v>
      </c>
      <c r="I22" s="36">
        <v>66900.797244886853</v>
      </c>
    </row>
    <row r="23" spans="1:9">
      <c r="A23" s="13" t="s">
        <v>38</v>
      </c>
      <c r="B23" s="36">
        <v>48228.849732752373</v>
      </c>
      <c r="C23" s="36">
        <v>33427.742929191576</v>
      </c>
      <c r="D23" s="36">
        <v>64232.374091598045</v>
      </c>
      <c r="E23" s="36">
        <v>45918.635162702005</v>
      </c>
      <c r="F23" s="36">
        <v>81067.214694526905</v>
      </c>
      <c r="G23" s="36">
        <v>58061.10887118867</v>
      </c>
      <c r="H23" s="36">
        <v>64232.374091598045</v>
      </c>
      <c r="I23" s="36">
        <v>44808.198890634201</v>
      </c>
    </row>
    <row r="24" spans="1:9">
      <c r="A24" s="13" t="s">
        <v>39</v>
      </c>
      <c r="B24" s="36">
        <v>59594.112720459911</v>
      </c>
      <c r="C24" s="36">
        <v>36294.354607378933</v>
      </c>
      <c r="D24" s="36">
        <v>79260.169918211686</v>
      </c>
      <c r="E24" s="36">
        <v>48641.885650462937</v>
      </c>
      <c r="F24" s="36">
        <v>99522.168243168053</v>
      </c>
      <c r="G24" s="36">
        <v>57995.964414477865</v>
      </c>
      <c r="H24" s="36">
        <v>79260.169918211686</v>
      </c>
      <c r="I24" s="36">
        <v>45267.308990213394</v>
      </c>
    </row>
    <row r="25" spans="1:9">
      <c r="A25" s="13" t="s">
        <v>40</v>
      </c>
      <c r="B25" s="36">
        <v>59776.40937781227</v>
      </c>
      <c r="C25" s="36">
        <v>43381.231727778868</v>
      </c>
      <c r="D25" s="36">
        <v>79502.624472490323</v>
      </c>
      <c r="E25" s="36">
        <v>57046.94514108458</v>
      </c>
      <c r="F25" s="36">
        <v>99826.603660946494</v>
      </c>
      <c r="G25" s="36">
        <v>70238.150317333449</v>
      </c>
      <c r="H25" s="36">
        <v>79502.624472490323</v>
      </c>
      <c r="I25" s="36">
        <v>54648.73413454913</v>
      </c>
    </row>
    <row r="26" spans="1:9">
      <c r="A26" s="13" t="s">
        <v>41</v>
      </c>
      <c r="B26" s="36">
        <v>62390.620781852449</v>
      </c>
      <c r="C26" s="36">
        <v>49303.136155236549</v>
      </c>
      <c r="D26" s="36">
        <v>82979.525639863758</v>
      </c>
      <c r="E26" s="36">
        <v>66043.792696555422</v>
      </c>
      <c r="F26" s="36">
        <v>104192.33670569358</v>
      </c>
      <c r="G26" s="36">
        <v>82616.043670099898</v>
      </c>
      <c r="H26" s="36">
        <v>82979.525639863758</v>
      </c>
      <c r="I26" s="36">
        <v>65076.271372957155</v>
      </c>
    </row>
    <row r="27" spans="1:9">
      <c r="A27" s="13" t="s">
        <v>42</v>
      </c>
      <c r="B27" s="36">
        <v>29726.540801367719</v>
      </c>
      <c r="C27" s="36">
        <v>20111.709594789885</v>
      </c>
      <c r="D27" s="36">
        <v>39542.133338220905</v>
      </c>
      <c r="E27" s="36">
        <v>27012.157805926476</v>
      </c>
      <c r="F27" s="36">
        <v>49646.196636631263</v>
      </c>
      <c r="G27" s="36">
        <v>32330.588100089291</v>
      </c>
      <c r="H27" s="36">
        <v>39542.133338220905</v>
      </c>
      <c r="I27" s="36">
        <v>24049.809986850443</v>
      </c>
    </row>
    <row r="28" spans="1:9">
      <c r="A28" s="13" t="s">
        <v>43</v>
      </c>
      <c r="B28" s="36">
        <v>32420.79622901111</v>
      </c>
      <c r="C28" s="36">
        <v>21657.420190287692</v>
      </c>
      <c r="D28" s="36">
        <v>44016.247742809253</v>
      </c>
      <c r="E28" s="36">
        <v>28267.503670634833</v>
      </c>
      <c r="F28" s="36">
        <v>54142.729702448552</v>
      </c>
      <c r="G28" s="36">
        <v>34507.770613397355</v>
      </c>
      <c r="H28" s="36">
        <v>44016.247742809253</v>
      </c>
      <c r="I28" s="36">
        <v>26667.592554585724</v>
      </c>
    </row>
    <row r="29" spans="1:9">
      <c r="A29" s="13" t="s">
        <v>44</v>
      </c>
      <c r="B29" s="36">
        <v>78400.046386322691</v>
      </c>
      <c r="C29" s="36">
        <v>64993.973843586056</v>
      </c>
      <c r="D29" s="36">
        <v>104296.05658290934</v>
      </c>
      <c r="E29" s="36">
        <v>82439.899716663727</v>
      </c>
      <c r="F29" s="36">
        <v>130939.89584337239</v>
      </c>
      <c r="G29" s="36">
        <v>96392.347884538714</v>
      </c>
      <c r="H29" s="36">
        <v>104296.05658290934</v>
      </c>
      <c r="I29" s="36">
        <v>73644.115053753223</v>
      </c>
    </row>
    <row r="30" spans="1:9">
      <c r="A30" s="13" t="s">
        <v>45</v>
      </c>
      <c r="B30" s="36">
        <v>15943.565498953838</v>
      </c>
      <c r="C30" s="36">
        <v>11596.077044691485</v>
      </c>
      <c r="D30" s="36">
        <v>21673.018858721745</v>
      </c>
      <c r="E30" s="36">
        <v>16141.946392929523</v>
      </c>
      <c r="F30" s="36">
        <v>26760.08763972019</v>
      </c>
      <c r="G30" s="36">
        <v>19834.310019549179</v>
      </c>
      <c r="H30" s="36">
        <v>21673.018858721745</v>
      </c>
      <c r="I30" s="36">
        <v>16141.946392929523</v>
      </c>
    </row>
    <row r="31" spans="1:9">
      <c r="A31" s="13" t="s">
        <v>46</v>
      </c>
      <c r="B31" s="36">
        <v>83273.575118057401</v>
      </c>
      <c r="C31" s="36">
        <v>42836.618715156968</v>
      </c>
      <c r="D31" s="36">
        <v>109437.93140912603</v>
      </c>
      <c r="E31" s="36">
        <v>63052.754324970461</v>
      </c>
      <c r="F31" s="36">
        <v>138434.494014739</v>
      </c>
      <c r="G31" s="36">
        <v>77374.514649585646</v>
      </c>
      <c r="H31" s="36">
        <v>109437.93140912603</v>
      </c>
      <c r="I31" s="36">
        <v>58325.370712419928</v>
      </c>
    </row>
    <row r="32" spans="1:9">
      <c r="A32" s="13" t="s">
        <v>47</v>
      </c>
      <c r="B32" s="36">
        <v>41501.935519358631</v>
      </c>
      <c r="C32" s="36">
        <v>40711.226012280058</v>
      </c>
      <c r="D32" s="36">
        <v>55197.574240746981</v>
      </c>
      <c r="E32" s="36">
        <v>49260.040291806195</v>
      </c>
      <c r="F32" s="36">
        <v>69308.232317328919</v>
      </c>
      <c r="G32" s="36">
        <v>57464.634657829069</v>
      </c>
      <c r="H32" s="36">
        <v>55197.574240746981</v>
      </c>
      <c r="I32" s="36">
        <v>45823.341744648962</v>
      </c>
    </row>
    <row r="33" spans="1:9">
      <c r="A33" s="13" t="s">
        <v>48</v>
      </c>
      <c r="B33" s="36">
        <v>65551.739436209071</v>
      </c>
      <c r="C33" s="36">
        <v>43689.629924888381</v>
      </c>
      <c r="D33" s="36">
        <v>87060.79277568523</v>
      </c>
      <c r="E33" s="36">
        <v>59789.252529806348</v>
      </c>
      <c r="F33" s="36">
        <v>109410.81258596759</v>
      </c>
      <c r="G33" s="36">
        <v>72792.916855963616</v>
      </c>
      <c r="H33" s="36">
        <v>87060.79277568523</v>
      </c>
      <c r="I33" s="36">
        <v>57558.297725232427</v>
      </c>
    </row>
    <row r="34" spans="1:9">
      <c r="A34" s="13" t="s">
        <v>49</v>
      </c>
      <c r="B34" s="36">
        <v>37793.298259739277</v>
      </c>
      <c r="C34" s="36">
        <v>27843.182589180131</v>
      </c>
      <c r="D34" s="36">
        <v>50265.086685453236</v>
      </c>
      <c r="E34" s="36">
        <v>35220.440448466041</v>
      </c>
      <c r="F34" s="36">
        <v>63114.808093764594</v>
      </c>
      <c r="G34" s="36">
        <v>42677.447696953182</v>
      </c>
      <c r="H34" s="36">
        <v>50265.086685453236</v>
      </c>
      <c r="I34" s="36">
        <v>30095.116851455477</v>
      </c>
    </row>
    <row r="35" spans="1:9">
      <c r="A35" s="13" t="s">
        <v>50</v>
      </c>
      <c r="B35" s="36">
        <v>39434.573870204476</v>
      </c>
      <c r="C35" s="36">
        <v>28005.821762782725</v>
      </c>
      <c r="D35" s="36">
        <v>52447.983247371951</v>
      </c>
      <c r="E35" s="36">
        <v>36586.127202280411</v>
      </c>
      <c r="F35" s="36">
        <v>65855.738363241471</v>
      </c>
      <c r="G35" s="36">
        <v>42483.67019949964</v>
      </c>
      <c r="H35" s="36">
        <v>52447.983247371951</v>
      </c>
      <c r="I35" s="36">
        <v>33346.095514928944</v>
      </c>
    </row>
    <row r="36" spans="1:9">
      <c r="A36" s="13" t="s">
        <v>51</v>
      </c>
      <c r="B36" s="36">
        <v>34150.253349657185</v>
      </c>
      <c r="C36" s="36">
        <v>22907.883104776534</v>
      </c>
      <c r="D36" s="36">
        <v>45419.836955044062</v>
      </c>
      <c r="E36" s="36">
        <v>28917.912648390004</v>
      </c>
      <c r="F36" s="36">
        <v>57030.923093927508</v>
      </c>
      <c r="G36" s="36">
        <v>34726.643589578132</v>
      </c>
      <c r="H36" s="36">
        <v>45419.836955044062</v>
      </c>
      <c r="I36" s="36">
        <v>26667.087059594378</v>
      </c>
    </row>
    <row r="37" spans="1:9">
      <c r="A37" s="13" t="s">
        <v>52</v>
      </c>
      <c r="B37" s="36">
        <v>39741.788497215195</v>
      </c>
      <c r="C37" s="36">
        <v>29710.049358795393</v>
      </c>
      <c r="D37" s="36">
        <v>55549.425250317603</v>
      </c>
      <c r="E37" s="36">
        <v>36160.93165849561</v>
      </c>
      <c r="F37" s="36">
        <v>66368.786790349361</v>
      </c>
      <c r="G37" s="36">
        <v>42892.588723377259</v>
      </c>
      <c r="H37" s="36">
        <v>55549.425250317603</v>
      </c>
      <c r="I37" s="36">
        <v>31352.725551825311</v>
      </c>
    </row>
    <row r="38" spans="1:9">
      <c r="A38" s="13" t="s">
        <v>53</v>
      </c>
      <c r="B38" s="36">
        <v>55252.358864473143</v>
      </c>
      <c r="C38" s="36">
        <v>36524.583768744698</v>
      </c>
      <c r="D38" s="36">
        <v>73485.637289749284</v>
      </c>
      <c r="E38" s="36">
        <v>47402.400660619627</v>
      </c>
      <c r="F38" s="36">
        <v>92271.439303670151</v>
      </c>
      <c r="G38" s="36">
        <v>58744.691037117402</v>
      </c>
      <c r="H38" s="36">
        <v>73485.637289749284</v>
      </c>
      <c r="I38" s="36">
        <v>46636.951865905256</v>
      </c>
    </row>
    <row r="39" spans="1:9">
      <c r="A39" s="13" t="s">
        <v>54</v>
      </c>
      <c r="B39" s="36">
        <v>67312.097650593249</v>
      </c>
      <c r="C39" s="36">
        <v>41717.209039290996</v>
      </c>
      <c r="D39" s="36">
        <v>89525.015340226877</v>
      </c>
      <c r="E39" s="36">
        <v>55842.281963324414</v>
      </c>
      <c r="F39" s="36">
        <v>112411.16467964053</v>
      </c>
      <c r="G39" s="36">
        <v>68242.138582995438</v>
      </c>
      <c r="H39" s="36">
        <v>89525.015340226877</v>
      </c>
      <c r="I39" s="36">
        <v>52341.392680980745</v>
      </c>
    </row>
    <row r="40" spans="1:9">
      <c r="A40" s="13" t="s">
        <v>55</v>
      </c>
      <c r="B40" s="36">
        <v>89044.778600444857</v>
      </c>
      <c r="C40" s="36">
        <v>58108.274585176427</v>
      </c>
      <c r="D40" s="36">
        <v>116949.36130483708</v>
      </c>
      <c r="E40" s="36">
        <v>78855.903496632862</v>
      </c>
      <c r="F40" s="36">
        <v>147975.72937149066</v>
      </c>
      <c r="G40" s="36">
        <v>96800.617672290391</v>
      </c>
      <c r="H40" s="36">
        <v>116949.36130483708</v>
      </c>
      <c r="I40" s="36">
        <v>73388.404586016826</v>
      </c>
    </row>
    <row r="41" spans="1:9">
      <c r="A41" s="13" t="s">
        <v>56</v>
      </c>
      <c r="B41" s="36">
        <v>35336.041276098003</v>
      </c>
      <c r="C41" s="36">
        <v>22187.937707702415</v>
      </c>
      <c r="D41" s="36">
        <v>46420.095018346707</v>
      </c>
      <c r="E41" s="36">
        <v>30219.379580701501</v>
      </c>
      <c r="F41" s="36">
        <v>58434.349052220037</v>
      </c>
      <c r="G41" s="36">
        <v>37147.216169911393</v>
      </c>
      <c r="H41" s="36">
        <v>46420.095018346707</v>
      </c>
      <c r="I41" s="36">
        <v>29868.170620455388</v>
      </c>
    </row>
    <row r="42" spans="1:9">
      <c r="A42" s="13" t="s">
        <v>57</v>
      </c>
      <c r="B42" s="36">
        <v>63286.964281364832</v>
      </c>
      <c r="C42" s="36">
        <v>46682.726177955272</v>
      </c>
      <c r="D42" s="36">
        <v>83040.909465113218</v>
      </c>
      <c r="E42" s="36">
        <v>64057.666397667475</v>
      </c>
      <c r="F42" s="36">
        <v>105132.29229076934</v>
      </c>
      <c r="G42" s="36">
        <v>77258.141196829311</v>
      </c>
      <c r="H42" s="36">
        <v>83040.909465113218</v>
      </c>
      <c r="I42" s="36">
        <v>61453.619631011723</v>
      </c>
    </row>
    <row r="43" spans="1:9">
      <c r="A43" s="14" t="s">
        <v>58</v>
      </c>
      <c r="B43" s="37">
        <v>59485.089942904939</v>
      </c>
      <c r="C43" s="37">
        <v>48497.718706847132</v>
      </c>
      <c r="D43" s="37">
        <v>79336.269624063571</v>
      </c>
      <c r="E43" s="37">
        <v>61862.42788010669</v>
      </c>
      <c r="F43" s="37">
        <v>99449.000204651238</v>
      </c>
      <c r="G43" s="37">
        <v>75632.128240434715</v>
      </c>
      <c r="H43" s="37">
        <v>79336.269624063571</v>
      </c>
      <c r="I43" s="37">
        <v>57493.627880106695</v>
      </c>
    </row>
    <row r="44" spans="1:9">
      <c r="A44" s="48" t="s">
        <v>59</v>
      </c>
      <c r="B44" s="37"/>
      <c r="C44" s="37"/>
      <c r="D44" s="37"/>
      <c r="E44" s="37"/>
      <c r="F44" s="37"/>
      <c r="G44" s="37"/>
      <c r="H44" s="37"/>
      <c r="I44" s="37"/>
    </row>
    <row r="45" spans="1:9">
      <c r="A45" s="49" t="s">
        <v>60</v>
      </c>
      <c r="B45" s="40">
        <f>AVERAGE(B8:B43)</f>
        <v>55082.414128458069</v>
      </c>
      <c r="C45" s="40">
        <f t="shared" ref="C45:I45" si="0">AVERAGE(C8:C43)</f>
        <v>38419.474538968614</v>
      </c>
      <c r="D45" s="40">
        <f t="shared" si="0"/>
        <v>73040.537706282514</v>
      </c>
      <c r="E45" s="40">
        <f t="shared" si="0"/>
        <v>50144.377379462152</v>
      </c>
      <c r="F45" s="40">
        <f t="shared" si="0"/>
        <v>91893.610877926068</v>
      </c>
      <c r="G45" s="40">
        <f t="shared" si="0"/>
        <v>60440.751598324263</v>
      </c>
      <c r="H45" s="40">
        <f t="shared" si="0"/>
        <v>73040.537706282514</v>
      </c>
      <c r="I45" s="40">
        <f t="shared" si="0"/>
        <v>46740.711280469332</v>
      </c>
    </row>
    <row r="46" spans="1:9">
      <c r="A46" s="34"/>
      <c r="B46" s="50"/>
      <c r="C46" s="50"/>
      <c r="D46" s="50"/>
      <c r="E46" s="50"/>
      <c r="F46" s="50"/>
      <c r="G46" s="50"/>
      <c r="H46" s="50"/>
      <c r="I46" s="50"/>
    </row>
    <row r="47" spans="1:9">
      <c r="A47" s="42" t="s">
        <v>61</v>
      </c>
      <c r="B47" s="51"/>
      <c r="C47" s="51"/>
      <c r="D47" s="51"/>
      <c r="E47" s="51"/>
      <c r="F47" s="51"/>
      <c r="G47" s="51"/>
      <c r="H47" s="51"/>
      <c r="I47" s="51"/>
    </row>
    <row r="48" spans="1:9">
      <c r="A48" s="44" t="s">
        <v>79</v>
      </c>
      <c r="B48" s="51"/>
      <c r="C48" s="51"/>
      <c r="D48" s="51"/>
      <c r="E48" s="51"/>
      <c r="F48" s="51"/>
      <c r="G48" s="51"/>
      <c r="H48" s="51"/>
      <c r="I48" s="51"/>
    </row>
    <row r="49" spans="1:9">
      <c r="A49" s="44"/>
      <c r="B49" s="52"/>
      <c r="C49" s="52"/>
      <c r="D49" s="52"/>
      <c r="E49" s="52"/>
      <c r="F49" s="52"/>
      <c r="G49" s="52"/>
      <c r="H49" s="52"/>
      <c r="I49" s="5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9"/>
  <sheetViews>
    <sheetView workbookViewId="0">
      <pane xSplit="2" ySplit="6" topLeftCell="C43" activePane="bottomRight" state="frozen"/>
      <selection pane="topRight" activeCell="C1" sqref="C1"/>
      <selection pane="bottomLeft" activeCell="A7" sqref="A7"/>
      <selection pane="bottomRight" activeCell="A47" sqref="A47:J47"/>
    </sheetView>
  </sheetViews>
  <sheetFormatPr defaultColWidth="11.85546875" defaultRowHeight="12.75"/>
  <cols>
    <col min="1" max="1" width="7.5703125" customWidth="1"/>
    <col min="2" max="2" width="19" customWidth="1"/>
    <col min="3" max="10" width="13.28515625" customWidth="1"/>
  </cols>
  <sheetData>
    <row r="1" spans="1:10">
      <c r="A1" s="89" t="s">
        <v>83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s="82" customFormat="1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5.75">
      <c r="A3" s="53" t="s">
        <v>84</v>
      </c>
      <c r="B3" s="90" t="s">
        <v>85</v>
      </c>
      <c r="C3" s="90"/>
      <c r="D3" s="90"/>
      <c r="E3" s="90"/>
      <c r="F3" s="90"/>
      <c r="G3" s="90"/>
      <c r="H3" s="90"/>
      <c r="I3" s="90"/>
      <c r="J3" s="90"/>
    </row>
    <row r="4" spans="1:10" ht="13.5" customHeight="1" thickBot="1">
      <c r="A4" s="54" t="s">
        <v>86</v>
      </c>
      <c r="B4" s="91" t="s">
        <v>87</v>
      </c>
      <c r="C4" s="91"/>
      <c r="D4" s="91"/>
      <c r="E4" s="91"/>
      <c r="F4" s="91"/>
      <c r="G4" s="91"/>
      <c r="H4" s="91"/>
      <c r="I4" s="91"/>
      <c r="J4" s="91"/>
    </row>
    <row r="5" spans="1:10" ht="50.25" customHeight="1" thickTop="1" thickBot="1">
      <c r="A5" s="92" t="s">
        <v>86</v>
      </c>
      <c r="B5" s="93" t="s">
        <v>86</v>
      </c>
      <c r="C5" s="94" t="s">
        <v>88</v>
      </c>
      <c r="D5" s="94"/>
      <c r="E5" s="94" t="s">
        <v>89</v>
      </c>
      <c r="F5" s="94"/>
      <c r="G5" s="94" t="s">
        <v>90</v>
      </c>
      <c r="H5" s="94"/>
      <c r="I5" s="95" t="s">
        <v>91</v>
      </c>
      <c r="J5" s="95"/>
    </row>
    <row r="6" spans="1:10" ht="51.75" thickTop="1">
      <c r="A6" s="92"/>
      <c r="B6" s="93"/>
      <c r="C6" s="55" t="s">
        <v>92</v>
      </c>
      <c r="D6" s="56" t="s">
        <v>93</v>
      </c>
      <c r="E6" s="55" t="s">
        <v>92</v>
      </c>
      <c r="F6" s="56" t="s">
        <v>93</v>
      </c>
      <c r="G6" s="55" t="s">
        <v>92</v>
      </c>
      <c r="H6" s="56" t="s">
        <v>93</v>
      </c>
      <c r="I6" s="55" t="s">
        <v>92</v>
      </c>
      <c r="J6" s="55" t="s">
        <v>93</v>
      </c>
    </row>
    <row r="7" spans="1:10">
      <c r="A7" s="57" t="s">
        <v>86</v>
      </c>
      <c r="B7" s="58" t="s">
        <v>23</v>
      </c>
      <c r="C7" s="59">
        <v>42461.120903727999</v>
      </c>
      <c r="D7" s="60">
        <v>32235.487158382999</v>
      </c>
      <c r="E7" s="59">
        <v>63374.807318997999</v>
      </c>
      <c r="F7" s="60">
        <v>45066.331861102997</v>
      </c>
      <c r="G7" s="59">
        <v>105835.92822273</v>
      </c>
      <c r="H7" s="60">
        <v>69547.283184636995</v>
      </c>
      <c r="I7" s="59">
        <v>42461.120903727999</v>
      </c>
      <c r="J7" s="59">
        <v>41633.297974699002</v>
      </c>
    </row>
    <row r="8" spans="1:10">
      <c r="A8" s="61" t="s">
        <v>86</v>
      </c>
      <c r="B8" s="62" t="s">
        <v>24</v>
      </c>
      <c r="C8" s="63">
        <v>52213.660473067001</v>
      </c>
      <c r="D8" s="64">
        <v>29608.213611329</v>
      </c>
      <c r="E8" s="63">
        <v>77930.836526965999</v>
      </c>
      <c r="F8" s="64">
        <v>40812.989084141998</v>
      </c>
      <c r="G8" s="63">
        <v>128248.72031263</v>
      </c>
      <c r="H8" s="64">
        <v>62908.176398376003</v>
      </c>
      <c r="I8" s="63">
        <v>52213.660473067001</v>
      </c>
      <c r="J8" s="63">
        <v>37529.089921915001</v>
      </c>
    </row>
    <row r="9" spans="1:10">
      <c r="A9" s="61" t="s">
        <v>86</v>
      </c>
      <c r="B9" s="62" t="s">
        <v>25</v>
      </c>
      <c r="C9" s="63">
        <v>52652.726534922003</v>
      </c>
      <c r="D9" s="64">
        <v>28397.898739471999</v>
      </c>
      <c r="E9" s="63">
        <v>79307.982764772998</v>
      </c>
      <c r="F9" s="64">
        <v>37534.674100342003</v>
      </c>
      <c r="G9" s="63">
        <v>132444.33121716999</v>
      </c>
      <c r="H9" s="64">
        <v>54304.991840515002</v>
      </c>
      <c r="I9" s="63">
        <v>52652.726534922003</v>
      </c>
      <c r="J9" s="63">
        <v>35716.126594408001</v>
      </c>
    </row>
    <row r="10" spans="1:10">
      <c r="A10" s="61" t="s">
        <v>86</v>
      </c>
      <c r="B10" s="62" t="s">
        <v>26</v>
      </c>
      <c r="C10" s="63">
        <v>31784.03307636</v>
      </c>
      <c r="D10" s="64">
        <v>23581.125358871999</v>
      </c>
      <c r="E10" s="63">
        <v>47476.487107387999</v>
      </c>
      <c r="F10" s="64">
        <v>32895.387686472</v>
      </c>
      <c r="G10" s="63">
        <v>77417.885165995001</v>
      </c>
      <c r="H10" s="64">
        <v>52604.755851217997</v>
      </c>
      <c r="I10" s="63">
        <v>31784.03307636</v>
      </c>
      <c r="J10" s="63">
        <v>36628.190275982997</v>
      </c>
    </row>
    <row r="11" spans="1:10">
      <c r="A11" s="61" t="s">
        <v>86</v>
      </c>
      <c r="B11" s="62" t="s">
        <v>27</v>
      </c>
      <c r="C11" s="63">
        <v>16040.699423911999</v>
      </c>
      <c r="D11" s="64">
        <v>14917.850464237999</v>
      </c>
      <c r="E11" s="63">
        <v>23941.342423749</v>
      </c>
      <c r="F11" s="64">
        <v>22263.561088163999</v>
      </c>
      <c r="G11" s="63">
        <v>39982.041847660999</v>
      </c>
      <c r="H11" s="64">
        <v>36660.345472316003</v>
      </c>
      <c r="I11" s="63">
        <v>16040.699423911999</v>
      </c>
      <c r="J11" s="63">
        <v>15051.380402131001</v>
      </c>
    </row>
    <row r="12" spans="1:10">
      <c r="A12" s="61" t="s">
        <v>86</v>
      </c>
      <c r="B12" s="62" t="s">
        <v>28</v>
      </c>
      <c r="C12" s="63">
        <v>27573.256168411001</v>
      </c>
      <c r="D12" s="64">
        <v>16167.883963097</v>
      </c>
      <c r="E12" s="63">
        <v>41154.113684194999</v>
      </c>
      <c r="F12" s="64">
        <v>23150.877118601999</v>
      </c>
      <c r="G12" s="63">
        <v>68727.369852606003</v>
      </c>
      <c r="H12" s="64">
        <v>37328.469282806996</v>
      </c>
      <c r="I12" s="63">
        <v>27573.256168411001</v>
      </c>
      <c r="J12" s="63">
        <v>21668.268480422001</v>
      </c>
    </row>
    <row r="13" spans="1:10">
      <c r="A13" s="61" t="s">
        <v>86</v>
      </c>
      <c r="B13" s="62" t="s">
        <v>29</v>
      </c>
      <c r="C13" s="63">
        <v>41423.972198629999</v>
      </c>
      <c r="D13" s="64">
        <v>27678.082677140999</v>
      </c>
      <c r="E13" s="63">
        <v>61826.82417706</v>
      </c>
      <c r="F13" s="64">
        <v>39779.88028397</v>
      </c>
      <c r="G13" s="63">
        <v>103250.79637569</v>
      </c>
      <c r="H13" s="64">
        <v>60393.303420589</v>
      </c>
      <c r="I13" s="63">
        <v>41423.972198629999</v>
      </c>
      <c r="J13" s="63">
        <v>39403.291658558002</v>
      </c>
    </row>
    <row r="14" spans="1:10">
      <c r="A14" s="61" t="s">
        <v>86</v>
      </c>
      <c r="B14" s="62" t="s">
        <v>30</v>
      </c>
      <c r="C14" s="63">
        <v>26567.550378126001</v>
      </c>
      <c r="D14" s="64">
        <v>17839.213955357998</v>
      </c>
      <c r="E14" s="63">
        <v>39653.060265859</v>
      </c>
      <c r="F14" s="64">
        <v>25189.643415752002</v>
      </c>
      <c r="G14" s="63">
        <v>66220.610643983993</v>
      </c>
      <c r="H14" s="64">
        <v>38960.287517896002</v>
      </c>
      <c r="I14" s="63">
        <v>26567.550378126001</v>
      </c>
      <c r="J14" s="63">
        <v>21795.854918238001</v>
      </c>
    </row>
    <row r="15" spans="1:10">
      <c r="A15" s="61" t="s">
        <v>86</v>
      </c>
      <c r="B15" s="62" t="s">
        <v>31</v>
      </c>
      <c r="C15" s="63">
        <v>41106.332172629001</v>
      </c>
      <c r="D15" s="64">
        <v>26278.286813064002</v>
      </c>
      <c r="E15" s="63">
        <v>61352.734586013001</v>
      </c>
      <c r="F15" s="64">
        <v>35398.633305814998</v>
      </c>
      <c r="G15" s="63">
        <v>102459.06675863999</v>
      </c>
      <c r="H15" s="64">
        <v>52688.246903079998</v>
      </c>
      <c r="I15" s="63">
        <v>41106.332172629001</v>
      </c>
      <c r="J15" s="63">
        <v>30502.147378230999</v>
      </c>
    </row>
    <row r="16" spans="1:10">
      <c r="A16" s="61" t="s">
        <v>86</v>
      </c>
      <c r="B16" s="62" t="s">
        <v>32</v>
      </c>
      <c r="C16" s="63">
        <v>45511.404220657998</v>
      </c>
      <c r="D16" s="64">
        <v>25900.682723925998</v>
      </c>
      <c r="E16" s="63">
        <v>70105.069149008996</v>
      </c>
      <c r="F16" s="64">
        <v>36711.919668422001</v>
      </c>
      <c r="G16" s="63">
        <v>123460.21771959</v>
      </c>
      <c r="H16" s="64">
        <v>56683.815947322</v>
      </c>
      <c r="I16" s="63">
        <v>45511.404220657998</v>
      </c>
      <c r="J16" s="63">
        <v>34024.716261414003</v>
      </c>
    </row>
    <row r="17" spans="1:10">
      <c r="A17" s="61" t="s">
        <v>86</v>
      </c>
      <c r="B17" s="62" t="s">
        <v>33</v>
      </c>
      <c r="C17" s="63">
        <v>53790.594534153999</v>
      </c>
      <c r="D17" s="64">
        <v>29393.594964748001</v>
      </c>
      <c r="E17" s="63">
        <v>80284.469453960002</v>
      </c>
      <c r="F17" s="64">
        <v>40547.176502871</v>
      </c>
      <c r="G17" s="63">
        <v>129581.14423683</v>
      </c>
      <c r="H17" s="64">
        <v>63164.150477096002</v>
      </c>
      <c r="I17" s="63">
        <v>53790.594534153999</v>
      </c>
      <c r="J17" s="63">
        <v>36839.827126809003</v>
      </c>
    </row>
    <row r="18" spans="1:10">
      <c r="A18" s="61" t="s">
        <v>86</v>
      </c>
      <c r="B18" s="62" t="s">
        <v>34</v>
      </c>
      <c r="C18" s="63">
        <v>30839.563873154999</v>
      </c>
      <c r="D18" s="64">
        <v>19453.563923254998</v>
      </c>
      <c r="E18" s="63">
        <v>46029.199810678998</v>
      </c>
      <c r="F18" s="64">
        <v>27189.408001227999</v>
      </c>
      <c r="G18" s="63">
        <v>76868.763683836005</v>
      </c>
      <c r="H18" s="64">
        <v>41062.201355719997</v>
      </c>
      <c r="I18" s="63">
        <v>30839.563873154999</v>
      </c>
      <c r="J18" s="63">
        <v>21375.916827690999</v>
      </c>
    </row>
    <row r="19" spans="1:10">
      <c r="A19" s="61" t="s">
        <v>86</v>
      </c>
      <c r="B19" s="62" t="s">
        <v>35</v>
      </c>
      <c r="C19" s="63">
        <v>24132.783244486</v>
      </c>
      <c r="D19" s="64">
        <v>13263.058559986001</v>
      </c>
      <c r="E19" s="63">
        <v>36019.079469381002</v>
      </c>
      <c r="F19" s="64">
        <v>19795.609791023999</v>
      </c>
      <c r="G19" s="63">
        <v>60151.862713866998</v>
      </c>
      <c r="H19" s="64">
        <v>33058.668351009001</v>
      </c>
      <c r="I19" s="63">
        <v>24132.783244486</v>
      </c>
      <c r="J19" s="63">
        <v>18839.094830360998</v>
      </c>
    </row>
    <row r="20" spans="1:10">
      <c r="A20" s="61" t="s">
        <v>86</v>
      </c>
      <c r="B20" s="62" t="s">
        <v>36</v>
      </c>
      <c r="C20" s="63">
        <v>47565.865544004002</v>
      </c>
      <c r="D20" s="64">
        <v>33245.811204054</v>
      </c>
      <c r="E20" s="63">
        <v>70993.829170155994</v>
      </c>
      <c r="F20" s="64">
        <v>47409.600855755001</v>
      </c>
      <c r="G20" s="63">
        <v>118559.69471416</v>
      </c>
      <c r="H20" s="64">
        <v>73497.997539107004</v>
      </c>
      <c r="I20" s="63">
        <v>47565.865544004002</v>
      </c>
      <c r="J20" s="63">
        <v>38310.516843154997</v>
      </c>
    </row>
    <row r="21" spans="1:10">
      <c r="A21" s="61" t="s">
        <v>86</v>
      </c>
      <c r="B21" s="62" t="s">
        <v>37</v>
      </c>
      <c r="C21" s="63">
        <v>44509.923941724999</v>
      </c>
      <c r="D21" s="64">
        <v>33750.825924481003</v>
      </c>
      <c r="E21" s="63">
        <v>66432.722301083006</v>
      </c>
      <c r="F21" s="64">
        <v>44709.425951495003</v>
      </c>
      <c r="G21" s="63">
        <v>110942.64624281001</v>
      </c>
      <c r="H21" s="64">
        <v>64951.984283234997</v>
      </c>
      <c r="I21" s="63">
        <v>44509.923941724999</v>
      </c>
      <c r="J21" s="63">
        <v>43116.027416987003</v>
      </c>
    </row>
    <row r="22" spans="1:10">
      <c r="A22" s="61" t="s">
        <v>86</v>
      </c>
      <c r="B22" s="62" t="s">
        <v>94</v>
      </c>
      <c r="C22" s="63">
        <v>29335.561598115</v>
      </c>
      <c r="D22" s="64">
        <v>24801.120230945999</v>
      </c>
      <c r="E22" s="63">
        <v>44172.809278804998</v>
      </c>
      <c r="F22" s="64">
        <v>34264.206075016999</v>
      </c>
      <c r="G22" s="63">
        <v>74296.918206264003</v>
      </c>
      <c r="H22" s="64">
        <v>50660.672175606</v>
      </c>
      <c r="I22" s="63">
        <v>29335.561598115</v>
      </c>
      <c r="J22" s="63">
        <v>28624.107185448</v>
      </c>
    </row>
    <row r="23" spans="1:10">
      <c r="A23" s="61" t="s">
        <v>86</v>
      </c>
      <c r="B23" s="62" t="s">
        <v>39</v>
      </c>
      <c r="C23" s="63">
        <v>39928.055522709001</v>
      </c>
      <c r="D23" s="64">
        <v>23589.770142488</v>
      </c>
      <c r="E23" s="63">
        <v>59594.112720459001</v>
      </c>
      <c r="F23" s="64">
        <v>31062.417573365001</v>
      </c>
      <c r="G23" s="63">
        <v>99522.168243167995</v>
      </c>
      <c r="H23" s="64">
        <v>45805.948721168999</v>
      </c>
      <c r="I23" s="63">
        <v>39928.055522709001</v>
      </c>
      <c r="J23" s="63">
        <v>29599.514648652999</v>
      </c>
    </row>
    <row r="24" spans="1:10">
      <c r="A24" s="61" t="s">
        <v>86</v>
      </c>
      <c r="B24" s="62" t="s">
        <v>40</v>
      </c>
      <c r="C24" s="63">
        <v>40050.194283133998</v>
      </c>
      <c r="D24" s="64">
        <v>27574.363397252</v>
      </c>
      <c r="E24" s="63">
        <v>59776.409377812</v>
      </c>
      <c r="F24" s="64">
        <v>40265.575913547</v>
      </c>
      <c r="G24" s="63">
        <v>98706.382858686993</v>
      </c>
      <c r="H24" s="64">
        <v>64044.534941480997</v>
      </c>
      <c r="I24" s="63">
        <v>40050.194283133998</v>
      </c>
      <c r="J24" s="63">
        <v>29972.574403786999</v>
      </c>
    </row>
    <row r="25" spans="1:10">
      <c r="A25" s="61" t="s">
        <v>86</v>
      </c>
      <c r="B25" s="62" t="s">
        <v>41</v>
      </c>
      <c r="C25" s="63">
        <v>41801.715923841002</v>
      </c>
      <c r="D25" s="64">
        <v>33506.411779583002</v>
      </c>
      <c r="E25" s="63">
        <v>62390.620781851998</v>
      </c>
      <c r="F25" s="64">
        <v>48045.358434558999</v>
      </c>
      <c r="G25" s="63">
        <v>102790.75608815999</v>
      </c>
      <c r="H25" s="64">
        <v>76667.042239033995</v>
      </c>
      <c r="I25" s="63">
        <v>41801.715923841002</v>
      </c>
      <c r="J25" s="63">
        <v>34429.892680450001</v>
      </c>
    </row>
    <row r="26" spans="1:10">
      <c r="A26" s="61" t="s">
        <v>86</v>
      </c>
      <c r="B26" s="62" t="s">
        <v>42</v>
      </c>
      <c r="C26" s="63">
        <v>19919.655835263999</v>
      </c>
      <c r="D26" s="64">
        <v>12218.878505299001</v>
      </c>
      <c r="E26" s="63">
        <v>29726.540801366998</v>
      </c>
      <c r="F26" s="64">
        <v>17149.361775713998</v>
      </c>
      <c r="G26" s="63">
        <v>49637.489065882</v>
      </c>
      <c r="H26" s="64">
        <v>28475.858187230999</v>
      </c>
      <c r="I26" s="63">
        <v>19919.655835263999</v>
      </c>
      <c r="J26" s="63">
        <v>15181.226324375</v>
      </c>
    </row>
    <row r="27" spans="1:10">
      <c r="A27" s="61" t="s">
        <v>86</v>
      </c>
      <c r="B27" s="62" t="s">
        <v>43</v>
      </c>
      <c r="C27" s="63">
        <v>21721.933473436999</v>
      </c>
      <c r="D27" s="64">
        <v>13660.972055241</v>
      </c>
      <c r="E27" s="63">
        <v>32420.79622901</v>
      </c>
      <c r="F27" s="64">
        <v>19246.887442107</v>
      </c>
      <c r="G27" s="63">
        <v>54142.729702447999</v>
      </c>
      <c r="H27" s="64">
        <v>31363.166595931001</v>
      </c>
      <c r="I27" s="63">
        <v>21721.933473436999</v>
      </c>
      <c r="J27" s="63">
        <v>16071.504803422</v>
      </c>
    </row>
    <row r="28" spans="1:10">
      <c r="A28" s="61" t="s">
        <v>86</v>
      </c>
      <c r="B28" s="62" t="s">
        <v>44</v>
      </c>
      <c r="C28" s="63">
        <v>52504.036189735998</v>
      </c>
      <c r="D28" s="64">
        <v>36529.685580564998</v>
      </c>
      <c r="E28" s="63">
        <v>78364.233119009004</v>
      </c>
      <c r="F28" s="64">
        <v>48456.028647127001</v>
      </c>
      <c r="G28" s="63">
        <v>130868.26930874999</v>
      </c>
      <c r="H28" s="64">
        <v>71329.179099963003</v>
      </c>
      <c r="I28" s="63">
        <v>52504.036189735998</v>
      </c>
      <c r="J28" s="63">
        <v>48604.240800147003</v>
      </c>
    </row>
    <row r="29" spans="1:10">
      <c r="A29" s="61" t="s">
        <v>86</v>
      </c>
      <c r="B29" s="62" t="s">
        <v>45</v>
      </c>
      <c r="C29" s="63">
        <v>9977.8272773070003</v>
      </c>
      <c r="D29" s="64">
        <v>8374.6730153320004</v>
      </c>
      <c r="E29" s="63">
        <v>14615.855720939</v>
      </c>
      <c r="F29" s="64">
        <v>11743.236995456</v>
      </c>
      <c r="G29" s="63">
        <v>24047.704538334001</v>
      </c>
      <c r="H29" s="64">
        <v>18592.145173624998</v>
      </c>
      <c r="I29" s="63">
        <v>9977.8272773070003</v>
      </c>
      <c r="J29" s="63">
        <v>8374.6730153320004</v>
      </c>
    </row>
    <row r="30" spans="1:10">
      <c r="A30" s="61" t="s">
        <v>86</v>
      </c>
      <c r="B30" s="62" t="s">
        <v>46</v>
      </c>
      <c r="C30" s="63">
        <v>48803.962365927</v>
      </c>
      <c r="D30" s="64">
        <v>33789.661923361004</v>
      </c>
      <c r="E30" s="63">
        <v>72783.382232570002</v>
      </c>
      <c r="F30" s="64">
        <v>45363.707894815001</v>
      </c>
      <c r="G30" s="63">
        <v>117301.15929878999</v>
      </c>
      <c r="H30" s="64">
        <v>67783.587109126995</v>
      </c>
      <c r="I30" s="63">
        <v>48803.962365927</v>
      </c>
      <c r="J30" s="63">
        <v>45332.594300892</v>
      </c>
    </row>
    <row r="31" spans="1:10">
      <c r="A31" s="61" t="s">
        <v>86</v>
      </c>
      <c r="B31" s="62" t="s">
        <v>47</v>
      </c>
      <c r="C31" s="63">
        <v>27806.296797970001</v>
      </c>
      <c r="D31" s="64">
        <v>23971.55508495</v>
      </c>
      <c r="E31" s="63">
        <v>41501.935519359002</v>
      </c>
      <c r="F31" s="64">
        <v>33850.617784775997</v>
      </c>
      <c r="G31" s="63">
        <v>69308.232317329006</v>
      </c>
      <c r="H31" s="64">
        <v>52679.682891108998</v>
      </c>
      <c r="I31" s="63">
        <v>27806.296797970001</v>
      </c>
      <c r="J31" s="63">
        <v>33510.262034255</v>
      </c>
    </row>
    <row r="32" spans="1:10">
      <c r="A32" s="61" t="s">
        <v>86</v>
      </c>
      <c r="B32" s="62" t="s">
        <v>48</v>
      </c>
      <c r="C32" s="63">
        <v>43276.726338528999</v>
      </c>
      <c r="D32" s="64">
        <v>29103.286931074999</v>
      </c>
      <c r="E32" s="63">
        <v>64592.128863475999</v>
      </c>
      <c r="F32" s="64">
        <v>41458.675120314001</v>
      </c>
      <c r="G32" s="63">
        <v>107868.85520200001</v>
      </c>
      <c r="H32" s="64">
        <v>62974.524808786999</v>
      </c>
      <c r="I32" s="63">
        <v>43276.726338528999</v>
      </c>
      <c r="J32" s="63">
        <v>33591.542506498001</v>
      </c>
    </row>
    <row r="33" spans="1:10">
      <c r="A33" s="61" t="s">
        <v>86</v>
      </c>
      <c r="B33" s="62" t="s">
        <v>49</v>
      </c>
      <c r="C33" s="63">
        <v>24551.761390336</v>
      </c>
      <c r="D33" s="64">
        <v>15926.968740718999</v>
      </c>
      <c r="E33" s="63">
        <v>36644.419985576002</v>
      </c>
      <c r="F33" s="64">
        <v>23543.782077077001</v>
      </c>
      <c r="G33" s="63">
        <v>61196.181375911998</v>
      </c>
      <c r="H33" s="64">
        <v>39008.221275139003</v>
      </c>
      <c r="I33" s="63">
        <v>24551.761390336</v>
      </c>
      <c r="J33" s="63">
        <v>27492.218020811</v>
      </c>
    </row>
    <row r="34" spans="1:10">
      <c r="A34" s="61" t="s">
        <v>86</v>
      </c>
      <c r="B34" s="62" t="s">
        <v>50</v>
      </c>
      <c r="C34" s="63">
        <v>26421.164493037999</v>
      </c>
      <c r="D34" s="64">
        <v>16778.206621117999</v>
      </c>
      <c r="E34" s="63">
        <v>39434.573870205</v>
      </c>
      <c r="F34" s="64">
        <v>23380.543637596998</v>
      </c>
      <c r="G34" s="63">
        <v>65855.738363241006</v>
      </c>
      <c r="H34" s="64">
        <v>35536.667160245001</v>
      </c>
      <c r="I34" s="63">
        <v>26421.164493037999</v>
      </c>
      <c r="J34" s="63">
        <v>20590.340931015999</v>
      </c>
    </row>
    <row r="35" spans="1:10">
      <c r="A35" s="61" t="s">
        <v>86</v>
      </c>
      <c r="B35" s="62" t="s">
        <v>51</v>
      </c>
      <c r="C35" s="63">
        <v>22021.380968895999</v>
      </c>
      <c r="D35" s="64">
        <v>13327.319119745</v>
      </c>
      <c r="E35" s="63">
        <v>32867.732789397</v>
      </c>
      <c r="F35" s="64">
        <v>19148.498881037001</v>
      </c>
      <c r="G35" s="63">
        <v>54889.113758293999</v>
      </c>
      <c r="H35" s="64">
        <v>30967.257790325999</v>
      </c>
      <c r="I35" s="63">
        <v>22021.380968895999</v>
      </c>
      <c r="J35" s="63">
        <v>15578.144708541</v>
      </c>
    </row>
    <row r="36" spans="1:10">
      <c r="A36" s="61" t="s">
        <v>86</v>
      </c>
      <c r="B36" s="62" t="s">
        <v>95</v>
      </c>
      <c r="C36" s="63">
        <v>26626.998293134999</v>
      </c>
      <c r="D36" s="64">
        <v>15984.040740147</v>
      </c>
      <c r="E36" s="63">
        <v>39741.788497216003</v>
      </c>
      <c r="F36" s="64">
        <v>22553.051504469</v>
      </c>
      <c r="G36" s="63">
        <v>66368.786790348997</v>
      </c>
      <c r="H36" s="64">
        <v>35365.205220958997</v>
      </c>
      <c r="I36" s="63">
        <v>26626.998293134999</v>
      </c>
      <c r="J36" s="63">
        <v>22985.931554575</v>
      </c>
    </row>
    <row r="37" spans="1:10">
      <c r="A37" s="61" t="s">
        <v>86</v>
      </c>
      <c r="B37" s="62" t="s">
        <v>53</v>
      </c>
      <c r="C37" s="63">
        <v>37019.080439197001</v>
      </c>
      <c r="D37" s="64">
        <v>23721.926451121999</v>
      </c>
      <c r="E37" s="63">
        <v>55252.358864472997</v>
      </c>
      <c r="F37" s="64">
        <v>33491.866996566998</v>
      </c>
      <c r="G37" s="63">
        <v>92271.439303670995</v>
      </c>
      <c r="H37" s="64">
        <v>51840.351145277004</v>
      </c>
      <c r="I37" s="63">
        <v>37019.080439197001</v>
      </c>
      <c r="J37" s="63">
        <v>27936.713436753998</v>
      </c>
    </row>
    <row r="38" spans="1:10">
      <c r="A38" s="61" t="s">
        <v>86</v>
      </c>
      <c r="B38" s="62" t="s">
        <v>54</v>
      </c>
      <c r="C38" s="63">
        <v>45099.067029047001</v>
      </c>
      <c r="D38" s="64">
        <v>26595.737852736998</v>
      </c>
      <c r="E38" s="63">
        <v>67312.097650593001</v>
      </c>
      <c r="F38" s="64">
        <v>38325.637848086</v>
      </c>
      <c r="G38" s="63">
        <v>112411.16467964</v>
      </c>
      <c r="H38" s="64">
        <v>54158.061000127003</v>
      </c>
      <c r="I38" s="63">
        <v>45099.067029047001</v>
      </c>
      <c r="J38" s="63">
        <v>30096.627135080998</v>
      </c>
    </row>
    <row r="39" spans="1:10">
      <c r="A39" s="61" t="s">
        <v>86</v>
      </c>
      <c r="B39" s="62" t="s">
        <v>55</v>
      </c>
      <c r="C39" s="63">
        <v>55064.795532308999</v>
      </c>
      <c r="D39" s="64">
        <v>44347.631937416998</v>
      </c>
      <c r="E39" s="63">
        <v>82186.261988521001</v>
      </c>
      <c r="F39" s="64">
        <v>63909.190908971999</v>
      </c>
      <c r="G39" s="63">
        <v>137232.59172942</v>
      </c>
      <c r="H39" s="64">
        <v>100317.04097998</v>
      </c>
      <c r="I39" s="63">
        <v>55064.795532308999</v>
      </c>
      <c r="J39" s="63">
        <v>52457.567799935998</v>
      </c>
    </row>
    <row r="40" spans="1:10">
      <c r="A40" s="61" t="s">
        <v>86</v>
      </c>
      <c r="B40" s="62" t="s">
        <v>56</v>
      </c>
      <c r="C40" s="63">
        <v>23098.307776122001</v>
      </c>
      <c r="D40" s="64">
        <v>15193.417769039999</v>
      </c>
      <c r="E40" s="63">
        <v>35336.041276098003</v>
      </c>
      <c r="F40" s="64">
        <v>21602.589440626001</v>
      </c>
      <c r="G40" s="63">
        <v>59011.188931083998</v>
      </c>
      <c r="H40" s="64">
        <v>33952.150929320997</v>
      </c>
      <c r="I40" s="63">
        <v>23098.307776122001</v>
      </c>
      <c r="J40" s="63">
        <v>15544.626729285999</v>
      </c>
    </row>
    <row r="41" spans="1:10">
      <c r="A41" s="61" t="s">
        <v>86</v>
      </c>
      <c r="B41" s="62" t="s">
        <v>57</v>
      </c>
      <c r="C41" s="63">
        <v>41845.328009404999</v>
      </c>
      <c r="D41" s="64">
        <v>30920.934444906001</v>
      </c>
      <c r="E41" s="63">
        <v>63286.964281364999</v>
      </c>
      <c r="F41" s="64">
        <v>43733.159985268998</v>
      </c>
      <c r="G41" s="63">
        <v>106819.98337898</v>
      </c>
      <c r="H41" s="64">
        <v>66939.833526369999</v>
      </c>
      <c r="I41" s="63">
        <v>41845.328009404999</v>
      </c>
      <c r="J41" s="63">
        <v>37474.195980636003</v>
      </c>
    </row>
    <row r="42" spans="1:10">
      <c r="A42" s="65" t="s">
        <v>86</v>
      </c>
      <c r="B42" s="66" t="s">
        <v>58</v>
      </c>
      <c r="C42" s="67">
        <v>39963.910261746001</v>
      </c>
      <c r="D42" s="68">
        <v>28949.309533587999</v>
      </c>
      <c r="E42" s="67">
        <v>59485.089942904997</v>
      </c>
      <c r="F42" s="68">
        <v>41888.887267655002</v>
      </c>
      <c r="G42" s="67">
        <v>99119.000204651005</v>
      </c>
      <c r="H42" s="68">
        <v>65341.558736984</v>
      </c>
      <c r="I42" s="67">
        <v>39963.910261746001</v>
      </c>
      <c r="J42" s="67">
        <v>36125.188508459003</v>
      </c>
    </row>
    <row r="43" spans="1:10">
      <c r="A43" s="61" t="s">
        <v>86</v>
      </c>
      <c r="B43" s="69" t="s">
        <v>96</v>
      </c>
      <c r="C43" s="70" t="s">
        <v>86</v>
      </c>
      <c r="D43" s="71" t="s">
        <v>86</v>
      </c>
      <c r="E43" s="70" t="s">
        <v>86</v>
      </c>
      <c r="F43" s="71" t="s">
        <v>86</v>
      </c>
      <c r="G43" s="70" t="s">
        <v>86</v>
      </c>
      <c r="H43" s="71" t="s">
        <v>86</v>
      </c>
      <c r="I43" s="70" t="s">
        <v>86</v>
      </c>
      <c r="J43" s="70" t="s">
        <v>86</v>
      </c>
    </row>
    <row r="44" spans="1:10">
      <c r="A44" s="72" t="s">
        <v>86</v>
      </c>
      <c r="B44" s="73" t="s">
        <v>97</v>
      </c>
      <c r="C44" s="74">
        <v>35972.534624644002</v>
      </c>
      <c r="D44" s="75">
        <v>24182.706997167999</v>
      </c>
      <c r="E44" s="74">
        <v>53815.797555562996</v>
      </c>
      <c r="F44" s="75">
        <v>33914.955581091999</v>
      </c>
      <c r="G44" s="74">
        <v>89661.581473700993</v>
      </c>
      <c r="H44" s="75">
        <v>52267.149098130998</v>
      </c>
      <c r="I44" s="74">
        <v>35972.534624644002</v>
      </c>
      <c r="J44" s="74">
        <v>30055.762067203999</v>
      </c>
    </row>
    <row r="45" spans="1:10" ht="13.5" thickBot="1">
      <c r="A45" s="76" t="s">
        <v>86</v>
      </c>
      <c r="B45" s="77" t="s">
        <v>98</v>
      </c>
      <c r="C45" s="78">
        <v>36816.703989134003</v>
      </c>
      <c r="D45" s="79">
        <v>23077.191653622001</v>
      </c>
      <c r="E45" s="78">
        <v>55109.786662183004</v>
      </c>
      <c r="F45" s="79">
        <v>32011.964412474001</v>
      </c>
      <c r="G45" s="78">
        <v>91897.380566381995</v>
      </c>
      <c r="H45" s="79">
        <v>48872.940548240003</v>
      </c>
      <c r="I45" s="78">
        <v>36816.703989134003</v>
      </c>
      <c r="J45" s="78">
        <v>29467.548437388999</v>
      </c>
    </row>
    <row r="46" spans="1:10" ht="12.75" customHeight="1" thickTop="1">
      <c r="A46" s="86" t="s">
        <v>99</v>
      </c>
      <c r="B46" s="86"/>
      <c r="C46" s="86"/>
      <c r="D46" s="86"/>
      <c r="E46" s="86"/>
      <c r="F46" s="86"/>
      <c r="G46" s="86"/>
      <c r="H46" s="86"/>
      <c r="I46" s="86"/>
      <c r="J46" s="86"/>
    </row>
    <row r="47" spans="1:10">
      <c r="A47" s="87" t="s">
        <v>100</v>
      </c>
      <c r="B47" s="87"/>
      <c r="C47" s="87"/>
      <c r="D47" s="87"/>
      <c r="E47" s="87"/>
      <c r="F47" s="87"/>
      <c r="G47" s="87"/>
      <c r="H47" s="87"/>
      <c r="I47" s="87"/>
      <c r="J47" s="87"/>
    </row>
    <row r="48" spans="1:10">
      <c r="A48" s="80" t="s">
        <v>101</v>
      </c>
      <c r="B48" s="88" t="s">
        <v>102</v>
      </c>
      <c r="C48" s="88"/>
      <c r="D48" s="88"/>
      <c r="E48" s="88"/>
      <c r="F48" s="88"/>
      <c r="G48" s="88"/>
      <c r="H48" s="88"/>
      <c r="I48" s="88"/>
      <c r="J48" s="88"/>
    </row>
    <row r="49" spans="1:10" s="82" customFormat="1">
      <c r="A49" s="81"/>
      <c r="B49" s="81"/>
      <c r="C49" s="81"/>
      <c r="D49" s="81"/>
      <c r="E49" s="81"/>
      <c r="F49" s="81"/>
      <c r="G49" s="81"/>
      <c r="H49" s="81"/>
      <c r="I49" s="81"/>
      <c r="J49" s="81"/>
    </row>
  </sheetData>
  <mergeCells count="12">
    <mergeCell ref="A46:J46"/>
    <mergeCell ref="A47:J47"/>
    <mergeCell ref="B48:J48"/>
    <mergeCell ref="A1:J1"/>
    <mergeCell ref="B3:J3"/>
    <mergeCell ref="B4:J4"/>
    <mergeCell ref="A5:A6"/>
    <mergeCell ref="B5:B6"/>
    <mergeCell ref="C5:D5"/>
    <mergeCell ref="E5:F5"/>
    <mergeCell ref="G5:H5"/>
    <mergeCell ref="I5:J5"/>
  </mergeCells>
  <pageMargins left="0.75" right="0.75" top="1" bottom="1" header="0.5" footer="0.5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0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52" sqref="D52"/>
    </sheetView>
  </sheetViews>
  <sheetFormatPr defaultColWidth="11.85546875" defaultRowHeight="12.75"/>
  <cols>
    <col min="1" max="1" width="7.5703125" customWidth="1"/>
    <col min="2" max="2" width="19" customWidth="1"/>
    <col min="3" max="10" width="13.28515625" customWidth="1"/>
  </cols>
  <sheetData>
    <row r="1" spans="1:10">
      <c r="A1" s="89" t="s">
        <v>83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s="82" customFormat="1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5.75">
      <c r="A3" s="53" t="s">
        <v>103</v>
      </c>
      <c r="B3" s="90" t="s">
        <v>104</v>
      </c>
      <c r="C3" s="90"/>
      <c r="D3" s="90"/>
      <c r="E3" s="90"/>
      <c r="F3" s="90"/>
      <c r="G3" s="90"/>
      <c r="H3" s="90"/>
      <c r="I3" s="90"/>
      <c r="J3" s="90"/>
    </row>
    <row r="4" spans="1:10" ht="16.5" thickBot="1">
      <c r="A4" s="54" t="s">
        <v>86</v>
      </c>
      <c r="B4" s="91" t="s">
        <v>87</v>
      </c>
      <c r="C4" s="91"/>
      <c r="D4" s="91"/>
      <c r="E4" s="91"/>
      <c r="F4" s="91"/>
      <c r="G4" s="91"/>
      <c r="H4" s="91"/>
      <c r="I4" s="91"/>
      <c r="J4" s="91"/>
    </row>
    <row r="5" spans="1:10" ht="47.25" customHeight="1" thickTop="1" thickBot="1">
      <c r="A5" s="92" t="s">
        <v>86</v>
      </c>
      <c r="B5" s="93" t="s">
        <v>86</v>
      </c>
      <c r="C5" s="94" t="s">
        <v>105</v>
      </c>
      <c r="D5" s="94"/>
      <c r="E5" s="94" t="s">
        <v>106</v>
      </c>
      <c r="F5" s="94"/>
      <c r="G5" s="94" t="s">
        <v>107</v>
      </c>
      <c r="H5" s="94"/>
      <c r="I5" s="95" t="s">
        <v>108</v>
      </c>
      <c r="J5" s="95"/>
    </row>
    <row r="6" spans="1:10" ht="51.75" thickTop="1">
      <c r="A6" s="92"/>
      <c r="B6" s="93"/>
      <c r="C6" s="55" t="s">
        <v>92</v>
      </c>
      <c r="D6" s="56" t="s">
        <v>93</v>
      </c>
      <c r="E6" s="55" t="s">
        <v>92</v>
      </c>
      <c r="F6" s="56" t="s">
        <v>93</v>
      </c>
      <c r="G6" s="55" t="s">
        <v>92</v>
      </c>
      <c r="H6" s="56" t="s">
        <v>93</v>
      </c>
      <c r="I6" s="55" t="s">
        <v>92</v>
      </c>
      <c r="J6" s="55" t="s">
        <v>93</v>
      </c>
    </row>
    <row r="7" spans="1:10">
      <c r="A7" s="57" t="s">
        <v>86</v>
      </c>
      <c r="B7" s="58" t="s">
        <v>23</v>
      </c>
      <c r="C7" s="59">
        <v>63374.807318997999</v>
      </c>
      <c r="D7" s="60">
        <v>49718.783690458004</v>
      </c>
      <c r="E7" s="59">
        <v>84288.493734267002</v>
      </c>
      <c r="F7" s="60">
        <v>63378.924375854003</v>
      </c>
      <c r="G7" s="59">
        <v>105835.92822273</v>
      </c>
      <c r="H7" s="60">
        <v>77301.819019483999</v>
      </c>
      <c r="I7" s="59">
        <v>84288.493734267002</v>
      </c>
      <c r="J7" s="59">
        <v>63378.924375854003</v>
      </c>
    </row>
    <row r="8" spans="1:10">
      <c r="A8" s="61" t="s">
        <v>86</v>
      </c>
      <c r="B8" s="62" t="s">
        <v>24</v>
      </c>
      <c r="C8" s="63">
        <v>77930.836526965999</v>
      </c>
      <c r="D8" s="64">
        <v>48813.267507131997</v>
      </c>
      <c r="E8" s="63">
        <v>103648.01258086</v>
      </c>
      <c r="F8" s="64">
        <v>65468.883164944004</v>
      </c>
      <c r="G8" s="63">
        <v>130144.49700002999</v>
      </c>
      <c r="H8" s="64">
        <v>77678.246410459004</v>
      </c>
      <c r="I8" s="63">
        <v>103648.01258086</v>
      </c>
      <c r="J8" s="63">
        <v>58330.942618563997</v>
      </c>
    </row>
    <row r="9" spans="1:10">
      <c r="A9" s="61" t="s">
        <v>86</v>
      </c>
      <c r="B9" s="62" t="s">
        <v>25</v>
      </c>
      <c r="C9" s="63">
        <v>79307.982764772998</v>
      </c>
      <c r="D9" s="64">
        <v>49708.182321202003</v>
      </c>
      <c r="E9" s="63">
        <v>102281.28428196</v>
      </c>
      <c r="F9" s="64">
        <v>64201.080427082998</v>
      </c>
      <c r="G9" s="63">
        <v>131960.70929970001</v>
      </c>
      <c r="H9" s="64">
        <v>72500.004036989994</v>
      </c>
      <c r="I9" s="63">
        <v>102281.28428196</v>
      </c>
      <c r="J9" s="63">
        <v>57580.650059123996</v>
      </c>
    </row>
    <row r="10" spans="1:10">
      <c r="A10" s="61" t="s">
        <v>86</v>
      </c>
      <c r="B10" s="62" t="s">
        <v>26</v>
      </c>
      <c r="C10" s="63">
        <v>47476.487107387999</v>
      </c>
      <c r="D10" s="64">
        <v>41940.376178268998</v>
      </c>
      <c r="E10" s="63">
        <v>63060.892286365</v>
      </c>
      <c r="F10" s="64">
        <v>50491.803294404002</v>
      </c>
      <c r="G10" s="63">
        <v>79260.520183747998</v>
      </c>
      <c r="H10" s="64">
        <v>60141.396581303998</v>
      </c>
      <c r="I10" s="63">
        <v>63060.892286365</v>
      </c>
      <c r="J10" s="63">
        <v>45645.591955447999</v>
      </c>
    </row>
    <row r="11" spans="1:10">
      <c r="A11" s="61" t="s">
        <v>86</v>
      </c>
      <c r="B11" s="62" t="s">
        <v>27</v>
      </c>
      <c r="C11" s="63">
        <v>23941.342423749</v>
      </c>
      <c r="D11" s="64">
        <v>22265.448454085999</v>
      </c>
      <c r="E11" s="63">
        <v>31841.985423586</v>
      </c>
      <c r="F11" s="64">
        <v>30303.099687735001</v>
      </c>
      <c r="G11" s="63">
        <v>39982.041847660999</v>
      </c>
      <c r="H11" s="64">
        <v>37316.828856218002</v>
      </c>
      <c r="I11" s="63">
        <v>31841.985423586</v>
      </c>
      <c r="J11" s="63">
        <v>29611.159078011999</v>
      </c>
    </row>
    <row r="12" spans="1:10">
      <c r="A12" s="61" t="s">
        <v>86</v>
      </c>
      <c r="B12" s="62" t="s">
        <v>28</v>
      </c>
      <c r="C12" s="63">
        <v>41154.113684194999</v>
      </c>
      <c r="D12" s="64">
        <v>30641.553434818001</v>
      </c>
      <c r="E12" s="63">
        <v>54734.971199979002</v>
      </c>
      <c r="F12" s="64">
        <v>37624.546590322003</v>
      </c>
      <c r="G12" s="63">
        <v>68727.369852606003</v>
      </c>
      <c r="H12" s="64">
        <v>44819.145599023002</v>
      </c>
      <c r="I12" s="63">
        <v>54734.971199979002</v>
      </c>
      <c r="J12" s="63">
        <v>32124.162072997999</v>
      </c>
    </row>
    <row r="13" spans="1:10">
      <c r="A13" s="61" t="s">
        <v>86</v>
      </c>
      <c r="B13" s="62" t="s">
        <v>29</v>
      </c>
      <c r="C13" s="63">
        <v>61826.82417706</v>
      </c>
      <c r="D13" s="64">
        <v>46223.433159767003</v>
      </c>
      <c r="E13" s="63">
        <v>82229.67615549</v>
      </c>
      <c r="F13" s="64">
        <v>58543.623916960001</v>
      </c>
      <c r="G13" s="63">
        <v>103250.79637569</v>
      </c>
      <c r="H13" s="64">
        <v>71249.288964546999</v>
      </c>
      <c r="I13" s="63">
        <v>82229.67615549</v>
      </c>
      <c r="J13" s="63">
        <v>54752.297913524002</v>
      </c>
    </row>
    <row r="14" spans="1:10">
      <c r="A14" s="61" t="s">
        <v>86</v>
      </c>
      <c r="B14" s="62" t="s">
        <v>30</v>
      </c>
      <c r="C14" s="63">
        <v>39653.060265859</v>
      </c>
      <c r="D14" s="64">
        <v>29094.165196490001</v>
      </c>
      <c r="E14" s="63">
        <v>52936.492561892999</v>
      </c>
      <c r="F14" s="64">
        <v>37922.551136900998</v>
      </c>
      <c r="G14" s="63">
        <v>66220.610643983993</v>
      </c>
      <c r="H14" s="64">
        <v>46138.340780204999</v>
      </c>
      <c r="I14" s="63">
        <v>52936.492561892999</v>
      </c>
      <c r="J14" s="63">
        <v>34813.067727806003</v>
      </c>
    </row>
    <row r="15" spans="1:10">
      <c r="A15" s="61" t="s">
        <v>86</v>
      </c>
      <c r="B15" s="62" t="s">
        <v>31</v>
      </c>
      <c r="C15" s="63">
        <v>61352.734586013001</v>
      </c>
      <c r="D15" s="64">
        <v>38152.581569312999</v>
      </c>
      <c r="E15" s="63">
        <v>81599.136999398004</v>
      </c>
      <c r="F15" s="64">
        <v>53200.200201289001</v>
      </c>
      <c r="G15" s="63">
        <v>102459.06675863999</v>
      </c>
      <c r="H15" s="64">
        <v>64430.868382378001</v>
      </c>
      <c r="I15" s="63">
        <v>81599.136999398004</v>
      </c>
      <c r="J15" s="63">
        <v>50446.251937790003</v>
      </c>
    </row>
    <row r="16" spans="1:10">
      <c r="A16" s="61" t="s">
        <v>86</v>
      </c>
      <c r="B16" s="62" t="s">
        <v>32</v>
      </c>
      <c r="C16" s="63">
        <v>70105.069149008996</v>
      </c>
      <c r="D16" s="64">
        <v>42510.464800385998</v>
      </c>
      <c r="E16" s="63">
        <v>88389.000231287006</v>
      </c>
      <c r="F16" s="64">
        <v>55735.87018115</v>
      </c>
      <c r="G16" s="63">
        <v>115616.47336967</v>
      </c>
      <c r="H16" s="64">
        <v>66544.981214283995</v>
      </c>
      <c r="I16" s="63">
        <v>88389.000231287006</v>
      </c>
      <c r="J16" s="63">
        <v>51059.922639308999</v>
      </c>
    </row>
    <row r="17" spans="1:10">
      <c r="A17" s="61" t="s">
        <v>86</v>
      </c>
      <c r="B17" s="62" t="s">
        <v>33</v>
      </c>
      <c r="C17" s="63">
        <v>80284.469453960002</v>
      </c>
      <c r="D17" s="64">
        <v>52678.162615802001</v>
      </c>
      <c r="E17" s="63">
        <v>106778.34437377</v>
      </c>
      <c r="F17" s="64">
        <v>65084.735261679001</v>
      </c>
      <c r="G17" s="63">
        <v>134075.06398810999</v>
      </c>
      <c r="H17" s="64">
        <v>76962.259737422006</v>
      </c>
      <c r="I17" s="63">
        <v>106778.34437377</v>
      </c>
      <c r="J17" s="63">
        <v>58430.231010909003</v>
      </c>
    </row>
    <row r="18" spans="1:10">
      <c r="A18" s="61" t="s">
        <v>86</v>
      </c>
      <c r="B18" s="62" t="s">
        <v>34</v>
      </c>
      <c r="C18" s="63">
        <v>50632.119791748999</v>
      </c>
      <c r="D18" s="64">
        <v>31455.252997735999</v>
      </c>
      <c r="E18" s="63">
        <v>67340.719323024998</v>
      </c>
      <c r="F18" s="64">
        <v>42095.093159326003</v>
      </c>
      <c r="G18" s="63">
        <v>84555.640052218994</v>
      </c>
      <c r="H18" s="64">
        <v>52071.822568071002</v>
      </c>
      <c r="I18" s="63">
        <v>67340.719323024998</v>
      </c>
      <c r="J18" s="63">
        <v>40755.692038185</v>
      </c>
    </row>
    <row r="19" spans="1:10">
      <c r="A19" s="61" t="s">
        <v>86</v>
      </c>
      <c r="B19" s="62" t="s">
        <v>35</v>
      </c>
      <c r="C19" s="63">
        <v>36019.079469381002</v>
      </c>
      <c r="D19" s="64">
        <v>25112.701017031999</v>
      </c>
      <c r="E19" s="63">
        <v>47905.375694276998</v>
      </c>
      <c r="F19" s="64">
        <v>31645.252248069999</v>
      </c>
      <c r="G19" s="63">
        <v>60151.862713866998</v>
      </c>
      <c r="H19" s="64">
        <v>38375.759577017998</v>
      </c>
      <c r="I19" s="63">
        <v>47905.375694276998</v>
      </c>
      <c r="J19" s="63">
        <v>26328.161022060998</v>
      </c>
    </row>
    <row r="20" spans="1:10">
      <c r="A20" s="61" t="s">
        <v>86</v>
      </c>
      <c r="B20" s="62" t="s">
        <v>36</v>
      </c>
      <c r="C20" s="63">
        <v>70993.829170155994</v>
      </c>
      <c r="D20" s="64">
        <v>55706.309076429003</v>
      </c>
      <c r="E20" s="63">
        <v>94421.792796303998</v>
      </c>
      <c r="F20" s="64">
        <v>67764.627427280997</v>
      </c>
      <c r="G20" s="63">
        <v>118559.69471416</v>
      </c>
      <c r="H20" s="64">
        <v>80729.586350044003</v>
      </c>
      <c r="I20" s="63">
        <v>94421.792796303998</v>
      </c>
      <c r="J20" s="63">
        <v>66062.416661085997</v>
      </c>
    </row>
    <row r="21" spans="1:10">
      <c r="A21" s="61" t="s">
        <v>86</v>
      </c>
      <c r="B21" s="62" t="s">
        <v>37</v>
      </c>
      <c r="C21" s="63">
        <v>66432.722301083006</v>
      </c>
      <c r="D21" s="64">
        <v>54972.367379697003</v>
      </c>
      <c r="E21" s="63">
        <v>87910.538285080998</v>
      </c>
      <c r="F21" s="64">
        <v>71205.851327128999</v>
      </c>
      <c r="G21" s="63">
        <v>110942.64624281001</v>
      </c>
      <c r="H21" s="64">
        <v>83588.196324274002</v>
      </c>
      <c r="I21" s="63">
        <v>87910.538285080998</v>
      </c>
      <c r="J21" s="63">
        <v>66900.797244886999</v>
      </c>
    </row>
    <row r="22" spans="1:10">
      <c r="A22" s="61" t="s">
        <v>86</v>
      </c>
      <c r="B22" s="62" t="s">
        <v>94</v>
      </c>
      <c r="C22" s="63">
        <v>44172.809278804998</v>
      </c>
      <c r="D22" s="64">
        <v>35374.642347084999</v>
      </c>
      <c r="E22" s="63">
        <v>58451.072279432003</v>
      </c>
      <c r="F22" s="64">
        <v>48693.660032541004</v>
      </c>
      <c r="G22" s="63">
        <v>73508.370876921006</v>
      </c>
      <c r="H22" s="64">
        <v>61689.353903638999</v>
      </c>
      <c r="I22" s="63">
        <v>58451.072279432003</v>
      </c>
      <c r="J22" s="63">
        <v>47583.223760473003</v>
      </c>
    </row>
    <row r="23" spans="1:10">
      <c r="A23" s="61" t="s">
        <v>86</v>
      </c>
      <c r="B23" s="62" t="s">
        <v>39</v>
      </c>
      <c r="C23" s="63">
        <v>59594.112720459001</v>
      </c>
      <c r="D23" s="64">
        <v>36294.354607378998</v>
      </c>
      <c r="E23" s="63">
        <v>79260.169918211002</v>
      </c>
      <c r="F23" s="64">
        <v>48641.885650463002</v>
      </c>
      <c r="G23" s="63">
        <v>99522.168243167995</v>
      </c>
      <c r="H23" s="64">
        <v>57995.964414476999</v>
      </c>
      <c r="I23" s="63">
        <v>79260.169918211002</v>
      </c>
      <c r="J23" s="63">
        <v>45267.308990213001</v>
      </c>
    </row>
    <row r="24" spans="1:10">
      <c r="A24" s="61" t="s">
        <v>86</v>
      </c>
      <c r="B24" s="62" t="s">
        <v>40</v>
      </c>
      <c r="C24" s="63">
        <v>59776.409377812</v>
      </c>
      <c r="D24" s="64">
        <v>43381.231727778999</v>
      </c>
      <c r="E24" s="63">
        <v>79502.624472490003</v>
      </c>
      <c r="F24" s="64">
        <v>57046.945141085002</v>
      </c>
      <c r="G24" s="63">
        <v>99826.603660945999</v>
      </c>
      <c r="H24" s="64">
        <v>70238.150317334002</v>
      </c>
      <c r="I24" s="63">
        <v>79502.624472490003</v>
      </c>
      <c r="J24" s="63">
        <v>54648.734134550003</v>
      </c>
    </row>
    <row r="25" spans="1:10">
      <c r="A25" s="61" t="s">
        <v>86</v>
      </c>
      <c r="B25" s="62" t="s">
        <v>41</v>
      </c>
      <c r="C25" s="63">
        <v>62390.620781851998</v>
      </c>
      <c r="D25" s="64">
        <v>49303.136155237</v>
      </c>
      <c r="E25" s="63">
        <v>82979.525639864005</v>
      </c>
      <c r="F25" s="64">
        <v>66043.792696556004</v>
      </c>
      <c r="G25" s="63">
        <v>104192.33670569</v>
      </c>
      <c r="H25" s="64">
        <v>82616.0436701</v>
      </c>
      <c r="I25" s="63">
        <v>82979.525639864005</v>
      </c>
      <c r="J25" s="63">
        <v>65076.271372957002</v>
      </c>
    </row>
    <row r="26" spans="1:10">
      <c r="A26" s="61" t="s">
        <v>86</v>
      </c>
      <c r="B26" s="62" t="s">
        <v>42</v>
      </c>
      <c r="C26" s="63">
        <v>29726.540801366998</v>
      </c>
      <c r="D26" s="64">
        <v>20111.709594790002</v>
      </c>
      <c r="E26" s="63">
        <v>39542.133338220003</v>
      </c>
      <c r="F26" s="64">
        <v>27012.157805925999</v>
      </c>
      <c r="G26" s="63">
        <v>49646.196636631001</v>
      </c>
      <c r="H26" s="64">
        <v>32330.588100089</v>
      </c>
      <c r="I26" s="63">
        <v>39542.133338220003</v>
      </c>
      <c r="J26" s="63">
        <v>24049.809986849999</v>
      </c>
    </row>
    <row r="27" spans="1:10">
      <c r="A27" s="61" t="s">
        <v>86</v>
      </c>
      <c r="B27" s="62" t="s">
        <v>43</v>
      </c>
      <c r="C27" s="63">
        <v>32420.79622901</v>
      </c>
      <c r="D27" s="64">
        <v>21657.420190288001</v>
      </c>
      <c r="E27" s="63">
        <v>44016.247742808999</v>
      </c>
      <c r="F27" s="64">
        <v>28267.503670634</v>
      </c>
      <c r="G27" s="63">
        <v>54142.729702447999</v>
      </c>
      <c r="H27" s="64">
        <v>34507.770613396999</v>
      </c>
      <c r="I27" s="63">
        <v>44016.247742808999</v>
      </c>
      <c r="J27" s="63">
        <v>26667.592554585</v>
      </c>
    </row>
    <row r="28" spans="1:10">
      <c r="A28" s="61" t="s">
        <v>86</v>
      </c>
      <c r="B28" s="62" t="s">
        <v>44</v>
      </c>
      <c r="C28" s="63">
        <v>78364.233119009004</v>
      </c>
      <c r="D28" s="64">
        <v>65029.787110899997</v>
      </c>
      <c r="E28" s="63">
        <v>104224.43004828</v>
      </c>
      <c r="F28" s="64">
        <v>82511.526251290998</v>
      </c>
      <c r="G28" s="63">
        <v>130868.26930874999</v>
      </c>
      <c r="H28" s="64">
        <v>96463.974419167003</v>
      </c>
      <c r="I28" s="63">
        <v>104224.43004828</v>
      </c>
      <c r="J28" s="63">
        <v>73715.741588381003</v>
      </c>
    </row>
    <row r="29" spans="1:10">
      <c r="A29" s="61" t="s">
        <v>86</v>
      </c>
      <c r="B29" s="62" t="s">
        <v>45</v>
      </c>
      <c r="C29" s="63">
        <v>14615.855720939</v>
      </c>
      <c r="D29" s="64">
        <v>11743.236995456</v>
      </c>
      <c r="E29" s="63">
        <v>19902.739154702002</v>
      </c>
      <c r="F29" s="64">
        <v>16338.159660616</v>
      </c>
      <c r="G29" s="63">
        <v>24547.238009696001</v>
      </c>
      <c r="H29" s="64">
        <v>20079.576604156999</v>
      </c>
      <c r="I29" s="63">
        <v>19902.739154702002</v>
      </c>
      <c r="J29" s="63">
        <v>16338.159660616</v>
      </c>
    </row>
    <row r="30" spans="1:10">
      <c r="A30" s="61" t="s">
        <v>86</v>
      </c>
      <c r="B30" s="62" t="s">
        <v>46</v>
      </c>
      <c r="C30" s="63">
        <v>72783.382232570002</v>
      </c>
      <c r="D30" s="64">
        <v>49033.108318345003</v>
      </c>
      <c r="E30" s="63">
        <v>96860.879564244999</v>
      </c>
      <c r="F30" s="64">
        <v>69543.854814771999</v>
      </c>
      <c r="G30" s="63">
        <v>121587.3445985</v>
      </c>
      <c r="H30" s="64">
        <v>85176.279480247002</v>
      </c>
      <c r="I30" s="63">
        <v>96860.879564244999</v>
      </c>
      <c r="J30" s="63">
        <v>64816.471202221001</v>
      </c>
    </row>
    <row r="31" spans="1:10">
      <c r="A31" s="61" t="s">
        <v>86</v>
      </c>
      <c r="B31" s="62" t="s">
        <v>47</v>
      </c>
      <c r="C31" s="63">
        <v>41501.935519359002</v>
      </c>
      <c r="D31" s="64">
        <v>40711.22601228</v>
      </c>
      <c r="E31" s="63">
        <v>55197.574240747002</v>
      </c>
      <c r="F31" s="64">
        <v>49260.040291805999</v>
      </c>
      <c r="G31" s="63">
        <v>69308.232317329006</v>
      </c>
      <c r="H31" s="64">
        <v>57464.634657829003</v>
      </c>
      <c r="I31" s="63">
        <v>55197.574240747002</v>
      </c>
      <c r="J31" s="63">
        <v>45823.341744648998</v>
      </c>
    </row>
    <row r="32" spans="1:10">
      <c r="A32" s="61" t="s">
        <v>86</v>
      </c>
      <c r="B32" s="62" t="s">
        <v>48</v>
      </c>
      <c r="C32" s="63">
        <v>64592.128863475999</v>
      </c>
      <c r="D32" s="64">
        <v>43689.629924888002</v>
      </c>
      <c r="E32" s="63">
        <v>85907.531388422998</v>
      </c>
      <c r="F32" s="64">
        <v>59789.252529805999</v>
      </c>
      <c r="G32" s="63">
        <v>107868.85520200001</v>
      </c>
      <c r="H32" s="64">
        <v>72792.916855963995</v>
      </c>
      <c r="I32" s="63">
        <v>85907.531388422998</v>
      </c>
      <c r="J32" s="63">
        <v>57558.297725231998</v>
      </c>
    </row>
    <row r="33" spans="1:10">
      <c r="A33" s="61" t="s">
        <v>86</v>
      </c>
      <c r="B33" s="62" t="s">
        <v>49</v>
      </c>
      <c r="C33" s="63">
        <v>36644.419985576002</v>
      </c>
      <c r="D33" s="64">
        <v>28992.060863343999</v>
      </c>
      <c r="E33" s="63">
        <v>48737.078580815003</v>
      </c>
      <c r="F33" s="64">
        <v>36748.448553103997</v>
      </c>
      <c r="G33" s="63">
        <v>61196.181375911998</v>
      </c>
      <c r="H33" s="64">
        <v>44596.074414805997</v>
      </c>
      <c r="I33" s="63">
        <v>48737.078580815003</v>
      </c>
      <c r="J33" s="63">
        <v>31623.124956093001</v>
      </c>
    </row>
    <row r="34" spans="1:10">
      <c r="A34" s="61" t="s">
        <v>86</v>
      </c>
      <c r="B34" s="62" t="s">
        <v>50</v>
      </c>
      <c r="C34" s="63">
        <v>39434.573870205</v>
      </c>
      <c r="D34" s="64">
        <v>28005.821762783002</v>
      </c>
      <c r="E34" s="63">
        <v>52447.983247372998</v>
      </c>
      <c r="F34" s="64">
        <v>36586.127202281001</v>
      </c>
      <c r="G34" s="63">
        <v>65855.738363241006</v>
      </c>
      <c r="H34" s="64">
        <v>42483.670199499997</v>
      </c>
      <c r="I34" s="63">
        <v>52447.983247372998</v>
      </c>
      <c r="J34" s="63">
        <v>33346.095514927998</v>
      </c>
    </row>
    <row r="35" spans="1:10">
      <c r="A35" s="61" t="s">
        <v>86</v>
      </c>
      <c r="B35" s="62" t="s">
        <v>51</v>
      </c>
      <c r="C35" s="63">
        <v>32867.732789397</v>
      </c>
      <c r="D35" s="64">
        <v>22907.883104776</v>
      </c>
      <c r="E35" s="63">
        <v>43714.084609899</v>
      </c>
      <c r="F35" s="64">
        <v>28917.912648389</v>
      </c>
      <c r="G35" s="63">
        <v>54889.113758293999</v>
      </c>
      <c r="H35" s="64">
        <v>34726.643589576997</v>
      </c>
      <c r="I35" s="63">
        <v>43714.084609899</v>
      </c>
      <c r="J35" s="63">
        <v>26667.087059594</v>
      </c>
    </row>
    <row r="36" spans="1:10">
      <c r="A36" s="61" t="s">
        <v>86</v>
      </c>
      <c r="B36" s="62" t="s">
        <v>95</v>
      </c>
      <c r="C36" s="63">
        <v>39741.788497216003</v>
      </c>
      <c r="D36" s="64">
        <v>29710.049358795</v>
      </c>
      <c r="E36" s="63">
        <v>55549.425250318003</v>
      </c>
      <c r="F36" s="64">
        <v>36160.931658496003</v>
      </c>
      <c r="G36" s="63">
        <v>66368.786790348997</v>
      </c>
      <c r="H36" s="64">
        <v>42892.588723376997</v>
      </c>
      <c r="I36" s="63">
        <v>55549.425250318003</v>
      </c>
      <c r="J36" s="63">
        <v>31352.725551824999</v>
      </c>
    </row>
    <row r="37" spans="1:10">
      <c r="A37" s="61" t="s">
        <v>86</v>
      </c>
      <c r="B37" s="62" t="s">
        <v>53</v>
      </c>
      <c r="C37" s="63">
        <v>55252.358864472997</v>
      </c>
      <c r="D37" s="64">
        <v>36524.583768744</v>
      </c>
      <c r="E37" s="63">
        <v>73485.637289748993</v>
      </c>
      <c r="F37" s="64">
        <v>47402.400660619001</v>
      </c>
      <c r="G37" s="63">
        <v>92271.439303670995</v>
      </c>
      <c r="H37" s="64">
        <v>58744.691037117998</v>
      </c>
      <c r="I37" s="63">
        <v>73485.637289748993</v>
      </c>
      <c r="J37" s="63">
        <v>46636.951865905001</v>
      </c>
    </row>
    <row r="38" spans="1:10">
      <c r="A38" s="61" t="s">
        <v>86</v>
      </c>
      <c r="B38" s="62" t="s">
        <v>54</v>
      </c>
      <c r="C38" s="63">
        <v>67312.097650593001</v>
      </c>
      <c r="D38" s="64">
        <v>41826.527130429</v>
      </c>
      <c r="E38" s="63">
        <v>89525.015340226993</v>
      </c>
      <c r="F38" s="64">
        <v>55980.284760196002</v>
      </c>
      <c r="G38" s="63">
        <v>112411.16467964</v>
      </c>
      <c r="H38" s="64">
        <v>68422.264983168003</v>
      </c>
      <c r="I38" s="63">
        <v>89525.015340226993</v>
      </c>
      <c r="J38" s="63">
        <v>52479.395477853002</v>
      </c>
    </row>
    <row r="39" spans="1:10">
      <c r="A39" s="61" t="s">
        <v>86</v>
      </c>
      <c r="B39" s="62" t="s">
        <v>55</v>
      </c>
      <c r="C39" s="63">
        <v>82186.261988521001</v>
      </c>
      <c r="D39" s="64">
        <v>74101.322492936</v>
      </c>
      <c r="E39" s="63">
        <v>109307.72844473</v>
      </c>
      <c r="F39" s="64">
        <v>95200.155417318994</v>
      </c>
      <c r="G39" s="63">
        <v>137251.05752083001</v>
      </c>
      <c r="H39" s="64">
        <v>115183.56858418</v>
      </c>
      <c r="I39" s="63">
        <v>109307.72844473</v>
      </c>
      <c r="J39" s="63">
        <v>87475.589128306005</v>
      </c>
    </row>
    <row r="40" spans="1:10">
      <c r="A40" s="61" t="s">
        <v>86</v>
      </c>
      <c r="B40" s="62" t="s">
        <v>56</v>
      </c>
      <c r="C40" s="63">
        <v>35336.041276098003</v>
      </c>
      <c r="D40" s="64">
        <v>22187.937707702</v>
      </c>
      <c r="E40" s="63">
        <v>46420.095018346998</v>
      </c>
      <c r="F40" s="64">
        <v>30219.379580702</v>
      </c>
      <c r="G40" s="63">
        <v>58434.349052220001</v>
      </c>
      <c r="H40" s="64">
        <v>37147.216169911</v>
      </c>
      <c r="I40" s="63">
        <v>46420.095018346998</v>
      </c>
      <c r="J40" s="63">
        <v>29868.170620454999</v>
      </c>
    </row>
    <row r="41" spans="1:10">
      <c r="A41" s="61" t="s">
        <v>86</v>
      </c>
      <c r="B41" s="62" t="s">
        <v>57</v>
      </c>
      <c r="C41" s="63">
        <v>63286.964281364999</v>
      </c>
      <c r="D41" s="64">
        <v>46682.726177955999</v>
      </c>
      <c r="E41" s="63">
        <v>83040.909465114004</v>
      </c>
      <c r="F41" s="64">
        <v>64057.666397667999</v>
      </c>
      <c r="G41" s="63">
        <v>105132.29229077</v>
      </c>
      <c r="H41" s="64">
        <v>77258.141196829994</v>
      </c>
      <c r="I41" s="63">
        <v>83040.909465114004</v>
      </c>
      <c r="J41" s="63">
        <v>61453.619631011003</v>
      </c>
    </row>
    <row r="42" spans="1:10">
      <c r="A42" s="65" t="s">
        <v>86</v>
      </c>
      <c r="B42" s="66" t="s">
        <v>58</v>
      </c>
      <c r="C42" s="67">
        <v>59485.089942904997</v>
      </c>
      <c r="D42" s="68">
        <v>48497.718706847001</v>
      </c>
      <c r="E42" s="67">
        <v>79336.269624063003</v>
      </c>
      <c r="F42" s="68">
        <v>61862.427880107003</v>
      </c>
      <c r="G42" s="67">
        <v>99449.000204651005</v>
      </c>
      <c r="H42" s="68">
        <v>75632.128240435006</v>
      </c>
      <c r="I42" s="67">
        <v>79336.269624063003</v>
      </c>
      <c r="J42" s="67">
        <v>57493.627880107</v>
      </c>
    </row>
    <row r="43" spans="1:10">
      <c r="A43" s="61" t="s">
        <v>86</v>
      </c>
      <c r="B43" s="69" t="s">
        <v>96</v>
      </c>
      <c r="C43" s="70" t="s">
        <v>86</v>
      </c>
      <c r="D43" s="71" t="s">
        <v>86</v>
      </c>
      <c r="E43" s="70" t="s">
        <v>86</v>
      </c>
      <c r="F43" s="71" t="s">
        <v>86</v>
      </c>
      <c r="G43" s="70" t="s">
        <v>86</v>
      </c>
      <c r="H43" s="71" t="s">
        <v>86</v>
      </c>
      <c r="I43" s="70" t="s">
        <v>86</v>
      </c>
      <c r="J43" s="70" t="s">
        <v>86</v>
      </c>
    </row>
    <row r="44" spans="1:10">
      <c r="A44" s="72" t="s">
        <v>86</v>
      </c>
      <c r="B44" s="73" t="s">
        <v>97</v>
      </c>
      <c r="C44" s="74">
        <v>53943.656443925996</v>
      </c>
      <c r="D44" s="75">
        <v>39298.865651592998</v>
      </c>
      <c r="E44" s="74">
        <v>71577.107516267002</v>
      </c>
      <c r="F44" s="75">
        <v>51137.518214014002</v>
      </c>
      <c r="G44" s="74">
        <v>90000.566385201993</v>
      </c>
      <c r="H44" s="75">
        <v>61619.188460473</v>
      </c>
      <c r="I44" s="74">
        <v>71577.107516267002</v>
      </c>
      <c r="J44" s="74">
        <v>47671.155798954002</v>
      </c>
    </row>
    <row r="45" spans="1:10" ht="13.5" thickBot="1">
      <c r="A45" s="76" t="s">
        <v>86</v>
      </c>
      <c r="B45" s="77" t="s">
        <v>98</v>
      </c>
      <c r="C45" s="78">
        <v>55309.913617881997</v>
      </c>
      <c r="D45" s="79">
        <v>38092.963651648002</v>
      </c>
      <c r="E45" s="78">
        <v>73311.197655751006</v>
      </c>
      <c r="F45" s="79">
        <v>49763.408160378</v>
      </c>
      <c r="G45" s="78">
        <v>92260.702667335005</v>
      </c>
      <c r="H45" s="79">
        <v>59563.372381148998</v>
      </c>
      <c r="I45" s="78">
        <v>73311.197655751006</v>
      </c>
      <c r="J45" s="78">
        <v>45634.700028895997</v>
      </c>
    </row>
    <row r="46" spans="1:10" ht="12.75" customHeight="1" thickTop="1">
      <c r="A46" s="86" t="s">
        <v>99</v>
      </c>
      <c r="B46" s="86"/>
      <c r="C46" s="86"/>
      <c r="D46" s="86"/>
      <c r="E46" s="86"/>
      <c r="F46" s="86"/>
      <c r="G46" s="86"/>
      <c r="H46" s="86"/>
      <c r="I46" s="86"/>
      <c r="J46" s="86"/>
    </row>
    <row r="47" spans="1:10">
      <c r="A47" s="87" t="s">
        <v>100</v>
      </c>
      <c r="B47" s="87"/>
      <c r="C47" s="87"/>
      <c r="D47" s="87"/>
      <c r="E47" s="87"/>
      <c r="F47" s="87"/>
      <c r="G47" s="87"/>
      <c r="H47" s="87"/>
      <c r="I47" s="87"/>
      <c r="J47" s="87"/>
    </row>
    <row r="48" spans="1:10">
      <c r="A48" s="80" t="s">
        <v>101</v>
      </c>
      <c r="B48" s="88" t="s">
        <v>102</v>
      </c>
      <c r="C48" s="88"/>
      <c r="D48" s="88"/>
      <c r="E48" s="88"/>
      <c r="F48" s="88"/>
      <c r="G48" s="88"/>
      <c r="H48" s="88"/>
      <c r="I48" s="88"/>
      <c r="J48" s="88"/>
    </row>
    <row r="49" spans="1:10">
      <c r="A49" s="80" t="s">
        <v>109</v>
      </c>
      <c r="B49" s="88" t="s">
        <v>110</v>
      </c>
      <c r="C49" s="88"/>
      <c r="D49" s="88"/>
      <c r="E49" s="88"/>
      <c r="F49" s="88"/>
      <c r="G49" s="88"/>
      <c r="H49" s="88"/>
      <c r="I49" s="88"/>
      <c r="J49" s="88"/>
    </row>
    <row r="50" spans="1:10" s="82" customFormat="1">
      <c r="A50" s="81"/>
      <c r="B50" s="81"/>
      <c r="C50" s="81"/>
      <c r="D50" s="81"/>
      <c r="E50" s="81"/>
      <c r="F50" s="81"/>
      <c r="G50" s="81"/>
      <c r="H50" s="81"/>
      <c r="I50" s="81"/>
      <c r="J50" s="81"/>
    </row>
  </sheetData>
  <mergeCells count="13">
    <mergeCell ref="A46:J46"/>
    <mergeCell ref="A47:J47"/>
    <mergeCell ref="B48:J48"/>
    <mergeCell ref="B49:J49"/>
    <mergeCell ref="A1:J1"/>
    <mergeCell ref="B3:J3"/>
    <mergeCell ref="B4:J4"/>
    <mergeCell ref="A5:A6"/>
    <mergeCell ref="B5:B6"/>
    <mergeCell ref="C5:D5"/>
    <mergeCell ref="E5:F5"/>
    <mergeCell ref="G5:H5"/>
    <mergeCell ref="I5:J5"/>
  </mergeCells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Table 5</vt:lpstr>
      <vt:lpstr>Table 6</vt:lpstr>
      <vt:lpstr>Augmented labour costs</vt:lpstr>
      <vt:lpstr>Cont. Augmented labour costs</vt:lpstr>
      <vt:lpstr>Labour costs</vt:lpstr>
      <vt:lpstr>Cont. Labour costs</vt:lpstr>
      <vt:lpstr>'Table 5'!Print_Area</vt:lpstr>
      <vt:lpstr>'Table 6'!Print_Area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PATUROT Dominique</dc:creator>
  <cp:lastModifiedBy>PATUROT Dominique</cp:lastModifiedBy>
  <dcterms:created xsi:type="dcterms:W3CDTF">2019-03-15T08:34:42Z</dcterms:created>
  <dcterms:modified xsi:type="dcterms:W3CDTF">2019-03-15T08:59:27Z</dcterms:modified>
</cp:coreProperties>
</file>