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275" windowHeight="7170" activeTab="0"/>
  </bookViews>
  <sheets>
    <sheet name="Figure_S2_1_ENG" sheetId="1" r:id="rId1"/>
    <sheet name="Figure_S2_1_FR" sheetId="2" r:id="rId2"/>
  </sheets>
  <definedNames>
    <definedName name="_xlnm.Print_Area" localSheetId="0">'Figure_S2_1_ENG'!$K$2:$Y$28</definedName>
    <definedName name="_xlnm.Print_Area" localSheetId="1">'Figure_S2_1_FR'!$K$2:$Y$28</definedName>
  </definedNames>
  <calcPr fullCalcOnLoad="1"/>
</workbook>
</file>

<file path=xl/sharedStrings.xml><?xml version="1.0" encoding="utf-8"?>
<sst xmlns="http://schemas.openxmlformats.org/spreadsheetml/2006/main" count="158" uniqueCount="60">
  <si>
    <t>Average</t>
  </si>
  <si>
    <t>HUN</t>
  </si>
  <si>
    <t>CZE</t>
  </si>
  <si>
    <t>SVK</t>
  </si>
  <si>
    <t>EST</t>
  </si>
  <si>
    <t>JPN</t>
  </si>
  <si>
    <t>NZL</t>
  </si>
  <si>
    <t>POL</t>
  </si>
  <si>
    <t>GRC</t>
  </si>
  <si>
    <t>ITA</t>
  </si>
  <si>
    <t>FIN</t>
  </si>
  <si>
    <t>GBR</t>
  </si>
  <si>
    <t>USA</t>
  </si>
  <si>
    <t>ESP</t>
  </si>
  <si>
    <t>DEU</t>
  </si>
  <si>
    <t>IRL</t>
  </si>
  <si>
    <t>AUT</t>
  </si>
  <si>
    <t>FRA</t>
  </si>
  <si>
    <t>CAN</t>
  </si>
  <si>
    <t>LUX</t>
  </si>
  <si>
    <t>BEL</t>
  </si>
  <si>
    <t>PRT</t>
  </si>
  <si>
    <t>DNK</t>
  </si>
  <si>
    <t>SWE</t>
  </si>
  <si>
    <t>NLD</t>
  </si>
  <si>
    <t>&lt; 3 years</t>
  </si>
  <si>
    <t>R2</t>
  </si>
  <si>
    <t>AUS</t>
  </si>
  <si>
    <t>CHL</t>
  </si>
  <si>
    <t>ISL</t>
  </si>
  <si>
    <t>ISR</t>
  </si>
  <si>
    <t>KOR</t>
  </si>
  <si>
    <t>MEX</t>
  </si>
  <si>
    <t>NOR</t>
  </si>
  <si>
    <t>SVN</t>
  </si>
  <si>
    <t>CHE</t>
  </si>
  <si>
    <t>TUR</t>
  </si>
  <si>
    <t>Childcare enrolment rates, 2008</t>
  </si>
  <si>
    <t>Panel B</t>
  </si>
  <si>
    <t>Panel A</t>
  </si>
  <si>
    <t>Spending on childcare, 2007</t>
  </si>
  <si>
    <t>0-17 years</t>
  </si>
  <si>
    <t>USD ppp</t>
  </si>
  <si>
    <t>Child poverty rates, mid-late 2000s</t>
  </si>
  <si>
    <t>Maternal employment rates, 2007</t>
  </si>
  <si>
    <t>&lt;3 years</t>
  </si>
  <si>
    <t>Partie A</t>
  </si>
  <si>
    <t>Partie B</t>
  </si>
  <si>
    <t>Note: Proportion of children aged 0-17 years living in poor households, mid-late 2000s, childcare spending on children aged 0-17 years in USD purchasing power parity, 2007, childcare enrolment rates for children aged less than 3 years ; 2008, and employment rate of mothers with a child aged less than 3 years, 2007.</t>
  </si>
  <si>
    <t>Source: OECD Family database (www.oecd.org/els/social/family/database).</t>
  </si>
  <si>
    <t>Pauvreté des enfants, milieu-fin des années 2000 (%)</t>
  </si>
  <si>
    <t>Taux d’emploi maternel,
enfant le plus jeune &lt; 3 ans, 2007 (%)</t>
  </si>
  <si>
    <t xml:space="preserve">Dépenses en garde d'enfants , par enfant (âge 0-17),
dollars ÉU PPA, 2007
</t>
  </si>
  <si>
    <t>Fréquentation des services de garde, âge &lt;3, 2008 (%)</t>
  </si>
  <si>
    <t>Graphique 3. L’utilisation de structures de garde des enfants favorise le travail des mères et réduit la pauvreté des enfants</t>
  </si>
  <si>
    <t>Figure 3. Childcare enrolement facilitates maternal employment and reduces child poverty</t>
  </si>
  <si>
    <t>Source: Base de données de l’OCDE sur la famille (www.oecd.org/els/social/family/database)</t>
  </si>
  <si>
    <t>Note: Proportion d’enfants âgés de 0 à 17 ans qui vivent dans des ménages pauvres, milieu à fin des années 2000, dépenses consacrées à l’accueil des enfants âgés de 0 à 17 ans en USD sur la base des parités de pouvoir d’achat, 2007, taux de fréquentation des structures d’accueil par les enfants de moins de trois ans, 2008, et taux d’emploi des mères ayant un enfant de moins de trois ans, 2007.</t>
  </si>
  <si>
    <t>Childcare enrolement facilitates maternal employment and reduces child poverty</t>
  </si>
  <si>
    <t>L’utilisation de structures de garde des enfants favorise le travail des mères et réduit la pauvreté des enfants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</si>
</sst>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0.0"/>
    <numFmt numFmtId="168" formatCode="#,##0.000"/>
    <numFmt numFmtId="169" formatCode="General_)"/>
    <numFmt numFmtId="170" formatCode="#\ ##0"/>
    <numFmt numFmtId="171" formatCode="#\ ##0;\-#\ ##0"/>
  </numFmts>
  <fonts count="58">
    <font>
      <sz val="10"/>
      <color theme="1"/>
      <name val="Arial"/>
      <family val="2"/>
    </font>
    <font>
      <sz val="10"/>
      <color indexed="8"/>
      <name val="Arial"/>
      <family val="2"/>
    </font>
    <font>
      <sz val="10"/>
      <name val="Arial"/>
      <family val="2"/>
    </font>
    <font>
      <sz val="9"/>
      <name val="Arial"/>
      <family val="2"/>
    </font>
    <font>
      <sz val="8"/>
      <name val="Arial"/>
      <family val="2"/>
    </font>
    <font>
      <sz val="10"/>
      <color indexed="8"/>
      <name val="MS Sans Serif"/>
      <family val="2"/>
    </font>
    <font>
      <sz val="11"/>
      <name val="돋움"/>
      <family val="3"/>
    </font>
    <font>
      <sz val="9"/>
      <name val="Times"/>
      <family val="1"/>
    </font>
    <font>
      <sz val="1"/>
      <color indexed="8"/>
      <name val="Courier"/>
      <family val="3"/>
    </font>
    <font>
      <b/>
      <sz val="9"/>
      <color indexed="9"/>
      <name val="Arial"/>
      <family val="2"/>
    </font>
    <font>
      <sz val="10"/>
      <color indexed="56"/>
      <name val="Arial"/>
      <family val="2"/>
    </font>
    <font>
      <u val="single"/>
      <sz val="12"/>
      <color indexed="12"/>
      <name val="Courier New"/>
      <family val="3"/>
    </font>
    <font>
      <b/>
      <sz val="9"/>
      <name val="Arial"/>
      <family val="2"/>
    </font>
    <font>
      <sz val="12"/>
      <name val="Courier New"/>
      <family val="3"/>
    </font>
    <font>
      <sz val="10"/>
      <name val="Times New Roman"/>
      <family val="1"/>
    </font>
    <font>
      <b/>
      <sz val="10"/>
      <color indexed="8"/>
      <name val="Arial"/>
      <family val="2"/>
    </font>
    <font>
      <b/>
      <sz val="15"/>
      <color indexed="56"/>
      <name val="Arial"/>
      <family val="2"/>
    </font>
    <font>
      <b/>
      <sz val="13"/>
      <color indexed="56"/>
      <name val="Arial"/>
      <family val="2"/>
    </font>
    <font>
      <sz val="11"/>
      <color indexed="8"/>
      <name val="Calibri"/>
      <family val="2"/>
    </font>
    <font>
      <i/>
      <sz val="10"/>
      <color indexed="8"/>
      <name val="Arial"/>
      <family val="2"/>
    </font>
    <font>
      <b/>
      <sz val="18"/>
      <color indexed="56"/>
      <name val="Cambria"/>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8"/>
      <color indexed="8"/>
      <name val="Arial"/>
      <family val="0"/>
    </font>
    <font>
      <sz val="7"/>
      <color indexed="8"/>
      <name val="Arial"/>
      <family val="0"/>
    </font>
    <font>
      <vertAlign val="superscript"/>
      <sz val="8"/>
      <color indexed="8"/>
      <name val="Arial"/>
      <family val="0"/>
    </font>
    <font>
      <i/>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i/>
      <sz val="10"/>
      <color theme="1"/>
      <name val="Arial"/>
      <family val="2"/>
    </font>
    <font>
      <i/>
      <sz val="10"/>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indexed="44"/>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right/>
      <top style="thin">
        <color theme="4"/>
      </top>
      <bottom style="double">
        <color theme="4"/>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 fillId="0" borderId="0">
      <alignment horizontal="right"/>
      <protection/>
    </xf>
    <xf numFmtId="167" fontId="7" fillId="0" borderId="0">
      <alignment horizontal="right" vertical="top"/>
      <protection/>
    </xf>
    <xf numFmtId="168" fontId="7" fillId="0" borderId="0">
      <alignment horizontal="right" vertical="top"/>
      <protection/>
    </xf>
    <xf numFmtId="3" fontId="7" fillId="0" borderId="0">
      <alignment horizontal="right"/>
      <protection/>
    </xf>
    <xf numFmtId="167" fontId="7" fillId="0" borderId="0">
      <alignment horizontal="right" vertical="top"/>
      <protection/>
    </xf>
    <xf numFmtId="0" fontId="8"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8" fillId="0" borderId="0">
      <alignment/>
      <protection locked="0"/>
    </xf>
    <xf numFmtId="0" fontId="9" fillId="29" borderId="0">
      <alignment horizontal="centerContinuous" vertical="center" wrapText="1"/>
      <protection/>
    </xf>
    <xf numFmtId="0" fontId="8" fillId="0" borderId="0">
      <alignment/>
      <protection locked="0"/>
    </xf>
    <xf numFmtId="0" fontId="41" fillId="0" borderId="0" applyNumberFormat="0" applyFill="0" applyBorder="0" applyAlignment="0" applyProtection="0"/>
    <xf numFmtId="0" fontId="8" fillId="0" borderId="0">
      <alignment/>
      <protection locked="0"/>
    </xf>
    <xf numFmtId="0" fontId="4" fillId="0" borderId="0">
      <alignment horizontal="left" vertical="top" wrapText="1"/>
      <protection/>
    </xf>
    <xf numFmtId="0" fontId="42" fillId="30" borderId="0" applyNumberFormat="0" applyBorder="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6" fillId="31" borderId="1" applyNumberFormat="0" applyAlignment="0" applyProtection="0"/>
    <xf numFmtId="0" fontId="12" fillId="32" borderId="6" applyNumberFormat="0" applyBorder="0">
      <alignment horizontal="center" vertical="center" wrapText="1"/>
      <protection/>
    </xf>
    <xf numFmtId="0" fontId="47" fillId="0" borderId="7" applyNumberFormat="0" applyFill="0" applyAlignment="0" applyProtection="0"/>
    <xf numFmtId="0" fontId="48" fillId="33"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6" fillId="0" borderId="0">
      <alignment vertical="center"/>
      <protection/>
    </xf>
    <xf numFmtId="0" fontId="0" fillId="0" borderId="0">
      <alignment/>
      <protection/>
    </xf>
    <xf numFmtId="0" fontId="49" fillId="0" borderId="0">
      <alignment/>
      <protection/>
    </xf>
    <xf numFmtId="0" fontId="0" fillId="0" borderId="0">
      <alignment/>
      <protection/>
    </xf>
    <xf numFmtId="0" fontId="13" fillId="0" borderId="0">
      <alignment/>
      <protection/>
    </xf>
    <xf numFmtId="0" fontId="6" fillId="0" borderId="0">
      <alignment vertical="center"/>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1" fontId="7" fillId="0" borderId="0">
      <alignment horizontal="right" vertical="top"/>
      <protection/>
    </xf>
    <xf numFmtId="169" fontId="7" fillId="0" borderId="0">
      <alignment horizontal="right" vertical="top"/>
      <protection/>
    </xf>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169" fontId="14" fillId="0" borderId="0" applyNumberFormat="0" applyBorder="0" applyAlignment="0">
      <protection/>
    </xf>
    <xf numFmtId="169" fontId="14" fillId="0" borderId="0" applyNumberFormat="0" applyBorder="0" applyAlignment="0">
      <protection/>
    </xf>
    <xf numFmtId="0" fontId="3" fillId="0" borderId="10" applyNumberFormat="0" applyAlignment="0">
      <protection/>
    </xf>
    <xf numFmtId="0" fontId="51" fillId="0" borderId="0" applyNumberFormat="0" applyFill="0" applyBorder="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3" fillId="0" borderId="0" applyNumberFormat="0" applyFill="0" applyBorder="0" applyAlignment="0" applyProtection="0"/>
    <xf numFmtId="1" fontId="7" fillId="0" borderId="0">
      <alignment vertical="top" wrapText="1"/>
      <protection/>
    </xf>
    <xf numFmtId="0" fontId="2" fillId="0" borderId="0">
      <alignment/>
      <protection/>
    </xf>
  </cellStyleXfs>
  <cellXfs count="42">
    <xf numFmtId="0" fontId="0" fillId="0" borderId="0" xfId="0" applyAlignment="1">
      <alignment/>
    </xf>
    <xf numFmtId="166" fontId="2" fillId="0" borderId="0" xfId="118" applyNumberFormat="1" applyFont="1" applyBorder="1" applyAlignment="1">
      <alignment horizontal="center"/>
      <protection/>
    </xf>
    <xf numFmtId="1" fontId="2" fillId="0" borderId="0" xfId="0" applyNumberFormat="1" applyFont="1" applyBorder="1" applyAlignment="1">
      <alignment horizontal="center"/>
    </xf>
    <xf numFmtId="0" fontId="2" fillId="0" borderId="0" xfId="0" applyFont="1" applyBorder="1" applyAlignment="1">
      <alignment horizontal="center"/>
    </xf>
    <xf numFmtId="3" fontId="15" fillId="0" borderId="0" xfId="135" applyNumberFormat="1" applyFont="1" applyFill="1" applyBorder="1" applyAlignment="1">
      <alignment horizontal="left"/>
      <protection/>
    </xf>
    <xf numFmtId="166" fontId="52" fillId="0" borderId="0" xfId="0" applyNumberFormat="1" applyFont="1" applyBorder="1" applyAlignment="1">
      <alignment horizontal="center"/>
    </xf>
    <xf numFmtId="0" fontId="0" fillId="0" borderId="0" xfId="0" applyFont="1" applyBorder="1" applyAlignment="1">
      <alignment horizontal="center"/>
    </xf>
    <xf numFmtId="3" fontId="1" fillId="0" borderId="0" xfId="135" applyNumberFormat="1" applyFont="1" applyFill="1" applyBorder="1" applyAlignment="1">
      <alignment horizontal="left"/>
      <protection/>
    </xf>
    <xf numFmtId="166" fontId="0" fillId="0" borderId="0" xfId="0" applyNumberFormat="1" applyFont="1" applyBorder="1" applyAlignment="1">
      <alignment horizontal="center"/>
    </xf>
    <xf numFmtId="0" fontId="0" fillId="0" borderId="0" xfId="0" applyFont="1" applyBorder="1" applyAlignment="1">
      <alignment/>
    </xf>
    <xf numFmtId="0" fontId="54" fillId="0" borderId="0" xfId="134" applyFont="1" applyBorder="1" applyAlignment="1">
      <alignment/>
      <protection/>
    </xf>
    <xf numFmtId="0" fontId="54" fillId="0" borderId="0" xfId="134" applyFont="1" applyBorder="1" applyAlignment="1">
      <alignment horizontal="center"/>
      <protection/>
    </xf>
    <xf numFmtId="0" fontId="2" fillId="0" borderId="0" xfId="134" applyFont="1" applyBorder="1" applyAlignment="1">
      <alignment horizontal="center" vertical="center"/>
      <protection/>
    </xf>
    <xf numFmtId="166" fontId="54" fillId="0" borderId="0" xfId="134" applyNumberFormat="1" applyFont="1" applyBorder="1" applyAlignment="1">
      <alignment horizontal="center" vertical="center"/>
      <protection/>
    </xf>
    <xf numFmtId="166" fontId="2" fillId="0" borderId="0" xfId="118" applyNumberFormat="1" applyFont="1" applyFill="1" applyBorder="1" applyAlignment="1">
      <alignment horizontal="center"/>
      <protection/>
    </xf>
    <xf numFmtId="0" fontId="54" fillId="0" borderId="0" xfId="134" applyFont="1" applyBorder="1" applyAlignment="1">
      <alignment vertical="top"/>
      <protection/>
    </xf>
    <xf numFmtId="0" fontId="0" fillId="0" borderId="0" xfId="0" applyBorder="1" applyAlignment="1">
      <alignment horizontal="center" vertical="top" wrapText="1"/>
    </xf>
    <xf numFmtId="0" fontId="0" fillId="0" borderId="0" xfId="0" applyBorder="1" applyAlignment="1">
      <alignment/>
    </xf>
    <xf numFmtId="0" fontId="55" fillId="0" borderId="0" xfId="0" applyFont="1" applyBorder="1" applyAlignment="1">
      <alignment/>
    </xf>
    <xf numFmtId="0" fontId="54" fillId="0" borderId="0" xfId="134" applyFont="1" applyBorder="1" applyAlignment="1">
      <alignment horizontal="center" vertical="top" wrapText="1"/>
      <protection/>
    </xf>
    <xf numFmtId="0" fontId="54" fillId="0" borderId="0" xfId="134" applyFont="1" applyBorder="1" applyAlignment="1">
      <alignment horizontal="center" vertical="top"/>
      <protection/>
    </xf>
    <xf numFmtId="0" fontId="2" fillId="0" borderId="0" xfId="0" applyFont="1" applyBorder="1" applyAlignment="1">
      <alignment horizontal="center" vertical="top" wrapText="1"/>
    </xf>
    <xf numFmtId="1" fontId="54" fillId="0" borderId="0" xfId="134" applyNumberFormat="1" applyFont="1" applyBorder="1" applyAlignment="1">
      <alignment horizontal="center" vertical="top"/>
      <protection/>
    </xf>
    <xf numFmtId="1" fontId="56" fillId="0" borderId="0" xfId="134" applyNumberFormat="1" applyFont="1" applyBorder="1" applyAlignment="1">
      <alignment horizontal="center"/>
      <protection/>
    </xf>
    <xf numFmtId="1" fontId="54" fillId="0" borderId="0" xfId="134" applyNumberFormat="1" applyFont="1" applyBorder="1" applyAlignment="1">
      <alignment horizontal="center"/>
      <protection/>
    </xf>
    <xf numFmtId="1" fontId="0" fillId="0" borderId="0" xfId="0" applyNumberFormat="1" applyFont="1" applyBorder="1" applyAlignment="1">
      <alignment horizontal="center"/>
    </xf>
    <xf numFmtId="166" fontId="2" fillId="0" borderId="0" xfId="0" applyNumberFormat="1" applyFont="1" applyBorder="1" applyAlignment="1">
      <alignment horizontal="center" vertical="center"/>
    </xf>
    <xf numFmtId="166" fontId="57" fillId="0" borderId="0" xfId="134" applyNumberFormat="1" applyFont="1" applyBorder="1" applyAlignment="1">
      <alignment horizontal="center" vertical="center"/>
      <protection/>
    </xf>
    <xf numFmtId="0" fontId="52" fillId="0" borderId="0" xfId="0" applyFont="1" applyBorder="1" applyAlignment="1">
      <alignment/>
    </xf>
    <xf numFmtId="0" fontId="52" fillId="0" borderId="0" xfId="0" applyFont="1" applyFill="1" applyBorder="1" applyAlignment="1">
      <alignment/>
    </xf>
    <xf numFmtId="1" fontId="52" fillId="0" borderId="0" xfId="0" applyNumberFormat="1" applyFont="1" applyBorder="1" applyAlignment="1">
      <alignment horizontal="center"/>
    </xf>
    <xf numFmtId="2" fontId="52" fillId="0" borderId="0" xfId="0" applyNumberFormat="1" applyFont="1" applyBorder="1" applyAlignment="1">
      <alignment horizontal="center"/>
    </xf>
    <xf numFmtId="2" fontId="57" fillId="0" borderId="0" xfId="134" applyNumberFormat="1" applyFont="1" applyBorder="1" applyAlignment="1">
      <alignment horizontal="center" vertical="top"/>
      <protection/>
    </xf>
    <xf numFmtId="0" fontId="0" fillId="0" borderId="0" xfId="0" applyFill="1" applyBorder="1" applyAlignment="1">
      <alignment/>
    </xf>
    <xf numFmtId="0" fontId="0" fillId="0" borderId="0" xfId="0"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vertical="top"/>
    </xf>
    <xf numFmtId="0" fontId="52"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Border="1" applyAlignment="1">
      <alignment wrapText="1"/>
    </xf>
    <xf numFmtId="0" fontId="52" fillId="0" borderId="0" xfId="0" applyFont="1" applyBorder="1" applyAlignment="1">
      <alignment horizontal="center"/>
    </xf>
  </cellXfs>
  <cellStyles count="144">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omma [0] 2" xfId="80"/>
    <cellStyle name="Comma 2" xfId="81"/>
    <cellStyle name="Comma 3" xfId="82"/>
    <cellStyle name="Comma 4" xfId="83"/>
    <cellStyle name="Comma 4 2" xfId="84"/>
    <cellStyle name="Comma(0)" xfId="85"/>
    <cellStyle name="comma(1)" xfId="86"/>
    <cellStyle name="Comma(3)" xfId="87"/>
    <cellStyle name="Comma[0]" xfId="88"/>
    <cellStyle name="Comma[1]" xfId="89"/>
    <cellStyle name="Comma0" xfId="90"/>
    <cellStyle name="Currency" xfId="91"/>
    <cellStyle name="Currency [0]" xfId="92"/>
    <cellStyle name="Currency0" xfId="93"/>
    <cellStyle name="dark_blue" xfId="94"/>
    <cellStyle name="Date" xfId="95"/>
    <cellStyle name="Explanatory Text" xfId="96"/>
    <cellStyle name="Fixed" xfId="97"/>
    <cellStyle name="Footnote" xfId="98"/>
    <cellStyle name="Good" xfId="99"/>
    <cellStyle name="Heading 1" xfId="100"/>
    <cellStyle name="Heading 1 2" xfId="101"/>
    <cellStyle name="Heading 1 3" xfId="102"/>
    <cellStyle name="Heading 1 4" xfId="103"/>
    <cellStyle name="Heading 1 5" xfId="104"/>
    <cellStyle name="Heading 2" xfId="105"/>
    <cellStyle name="Heading 2 2" xfId="106"/>
    <cellStyle name="Heading 2 3" xfId="107"/>
    <cellStyle name="Heading 2 4" xfId="108"/>
    <cellStyle name="Heading 2 5" xfId="109"/>
    <cellStyle name="Heading 3" xfId="110"/>
    <cellStyle name="Heading 4" xfId="111"/>
    <cellStyle name="Hyperlink 2" xfId="112"/>
    <cellStyle name="Hyperlink 2 2" xfId="113"/>
    <cellStyle name="Input" xfId="114"/>
    <cellStyle name="light_blue" xfId="115"/>
    <cellStyle name="Linked Cell" xfId="116"/>
    <cellStyle name="Neutral" xfId="117"/>
    <cellStyle name="Normal 2" xfId="118"/>
    <cellStyle name="Normal 2 2" xfId="119"/>
    <cellStyle name="Normal 2 3" xfId="120"/>
    <cellStyle name="Normal 3" xfId="121"/>
    <cellStyle name="Normal 3 2" xfId="122"/>
    <cellStyle name="Normal 3 2 2" xfId="123"/>
    <cellStyle name="Normal 4" xfId="124"/>
    <cellStyle name="Normal 4 2" xfId="125"/>
    <cellStyle name="Normal 5" xfId="126"/>
    <cellStyle name="Normal 5 2" xfId="127"/>
    <cellStyle name="Normal 6" xfId="128"/>
    <cellStyle name="Normal 6 2" xfId="129"/>
    <cellStyle name="Normal 7" xfId="130"/>
    <cellStyle name="Normal 7 2" xfId="131"/>
    <cellStyle name="Normal 8" xfId="132"/>
    <cellStyle name="Normal 8 2" xfId="133"/>
    <cellStyle name="Normal 9" xfId="134"/>
    <cellStyle name="Normal_Sheet1" xfId="135"/>
    <cellStyle name="Normal-droit" xfId="136"/>
    <cellStyle name="Normal-droite" xfId="137"/>
    <cellStyle name="Note" xfId="138"/>
    <cellStyle name="Note 2" xfId="139"/>
    <cellStyle name="Note 3" xfId="140"/>
    <cellStyle name="Note 4" xfId="141"/>
    <cellStyle name="Note 5" xfId="142"/>
    <cellStyle name="Output" xfId="143"/>
    <cellStyle name="Percent" xfId="144"/>
    <cellStyle name="Percent 2" xfId="145"/>
    <cellStyle name="Snorm" xfId="146"/>
    <cellStyle name="socxn" xfId="147"/>
    <cellStyle name="table_body" xfId="148"/>
    <cellStyle name="Title" xfId="149"/>
    <cellStyle name="Total" xfId="150"/>
    <cellStyle name="Total 2" xfId="151"/>
    <cellStyle name="Total 3" xfId="152"/>
    <cellStyle name="Total 4" xfId="153"/>
    <cellStyle name="Total 5" xfId="154"/>
    <cellStyle name="Warning Text" xfId="155"/>
    <cellStyle name="Wrapped" xfId="156"/>
    <cellStyle name="標準_SOCX_JPN97"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525"/>
          <c:w val="0.88775"/>
          <c:h val="0.941"/>
        </c:manualLayout>
      </c:layout>
      <c:scatterChart>
        <c:scatterStyle val="lineMarker"/>
        <c:varyColors val="0"/>
        <c:ser>
          <c:idx val="0"/>
          <c:order val="0"/>
          <c:tx>
            <c:strRef>
              <c:f>Figure_S2_1_ENG!$H$4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Figure_S2_1_ENG!$G$5:$G$29</c:f>
              <c:numCache/>
            </c:numRef>
          </c:xVal>
          <c:yVal>
            <c:numRef>
              <c:f>Figure_S2_1_ENG!$H$5:$H$29</c:f>
              <c:numCache/>
            </c:numRef>
          </c:yVal>
          <c:smooth val="0"/>
        </c:ser>
        <c:axId val="58771313"/>
        <c:axId val="59179770"/>
      </c:scatterChart>
      <c:valAx>
        <c:axId val="58771313"/>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179770"/>
        <c:crossesAt val="31.4"/>
        <c:crossBetween val="midCat"/>
        <c:dispUnits/>
        <c:majorUnit val="20"/>
      </c:valAx>
      <c:valAx>
        <c:axId val="59179770"/>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771313"/>
        <c:crossesAt val="51.9"/>
        <c:crossBetween val="midCat"/>
        <c:dispUnits/>
        <c:majorUnit val="10"/>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4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Figure_S2_1_ENG!$B$5:$B$38</c:f>
              <c:numCache/>
            </c:numRef>
          </c:xVal>
          <c:yVal>
            <c:numRef>
              <c:f>Figure_S2_1_ENG!$C$5:$C$38</c:f>
              <c:numCache/>
            </c:numRef>
          </c:yVal>
          <c:smooth val="0"/>
        </c:ser>
        <c:axId val="62855883"/>
        <c:axId val="28832036"/>
      </c:scatterChart>
      <c:valAx>
        <c:axId val="62855883"/>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832036"/>
        <c:crossesAt val="12.370000000000006"/>
        <c:crossBetween val="midCat"/>
        <c:dispUnits/>
        <c:majorUnit val="10000"/>
      </c:valAx>
      <c:valAx>
        <c:axId val="28832036"/>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855883"/>
        <c:crossesAt val="16231"/>
        <c:crossBetween val="midCat"/>
        <c:dispUnits/>
        <c:majorUnit val="5"/>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0525"/>
          <c:w val="0.88975"/>
          <c:h val="0.8965"/>
        </c:manualLayout>
      </c:layout>
      <c:scatterChart>
        <c:scatterStyle val="lineMarker"/>
        <c:varyColors val="0"/>
        <c:ser>
          <c:idx val="0"/>
          <c:order val="0"/>
          <c:tx>
            <c:strRef>
              <c:f>Figure_S2_1_FR!$H$4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Figure_S2_1_FR!$G$5:$G$29</c:f>
              <c:numCache/>
            </c:numRef>
          </c:xVal>
          <c:yVal>
            <c:numRef>
              <c:f>Figure_S2_1_FR!$H$5:$H$29</c:f>
              <c:numCache/>
            </c:numRef>
          </c:yVal>
          <c:smooth val="0"/>
        </c:ser>
        <c:axId val="58161733"/>
        <c:axId val="53693550"/>
      </c:scatterChart>
      <c:valAx>
        <c:axId val="58161733"/>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693550"/>
        <c:crossesAt val="31.4"/>
        <c:crossBetween val="midCat"/>
        <c:dispUnits/>
        <c:majorUnit val="20"/>
      </c:valAx>
      <c:valAx>
        <c:axId val="53693550"/>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161733"/>
        <c:crossesAt val="51.9"/>
        <c:crossBetween val="midCat"/>
        <c:dispUnits/>
        <c:majorUnit val="10"/>
      </c:valAx>
      <c:spPr>
        <a:solidFill>
          <a:srgbClr val="FFFF4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Figure_S2_1_FR!$B$5:$B$38</c:f>
              <c:numCache/>
            </c:numRef>
          </c:xVal>
          <c:yVal>
            <c:numRef>
              <c:f>Figure_S2_1_FR!$C$5:$C$38</c:f>
              <c:numCache/>
            </c:numRef>
          </c:yVal>
          <c:smooth val="0"/>
        </c:ser>
        <c:axId val="13479903"/>
        <c:axId val="54210264"/>
      </c:scatterChart>
      <c:valAx>
        <c:axId val="13479903"/>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210264"/>
        <c:crossesAt val="12.370000000000006"/>
        <c:crossBetween val="midCat"/>
        <c:dispUnits/>
        <c:majorUnit val="10000"/>
      </c:valAx>
      <c:valAx>
        <c:axId val="54210264"/>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479903"/>
        <c:crossesAt val="16231"/>
        <c:crossBetween val="midCat"/>
        <c:dispUnits/>
        <c:majorUnit val="5"/>
      </c:valAx>
      <c:spPr>
        <a:solidFill>
          <a:srgbClr val="FFFF4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0525"/>
          <c:w val="0.88975"/>
          <c:h val="0.8965"/>
        </c:manualLayout>
      </c:layout>
      <c:scatterChart>
        <c:scatterStyle val="lineMarker"/>
        <c:varyColors val="0"/>
        <c:ser>
          <c:idx val="0"/>
          <c:order val="0"/>
          <c:tx>
            <c:strRef>
              <c:f>Figure_S2_1_FR!$H$4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Figure_S2_1_FR!$G$5:$G$29</c:f>
              <c:numCache/>
            </c:numRef>
          </c:xVal>
          <c:yVal>
            <c:numRef>
              <c:f>Figure_S2_1_FR!$H$5:$H$29</c:f>
              <c:numCache/>
            </c:numRef>
          </c:yVal>
          <c:smooth val="0"/>
        </c:ser>
        <c:axId val="18130329"/>
        <c:axId val="28955234"/>
      </c:scatterChart>
      <c:valAx>
        <c:axId val="18130329"/>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955234"/>
        <c:crossesAt val="31.4"/>
        <c:crossBetween val="midCat"/>
        <c:dispUnits/>
        <c:majorUnit val="20"/>
      </c:valAx>
      <c:valAx>
        <c:axId val="28955234"/>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130329"/>
        <c:crossesAt val="51.9"/>
        <c:crossBetween val="midCat"/>
        <c:dispUnits/>
        <c:majorUnit val="10"/>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Figure_S2_1_FR!$B$5:$B$38</c:f>
              <c:numCache/>
            </c:numRef>
          </c:xVal>
          <c:yVal>
            <c:numRef>
              <c:f>Figure_S2_1_FR!$C$5:$C$38</c:f>
              <c:numCache/>
            </c:numRef>
          </c:yVal>
          <c:smooth val="0"/>
        </c:ser>
        <c:axId val="59270515"/>
        <c:axId val="63672588"/>
      </c:scatterChart>
      <c:valAx>
        <c:axId val="59270515"/>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672588"/>
        <c:crossesAt val="12.370000000000006"/>
        <c:crossBetween val="midCat"/>
        <c:dispUnits/>
        <c:majorUnit val="10000"/>
      </c:valAx>
      <c:valAx>
        <c:axId val="63672588"/>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270515"/>
        <c:crossesAt val="16231"/>
        <c:crossBetween val="midCat"/>
        <c:dispUnits/>
        <c:majorUnit val="5"/>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-0.014</cdr:y>
    </cdr:from>
    <cdr:to>
      <cdr:x>0.05375</cdr:x>
      <cdr:y>0.9245</cdr:y>
    </cdr:to>
    <cdr:sp>
      <cdr:nvSpPr>
        <cdr:cNvPr id="1" name="TextBox 9"/>
        <cdr:cNvSpPr txBox="1">
          <a:spLocks noChangeArrowheads="1"/>
        </cdr:cNvSpPr>
      </cdr:nvSpPr>
      <cdr:spPr>
        <a:xfrm rot="16200000">
          <a:off x="-47624" y="-47624"/>
          <a:ext cx="276225" cy="349567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Childcare enrolment rates, children &lt;3</a:t>
          </a:r>
          <a:r>
            <a:rPr lang="en-US" cap="none" sz="1000" b="1" i="0" u="none" baseline="0">
              <a:solidFill>
                <a:srgbClr val="000000"/>
              </a:solidFill>
              <a:latin typeface="Arial"/>
              <a:ea typeface="Arial"/>
              <a:cs typeface="Arial"/>
            </a:rPr>
            <a:t> years (%)</a:t>
          </a:r>
        </a:p>
      </cdr:txBody>
    </cdr:sp>
  </cdr:relSizeAnchor>
  <cdr:relSizeAnchor xmlns:cdr="http://schemas.openxmlformats.org/drawingml/2006/chartDrawing">
    <cdr:from>
      <cdr:x>0.054</cdr:x>
      <cdr:y>0.9565</cdr:y>
    </cdr:from>
    <cdr:to>
      <cdr:x>1</cdr:x>
      <cdr:y>1</cdr:y>
    </cdr:to>
    <cdr:sp>
      <cdr:nvSpPr>
        <cdr:cNvPr id="2" name="TextBox 10"/>
        <cdr:cNvSpPr txBox="1">
          <a:spLocks noChangeArrowheads="1"/>
        </cdr:cNvSpPr>
      </cdr:nvSpPr>
      <cdr:spPr>
        <a:xfrm>
          <a:off x="228600" y="3552825"/>
          <a:ext cx="4086225" cy="209550"/>
        </a:xfrm>
        <a:prstGeom prst="rect">
          <a:avLst/>
        </a:prstGeom>
        <a:noFill/>
        <a:ln w="9525" cmpd="sng">
          <a:noFill/>
        </a:ln>
      </cdr:spPr>
      <cdr:txBody>
        <a:bodyPr vertOverflow="clip" wrap="square"/>
        <a:p>
          <a:pPr algn="r">
            <a:defRPr/>
          </a:pPr>
          <a:r>
            <a:rPr lang="en-US" cap="none" sz="1000" b="1" i="0" u="none" baseline="0">
              <a:solidFill>
                <a:srgbClr val="000000"/>
              </a:solidFill>
              <a:latin typeface="Arial"/>
              <a:ea typeface="Arial"/>
              <a:cs typeface="Arial"/>
            </a:rPr>
            <a:t>Maternal employment rates, youngest child &lt; 3 years (%)</a:t>
          </a:r>
        </a:p>
      </cdr:txBody>
    </cdr:sp>
  </cdr:relSizeAnchor>
  <cdr:relSizeAnchor xmlns:cdr="http://schemas.openxmlformats.org/drawingml/2006/chartDrawing">
    <cdr:from>
      <cdr:x>0.1235</cdr:x>
      <cdr:y>0.0305</cdr:y>
    </cdr:from>
    <cdr:to>
      <cdr:x>0.335</cdr:x>
      <cdr:y>0.09775</cdr:y>
    </cdr:to>
    <cdr:sp>
      <cdr:nvSpPr>
        <cdr:cNvPr id="3" name="TextBox 3"/>
        <cdr:cNvSpPr txBox="1">
          <a:spLocks noChangeArrowheads="1"/>
        </cdr:cNvSpPr>
      </cdr:nvSpPr>
      <cdr:spPr>
        <a:xfrm>
          <a:off x="523875" y="104775"/>
          <a:ext cx="9048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0.1135</cdr:x>
      <cdr:y>0.49825</cdr:y>
    </cdr:from>
    <cdr:to>
      <cdr:x>0.32375</cdr:x>
      <cdr:y>0.564</cdr:y>
    </cdr:to>
    <cdr:sp>
      <cdr:nvSpPr>
        <cdr:cNvPr id="4" name="TextBox 1"/>
        <cdr:cNvSpPr txBox="1">
          <a:spLocks noChangeArrowheads="1"/>
        </cdr:cNvSpPr>
      </cdr:nvSpPr>
      <cdr:spPr>
        <a:xfrm>
          <a:off x="476250" y="184785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dr:relSizeAnchor xmlns:cdr="http://schemas.openxmlformats.org/drawingml/2006/chartDrawing">
    <cdr:from>
      <cdr:x>0.658</cdr:x>
      <cdr:y>0.00825</cdr:y>
    </cdr:from>
    <cdr:to>
      <cdr:x>0.716</cdr:x>
      <cdr:y>0.2495</cdr:y>
    </cdr:to>
    <cdr:sp>
      <cdr:nvSpPr>
        <cdr:cNvPr id="5" name="TextBox 1"/>
        <cdr:cNvSpPr txBox="1">
          <a:spLocks noChangeArrowheads="1"/>
        </cdr:cNvSpPr>
      </cdr:nvSpPr>
      <cdr:spPr>
        <a:xfrm rot="16200000">
          <a:off x="2800350" y="28575"/>
          <a:ext cx="247650" cy="895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0.20925</cdr:y>
    </cdr:from>
    <cdr:to>
      <cdr:x>0.05375</cdr:x>
      <cdr:y>0.693</cdr:y>
    </cdr:to>
    <cdr:sp>
      <cdr:nvSpPr>
        <cdr:cNvPr id="1" name="TextBox 9"/>
        <cdr:cNvSpPr txBox="1">
          <a:spLocks noChangeArrowheads="1"/>
        </cdr:cNvSpPr>
      </cdr:nvSpPr>
      <cdr:spPr>
        <a:xfrm rot="16200000">
          <a:off x="-47624" y="771525"/>
          <a:ext cx="276225" cy="180022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Child poverty</a:t>
          </a:r>
          <a:r>
            <a:rPr lang="en-US" cap="none" sz="1000" b="1" i="0" u="none" baseline="0">
              <a:solidFill>
                <a:srgbClr val="000000"/>
              </a:solidFill>
              <a:latin typeface="Arial"/>
              <a:ea typeface="Arial"/>
              <a:cs typeface="Arial"/>
            </a:rPr>
            <a:t> rates (%)</a:t>
          </a:r>
        </a:p>
      </cdr:txBody>
    </cdr:sp>
  </cdr:relSizeAnchor>
  <cdr:relSizeAnchor xmlns:cdr="http://schemas.openxmlformats.org/drawingml/2006/chartDrawing">
    <cdr:from>
      <cdr:x>0.0655</cdr:x>
      <cdr:y>0.9565</cdr:y>
    </cdr:from>
    <cdr:to>
      <cdr:x>0.996</cdr:x>
      <cdr:y>1</cdr:y>
    </cdr:to>
    <cdr:sp>
      <cdr:nvSpPr>
        <cdr:cNvPr id="2" name="TextBox 10"/>
        <cdr:cNvSpPr txBox="1">
          <a:spLocks noChangeArrowheads="1"/>
        </cdr:cNvSpPr>
      </cdr:nvSpPr>
      <cdr:spPr>
        <a:xfrm>
          <a:off x="276225" y="3552825"/>
          <a:ext cx="3971925" cy="209550"/>
        </a:xfrm>
        <a:prstGeom prst="rect">
          <a:avLst/>
        </a:prstGeom>
        <a:noFill/>
        <a:ln w="9525" cmpd="sng">
          <a:noFill/>
        </a:ln>
      </cdr:spPr>
      <cdr:txBody>
        <a:bodyPr vertOverflow="clip" wrap="square"/>
        <a:p>
          <a:pPr algn="r">
            <a:defRPr/>
          </a:pPr>
          <a:r>
            <a:rPr lang="en-US" cap="none" sz="1000" b="1" i="0" u="none" baseline="0">
              <a:solidFill>
                <a:srgbClr val="000000"/>
              </a:solidFill>
              <a:latin typeface="Arial"/>
              <a:ea typeface="Arial"/>
              <a:cs typeface="Arial"/>
            </a:rPr>
            <a:t>Spending on childcare, per</a:t>
          </a:r>
          <a:r>
            <a:rPr lang="en-US" cap="none" sz="1000" b="1" i="0" u="none" baseline="0">
              <a:solidFill>
                <a:srgbClr val="000000"/>
              </a:solidFill>
              <a:latin typeface="Arial"/>
              <a:ea typeface="Arial"/>
              <a:cs typeface="Arial"/>
            </a:rPr>
            <a:t> child (0-17 years), USD PPP</a:t>
          </a:r>
        </a:p>
      </cdr:txBody>
    </cdr:sp>
  </cdr:relSizeAnchor>
  <cdr:relSizeAnchor xmlns:cdr="http://schemas.openxmlformats.org/drawingml/2006/chartDrawing">
    <cdr:from>
      <cdr:x>0.7355</cdr:x>
      <cdr:y>0.0305</cdr:y>
    </cdr:from>
    <cdr:to>
      <cdr:x>0.94575</cdr:x>
      <cdr:y>0.09625</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0.7515</cdr:x>
      <cdr:y>0.4805</cdr:y>
    </cdr:from>
    <cdr:to>
      <cdr:x>0.96175</cdr:x>
      <cdr:y>0.54625</cdr:y>
    </cdr:to>
    <cdr:sp>
      <cdr:nvSpPr>
        <cdr:cNvPr id="4" name="TextBox 4"/>
        <cdr:cNvSpPr txBox="1">
          <a:spLocks noChangeArrowheads="1"/>
        </cdr:cNvSpPr>
      </cdr:nvSpPr>
      <cdr:spPr>
        <a:xfrm>
          <a:off x="3200400" y="1781175"/>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dr:relSizeAnchor xmlns:cdr="http://schemas.openxmlformats.org/drawingml/2006/chartDrawing">
    <cdr:from>
      <cdr:x>0.39325</cdr:x>
      <cdr:y>0.0055</cdr:y>
    </cdr:from>
    <cdr:to>
      <cdr:x>0.45</cdr:x>
      <cdr:y>0.247</cdr:y>
    </cdr:to>
    <cdr:sp>
      <cdr:nvSpPr>
        <cdr:cNvPr id="5" name="TextBox 1"/>
        <cdr:cNvSpPr txBox="1">
          <a:spLocks noChangeArrowheads="1"/>
        </cdr:cNvSpPr>
      </cdr:nvSpPr>
      <cdr:spPr>
        <a:xfrm rot="16200000">
          <a:off x="1676400" y="19050"/>
          <a:ext cx="238125" cy="895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0</xdr:rowOff>
    </xdr:from>
    <xdr:to>
      <xdr:col>25</xdr:col>
      <xdr:colOff>0</xdr:colOff>
      <xdr:row>27</xdr:row>
      <xdr:rowOff>0</xdr:rowOff>
    </xdr:to>
    <xdr:graphicFrame>
      <xdr:nvGraphicFramePr>
        <xdr:cNvPr id="1" name="Chart 1"/>
        <xdr:cNvGraphicFramePr/>
      </xdr:nvGraphicFramePr>
      <xdr:xfrm>
        <a:off x="13192125" y="514350"/>
        <a:ext cx="4267200" cy="37242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2" name="Chart 3"/>
        <xdr:cNvGraphicFramePr/>
      </xdr:nvGraphicFramePr>
      <xdr:xfrm>
        <a:off x="8648700" y="514350"/>
        <a:ext cx="4267200" cy="3724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-0.014</cdr:y>
    </cdr:from>
    <cdr:to>
      <cdr:x>0.09075</cdr:x>
      <cdr:y>0.9245</cdr:y>
    </cdr:to>
    <cdr:sp>
      <cdr:nvSpPr>
        <cdr:cNvPr id="1" name="TextBox 9"/>
        <cdr:cNvSpPr txBox="1">
          <a:spLocks noChangeArrowheads="1"/>
        </cdr:cNvSpPr>
      </cdr:nvSpPr>
      <cdr:spPr>
        <a:xfrm rot="16200000">
          <a:off x="-47624" y="-47624"/>
          <a:ext cx="438150" cy="34956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Fréquentation des services de garde, enfants de moins de 3 ans (%)</a:t>
          </a:r>
        </a:p>
      </cdr:txBody>
    </cdr:sp>
  </cdr:relSizeAnchor>
  <cdr:relSizeAnchor xmlns:cdr="http://schemas.openxmlformats.org/drawingml/2006/chartDrawing">
    <cdr:from>
      <cdr:x>0.08225</cdr:x>
      <cdr:y>0.89575</cdr:y>
    </cdr:from>
    <cdr:to>
      <cdr:x>1</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Taux d’emploi maternel,
</a:t>
          </a:r>
          <a:r>
            <a:rPr lang="en-US" cap="none" sz="1000" b="1" i="0" u="none" baseline="0">
              <a:solidFill>
                <a:srgbClr val="000000"/>
              </a:solidFill>
              <a:latin typeface="Arial"/>
              <a:ea typeface="Arial"/>
              <a:cs typeface="Arial"/>
            </a:rPr>
            <a:t>enfant le plus jeune ayant moins de 3 ans (%)</a:t>
          </a:r>
        </a:p>
      </cdr:txBody>
    </cdr:sp>
  </cdr:relSizeAnchor>
  <cdr:relSizeAnchor xmlns:cdr="http://schemas.openxmlformats.org/drawingml/2006/chartDrawing">
    <cdr:from>
      <cdr:x>0.12325</cdr:x>
      <cdr:y>0.0305</cdr:y>
    </cdr:from>
    <cdr:to>
      <cdr:x>0.33525</cdr:x>
      <cdr:y>0.0975</cdr:y>
    </cdr:to>
    <cdr:sp>
      <cdr:nvSpPr>
        <cdr:cNvPr id="3" name="TextBox 3"/>
        <cdr:cNvSpPr txBox="1">
          <a:spLocks noChangeArrowheads="1"/>
        </cdr:cNvSpPr>
      </cdr:nvSpPr>
      <cdr:spPr>
        <a:xfrm>
          <a:off x="514350"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0.11325</cdr:x>
      <cdr:y>0.476</cdr:y>
    </cdr:from>
    <cdr:to>
      <cdr:x>0.32375</cdr:x>
      <cdr:y>0.54225</cdr:y>
    </cdr:to>
    <cdr:sp>
      <cdr:nvSpPr>
        <cdr:cNvPr id="4" name="TextBox 1"/>
        <cdr:cNvSpPr txBox="1">
          <a:spLocks noChangeArrowheads="1"/>
        </cdr:cNvSpPr>
      </cdr:nvSpPr>
      <cdr:spPr>
        <a:xfrm>
          <a:off x="476250" y="1771650"/>
          <a:ext cx="885825"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dr:relSizeAnchor xmlns:cdr="http://schemas.openxmlformats.org/drawingml/2006/chartDrawing">
    <cdr:from>
      <cdr:x>0.65</cdr:x>
      <cdr:y>0.02425</cdr:y>
    </cdr:from>
    <cdr:to>
      <cdr:x>0.70725</cdr:x>
      <cdr:y>0.266</cdr:y>
    </cdr:to>
    <cdr:sp>
      <cdr:nvSpPr>
        <cdr:cNvPr id="5" name="TextBox 1"/>
        <cdr:cNvSpPr txBox="1">
          <a:spLocks noChangeArrowheads="1"/>
        </cdr:cNvSpPr>
      </cdr:nvSpPr>
      <cdr:spPr>
        <a:xfrm rot="16200000">
          <a:off x="2733675" y="85725"/>
          <a:ext cx="238125"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0.1905</cdr:y>
    </cdr:from>
    <cdr:to>
      <cdr:x>0.05075</cdr:x>
      <cdr:y>0.69275</cdr:y>
    </cdr:to>
    <cdr:sp>
      <cdr:nvSpPr>
        <cdr:cNvPr id="1" name="TextBox 9"/>
        <cdr:cNvSpPr txBox="1">
          <a:spLocks noChangeArrowheads="1"/>
        </cdr:cNvSpPr>
      </cdr:nvSpPr>
      <cdr:spPr>
        <a:xfrm rot="16200000">
          <a:off x="-47624" y="704850"/>
          <a:ext cx="266700" cy="18669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Pauvreté des enfants (%)</a:t>
          </a:r>
        </a:p>
      </cdr:txBody>
    </cdr:sp>
  </cdr:relSizeAnchor>
  <cdr:relSizeAnchor xmlns:cdr="http://schemas.openxmlformats.org/drawingml/2006/chartDrawing">
    <cdr:from>
      <cdr:x>0.08225</cdr:x>
      <cdr:y>0.89575</cdr:y>
    </cdr:from>
    <cdr:to>
      <cdr:x>0.999</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Dépenses en garde d'enfants , par enfant (de 0-17 ans),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USD PPA</a:t>
          </a:r>
        </a:p>
      </cdr:txBody>
    </cdr:sp>
  </cdr:relSizeAnchor>
  <cdr:relSizeAnchor xmlns:cdr="http://schemas.openxmlformats.org/drawingml/2006/chartDrawing">
    <cdr:from>
      <cdr:x>0.7355</cdr:x>
      <cdr:y>0.03025</cdr:y>
    </cdr:from>
    <cdr:to>
      <cdr:x>0.94575</cdr:x>
      <cdr:y>0.096</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0.7345</cdr:x>
      <cdr:y>0.45175</cdr:y>
    </cdr:from>
    <cdr:to>
      <cdr:x>0.9445</cdr:x>
      <cdr:y>0.51725</cdr:y>
    </cdr:to>
    <cdr:sp>
      <cdr:nvSpPr>
        <cdr:cNvPr id="4" name="TextBox 4"/>
        <cdr:cNvSpPr txBox="1">
          <a:spLocks noChangeArrowheads="1"/>
        </cdr:cNvSpPr>
      </cdr:nvSpPr>
      <cdr:spPr>
        <a:xfrm>
          <a:off x="3133725" y="167640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 OCDE</a:t>
          </a:r>
        </a:p>
      </cdr:txBody>
    </cdr:sp>
  </cdr:relSizeAnchor>
  <cdr:relSizeAnchor xmlns:cdr="http://schemas.openxmlformats.org/drawingml/2006/chartDrawing">
    <cdr:from>
      <cdr:x>0.38425</cdr:x>
      <cdr:y>0.0215</cdr:y>
    </cdr:from>
    <cdr:to>
      <cdr:x>0.44175</cdr:x>
      <cdr:y>0.2635</cdr:y>
    </cdr:to>
    <cdr:sp>
      <cdr:nvSpPr>
        <cdr:cNvPr id="5" name="TextBox 1"/>
        <cdr:cNvSpPr txBox="1">
          <a:spLocks noChangeArrowheads="1"/>
        </cdr:cNvSpPr>
      </cdr:nvSpPr>
      <cdr:spPr>
        <a:xfrm rot="16200000">
          <a:off x="1638300" y="76200"/>
          <a:ext cx="247650"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-0.014</cdr:y>
    </cdr:from>
    <cdr:to>
      <cdr:x>0.09075</cdr:x>
      <cdr:y>0.9245</cdr:y>
    </cdr:to>
    <cdr:sp>
      <cdr:nvSpPr>
        <cdr:cNvPr id="1" name="TextBox 9"/>
        <cdr:cNvSpPr txBox="1">
          <a:spLocks noChangeArrowheads="1"/>
        </cdr:cNvSpPr>
      </cdr:nvSpPr>
      <cdr:spPr>
        <a:xfrm rot="16200000">
          <a:off x="-47624" y="-47624"/>
          <a:ext cx="438150" cy="34956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Fréquentation des services de garde, enfants de moins de 3 ans (%)</a:t>
          </a:r>
        </a:p>
      </cdr:txBody>
    </cdr:sp>
  </cdr:relSizeAnchor>
  <cdr:relSizeAnchor xmlns:cdr="http://schemas.openxmlformats.org/drawingml/2006/chartDrawing">
    <cdr:from>
      <cdr:x>0.08225</cdr:x>
      <cdr:y>0.89575</cdr:y>
    </cdr:from>
    <cdr:to>
      <cdr:x>1</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Taux d’emploi maternel,
</a:t>
          </a:r>
          <a:r>
            <a:rPr lang="en-US" cap="none" sz="1000" b="1" i="0" u="none" baseline="0">
              <a:solidFill>
                <a:srgbClr val="000000"/>
              </a:solidFill>
              <a:latin typeface="Arial"/>
              <a:ea typeface="Arial"/>
              <a:cs typeface="Arial"/>
            </a:rPr>
            <a:t>enfant le plus jeune ayant moins de 3 ans (%)</a:t>
          </a:r>
        </a:p>
      </cdr:txBody>
    </cdr:sp>
  </cdr:relSizeAnchor>
  <cdr:relSizeAnchor xmlns:cdr="http://schemas.openxmlformats.org/drawingml/2006/chartDrawing">
    <cdr:from>
      <cdr:x>0.12325</cdr:x>
      <cdr:y>0.0305</cdr:y>
    </cdr:from>
    <cdr:to>
      <cdr:x>0.33525</cdr:x>
      <cdr:y>0.0975</cdr:y>
    </cdr:to>
    <cdr:sp>
      <cdr:nvSpPr>
        <cdr:cNvPr id="3" name="TextBox 3"/>
        <cdr:cNvSpPr txBox="1">
          <a:spLocks noChangeArrowheads="1"/>
        </cdr:cNvSpPr>
      </cdr:nvSpPr>
      <cdr:spPr>
        <a:xfrm>
          <a:off x="514350"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0.11325</cdr:x>
      <cdr:y>0.476</cdr:y>
    </cdr:from>
    <cdr:to>
      <cdr:x>0.32375</cdr:x>
      <cdr:y>0.54225</cdr:y>
    </cdr:to>
    <cdr:sp>
      <cdr:nvSpPr>
        <cdr:cNvPr id="4" name="TextBox 1"/>
        <cdr:cNvSpPr txBox="1">
          <a:spLocks noChangeArrowheads="1"/>
        </cdr:cNvSpPr>
      </cdr:nvSpPr>
      <cdr:spPr>
        <a:xfrm>
          <a:off x="476250" y="1771650"/>
          <a:ext cx="885825"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dr:relSizeAnchor xmlns:cdr="http://schemas.openxmlformats.org/drawingml/2006/chartDrawing">
    <cdr:from>
      <cdr:x>0.65825</cdr:x>
      <cdr:y>0.02425</cdr:y>
    </cdr:from>
    <cdr:to>
      <cdr:x>0.7155</cdr:x>
      <cdr:y>0.266</cdr:y>
    </cdr:to>
    <cdr:sp>
      <cdr:nvSpPr>
        <cdr:cNvPr id="5" name="TextBox 1"/>
        <cdr:cNvSpPr txBox="1">
          <a:spLocks noChangeArrowheads="1"/>
        </cdr:cNvSpPr>
      </cdr:nvSpPr>
      <cdr:spPr>
        <a:xfrm rot="16200000">
          <a:off x="2762250" y="85725"/>
          <a:ext cx="238125"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0.1905</cdr:y>
    </cdr:from>
    <cdr:to>
      <cdr:x>0.05075</cdr:x>
      <cdr:y>0.69275</cdr:y>
    </cdr:to>
    <cdr:sp>
      <cdr:nvSpPr>
        <cdr:cNvPr id="1" name="TextBox 9"/>
        <cdr:cNvSpPr txBox="1">
          <a:spLocks noChangeArrowheads="1"/>
        </cdr:cNvSpPr>
      </cdr:nvSpPr>
      <cdr:spPr>
        <a:xfrm rot="16200000">
          <a:off x="-47624" y="704850"/>
          <a:ext cx="266700" cy="18669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Pauvreté des enfants (%)</a:t>
          </a:r>
        </a:p>
      </cdr:txBody>
    </cdr:sp>
  </cdr:relSizeAnchor>
  <cdr:relSizeAnchor xmlns:cdr="http://schemas.openxmlformats.org/drawingml/2006/chartDrawing">
    <cdr:from>
      <cdr:x>0.08225</cdr:x>
      <cdr:y>0.89575</cdr:y>
    </cdr:from>
    <cdr:to>
      <cdr:x>0.999</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Dépenses en garde d'enfants , par enfant (de 0-17 ans),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USD PPA</a:t>
          </a:r>
        </a:p>
      </cdr:txBody>
    </cdr:sp>
  </cdr:relSizeAnchor>
  <cdr:relSizeAnchor xmlns:cdr="http://schemas.openxmlformats.org/drawingml/2006/chartDrawing">
    <cdr:from>
      <cdr:x>0.7355</cdr:x>
      <cdr:y>0.03025</cdr:y>
    </cdr:from>
    <cdr:to>
      <cdr:x>0.94575</cdr:x>
      <cdr:y>0.096</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0.7345</cdr:x>
      <cdr:y>0.45175</cdr:y>
    </cdr:from>
    <cdr:to>
      <cdr:x>0.9445</cdr:x>
      <cdr:y>0.51725</cdr:y>
    </cdr:to>
    <cdr:sp>
      <cdr:nvSpPr>
        <cdr:cNvPr id="4" name="TextBox 4"/>
        <cdr:cNvSpPr txBox="1">
          <a:spLocks noChangeArrowheads="1"/>
        </cdr:cNvSpPr>
      </cdr:nvSpPr>
      <cdr:spPr>
        <a:xfrm>
          <a:off x="3133725" y="167640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 OCDE</a:t>
          </a:r>
        </a:p>
      </cdr:txBody>
    </cdr:sp>
  </cdr:relSizeAnchor>
  <cdr:relSizeAnchor xmlns:cdr="http://schemas.openxmlformats.org/drawingml/2006/chartDrawing">
    <cdr:from>
      <cdr:x>0.39</cdr:x>
      <cdr:y>0.0215</cdr:y>
    </cdr:from>
    <cdr:to>
      <cdr:x>0.4475</cdr:x>
      <cdr:y>0.2635</cdr:y>
    </cdr:to>
    <cdr:sp>
      <cdr:nvSpPr>
        <cdr:cNvPr id="5" name="TextBox 1"/>
        <cdr:cNvSpPr txBox="1">
          <a:spLocks noChangeArrowheads="1"/>
        </cdr:cNvSpPr>
      </cdr:nvSpPr>
      <cdr:spPr>
        <a:xfrm rot="16200000">
          <a:off x="1657350" y="76200"/>
          <a:ext cx="247650"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314325</xdr:colOff>
      <xdr:row>4</xdr:row>
      <xdr:rowOff>38100</xdr:rowOff>
    </xdr:from>
    <xdr:to>
      <xdr:col>24</xdr:col>
      <xdr:colOff>552450</xdr:colOff>
      <xdr:row>27</xdr:row>
      <xdr:rowOff>38100</xdr:rowOff>
    </xdr:to>
    <xdr:graphicFrame>
      <xdr:nvGraphicFramePr>
        <xdr:cNvPr id="1" name="Chart 1"/>
        <xdr:cNvGraphicFramePr/>
      </xdr:nvGraphicFramePr>
      <xdr:xfrm>
        <a:off x="13230225" y="542925"/>
        <a:ext cx="4210050" cy="37242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2" name="Chart 3"/>
        <xdr:cNvGraphicFramePr/>
      </xdr:nvGraphicFramePr>
      <xdr:xfrm>
        <a:off x="8648700" y="504825"/>
        <a:ext cx="4267200" cy="3724275"/>
      </xdr:xfrm>
      <a:graphic>
        <a:graphicData uri="http://schemas.openxmlformats.org/drawingml/2006/chart">
          <c:chart xmlns:c="http://schemas.openxmlformats.org/drawingml/2006/chart" r:id="rId2"/>
        </a:graphicData>
      </a:graphic>
    </xdr:graphicFrame>
    <xdr:clientData/>
  </xdr:twoCellAnchor>
  <xdr:twoCellAnchor>
    <xdr:from>
      <xdr:col>17</xdr:col>
      <xdr:colOff>314325</xdr:colOff>
      <xdr:row>4</xdr:row>
      <xdr:rowOff>38100</xdr:rowOff>
    </xdr:from>
    <xdr:to>
      <xdr:col>24</xdr:col>
      <xdr:colOff>552450</xdr:colOff>
      <xdr:row>27</xdr:row>
      <xdr:rowOff>38100</xdr:rowOff>
    </xdr:to>
    <xdr:graphicFrame>
      <xdr:nvGraphicFramePr>
        <xdr:cNvPr id="3" name="Chart 3"/>
        <xdr:cNvGraphicFramePr/>
      </xdr:nvGraphicFramePr>
      <xdr:xfrm>
        <a:off x="13230225" y="542925"/>
        <a:ext cx="4210050" cy="3724275"/>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4" name="Chart 3"/>
        <xdr:cNvGraphicFramePr/>
      </xdr:nvGraphicFramePr>
      <xdr:xfrm>
        <a:off x="8648700" y="504825"/>
        <a:ext cx="4267200" cy="37242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86"/>
  <sheetViews>
    <sheetView showGridLines="0" tabSelected="1" zoomScale="80" zoomScaleNormal="80" zoomScalePageLayoutView="0" workbookViewId="0" topLeftCell="K1">
      <selection activeCell="K2" sqref="K2:Y28"/>
    </sheetView>
  </sheetViews>
  <sheetFormatPr defaultColWidth="9.140625" defaultRowHeight="12.75" customHeight="1"/>
  <cols>
    <col min="1" max="1" width="9.140625" style="9" customWidth="1"/>
    <col min="2" max="3" width="18.7109375" style="9" customWidth="1"/>
    <col min="4" max="6" width="9.140625" style="9" customWidth="1"/>
    <col min="7" max="7" width="18.7109375" style="9" customWidth="1"/>
    <col min="8" max="8" width="18.7109375" style="6" customWidth="1"/>
    <col min="9" max="9" width="9.140625" style="6" customWidth="1"/>
    <col min="10" max="17" width="9.140625" style="9" customWidth="1"/>
    <col min="18" max="18" width="4.140625" style="9" customWidth="1"/>
    <col min="19" max="16384" width="9.140625" style="9" customWidth="1"/>
  </cols>
  <sheetData>
    <row r="1" spans="1:9" ht="12.75" customHeight="1">
      <c r="A1" s="28" t="s">
        <v>55</v>
      </c>
      <c r="G1" s="10"/>
      <c r="H1" s="9"/>
      <c r="I1" s="9"/>
    </row>
    <row r="2" spans="1:25" ht="12.75" customHeight="1">
      <c r="A2" s="18" t="s">
        <v>38</v>
      </c>
      <c r="B2" s="15"/>
      <c r="C2" s="3"/>
      <c r="F2" s="18" t="s">
        <v>38</v>
      </c>
      <c r="G2" s="11"/>
      <c r="H2" s="9"/>
      <c r="I2" s="9"/>
      <c r="K2" s="38" t="s">
        <v>58</v>
      </c>
      <c r="L2" s="39"/>
      <c r="M2" s="39"/>
      <c r="N2" s="39"/>
      <c r="O2" s="39"/>
      <c r="P2" s="39"/>
      <c r="Q2" s="39"/>
      <c r="R2" s="39"/>
      <c r="S2" s="39"/>
      <c r="T2" s="39"/>
      <c r="U2" s="39"/>
      <c r="V2" s="39"/>
      <c r="W2" s="39"/>
      <c r="X2" s="39"/>
      <c r="Y2" s="39"/>
    </row>
    <row r="3" spans="2:25" ht="14.25" customHeight="1">
      <c r="B3" s="19" t="s">
        <v>40</v>
      </c>
      <c r="C3" s="21" t="s">
        <v>43</v>
      </c>
      <c r="G3" s="16" t="s">
        <v>44</v>
      </c>
      <c r="H3" s="16" t="s">
        <v>37</v>
      </c>
      <c r="I3" s="16"/>
      <c r="K3" s="41" t="s">
        <v>39</v>
      </c>
      <c r="L3" s="41"/>
      <c r="M3" s="41"/>
      <c r="N3" s="41"/>
      <c r="O3" s="41"/>
      <c r="P3" s="41"/>
      <c r="Q3" s="41"/>
      <c r="S3" s="41" t="s">
        <v>38</v>
      </c>
      <c r="T3" s="41"/>
      <c r="U3" s="41"/>
      <c r="V3" s="41"/>
      <c r="W3" s="41"/>
      <c r="X3" s="41"/>
      <c r="Y3" s="41"/>
    </row>
    <row r="4" spans="2:9" ht="0.75" customHeight="1">
      <c r="B4" s="20" t="s">
        <v>42</v>
      </c>
      <c r="C4" s="20" t="s">
        <v>41</v>
      </c>
      <c r="G4" s="12" t="s">
        <v>25</v>
      </c>
      <c r="H4" s="34" t="s">
        <v>45</v>
      </c>
      <c r="I4" s="34"/>
    </row>
    <row r="5" spans="1:9" ht="12.75" customHeight="1">
      <c r="A5" s="9" t="s">
        <v>27</v>
      </c>
      <c r="B5" s="22">
        <v>10888.34589573425</v>
      </c>
      <c r="C5" s="8">
        <v>11.79</v>
      </c>
      <c r="F5" s="7" t="s">
        <v>24</v>
      </c>
      <c r="G5" s="13">
        <v>75</v>
      </c>
      <c r="H5" s="8">
        <v>55.88999999999999</v>
      </c>
      <c r="I5" s="8"/>
    </row>
    <row r="6" spans="1:9" ht="12.75" customHeight="1">
      <c r="A6" s="9" t="s">
        <v>16</v>
      </c>
      <c r="B6" s="22">
        <v>24571.041390357754</v>
      </c>
      <c r="C6" s="26">
        <v>6.1660943767248355</v>
      </c>
      <c r="F6" s="7" t="s">
        <v>34</v>
      </c>
      <c r="G6" s="13">
        <v>74.6</v>
      </c>
      <c r="H6" s="8">
        <v>33.800000000000004</v>
      </c>
      <c r="I6" s="8"/>
    </row>
    <row r="7" spans="1:9" ht="12.75" customHeight="1">
      <c r="A7" s="9" t="s">
        <v>20</v>
      </c>
      <c r="B7" s="23">
        <v>17929.991317096097</v>
      </c>
      <c r="C7" s="8">
        <v>9.97472</v>
      </c>
      <c r="F7" s="7" t="s">
        <v>23</v>
      </c>
      <c r="G7" s="13">
        <v>71.9</v>
      </c>
      <c r="H7" s="14">
        <v>50.31</v>
      </c>
      <c r="I7" s="14"/>
    </row>
    <row r="8" spans="1:9" ht="12.75" customHeight="1">
      <c r="A8" s="9" t="s">
        <v>18</v>
      </c>
      <c r="B8" s="24"/>
      <c r="C8" s="8"/>
      <c r="F8" s="7" t="s">
        <v>22</v>
      </c>
      <c r="G8" s="13">
        <v>71.4</v>
      </c>
      <c r="H8" s="14">
        <v>72.71</v>
      </c>
      <c r="I8" s="14"/>
    </row>
    <row r="9" spans="1:9" ht="12.75" customHeight="1">
      <c r="A9" s="9" t="s">
        <v>28</v>
      </c>
      <c r="B9" s="24">
        <v>3627.887215938796</v>
      </c>
      <c r="C9" s="8">
        <v>20.45</v>
      </c>
      <c r="F9" s="7" t="s">
        <v>21</v>
      </c>
      <c r="G9" s="13">
        <v>67.6</v>
      </c>
      <c r="H9" s="8">
        <v>47.43</v>
      </c>
      <c r="I9" s="8"/>
    </row>
    <row r="10" spans="1:9" ht="12.75" customHeight="1">
      <c r="A10" s="9" t="s">
        <v>2</v>
      </c>
      <c r="B10" s="25">
        <v>7997.0894140244945</v>
      </c>
      <c r="C10" s="8">
        <v>10.27</v>
      </c>
      <c r="F10" s="7" t="s">
        <v>20</v>
      </c>
      <c r="G10" s="13">
        <v>65.3</v>
      </c>
      <c r="H10" s="8">
        <v>48.36</v>
      </c>
      <c r="I10" s="8"/>
    </row>
    <row r="11" spans="1:9" ht="12.75" customHeight="1">
      <c r="A11" s="9" t="s">
        <v>22</v>
      </c>
      <c r="B11" s="25">
        <v>40927.489569165504</v>
      </c>
      <c r="C11" s="8">
        <v>3.6900000000000004</v>
      </c>
      <c r="F11" s="7" t="s">
        <v>19</v>
      </c>
      <c r="G11" s="13">
        <v>62.5</v>
      </c>
      <c r="H11" s="8">
        <v>38.64</v>
      </c>
      <c r="I11" s="8"/>
    </row>
    <row r="12" spans="1:9" ht="12.75" customHeight="1">
      <c r="A12" s="9" t="s">
        <v>4</v>
      </c>
      <c r="B12" s="25">
        <v>5313.959824413677</v>
      </c>
      <c r="C12" s="8">
        <v>12.36</v>
      </c>
      <c r="F12" s="7" t="s">
        <v>18</v>
      </c>
      <c r="G12" s="13">
        <v>58.7</v>
      </c>
      <c r="H12" s="1">
        <v>24</v>
      </c>
      <c r="I12" s="1"/>
    </row>
    <row r="13" spans="1:9" ht="12.75" customHeight="1">
      <c r="A13" s="9" t="s">
        <v>10</v>
      </c>
      <c r="B13" s="25">
        <v>26825.55844413844</v>
      </c>
      <c r="C13" s="8">
        <v>4.17</v>
      </c>
      <c r="F13" s="7" t="s">
        <v>17</v>
      </c>
      <c r="G13" s="13">
        <v>58.6</v>
      </c>
      <c r="H13" s="8">
        <v>42</v>
      </c>
      <c r="I13" s="8"/>
    </row>
    <row r="14" spans="1:9" ht="12.75" customHeight="1">
      <c r="A14" s="9" t="s">
        <v>17</v>
      </c>
      <c r="B14" s="25">
        <v>28328.480272347573</v>
      </c>
      <c r="C14" s="8">
        <v>8</v>
      </c>
      <c r="F14" s="7" t="s">
        <v>16</v>
      </c>
      <c r="G14" s="13">
        <v>57.9</v>
      </c>
      <c r="H14" s="8">
        <v>12.13</v>
      </c>
      <c r="I14" s="8"/>
    </row>
    <row r="15" spans="1:9" ht="12.75" customHeight="1">
      <c r="A15" s="9" t="s">
        <v>14</v>
      </c>
      <c r="B15" s="25">
        <v>15578.803682617718</v>
      </c>
      <c r="C15" s="8">
        <v>8.2886169</v>
      </c>
      <c r="F15" s="7" t="s">
        <v>15</v>
      </c>
      <c r="G15" s="13">
        <v>56.1</v>
      </c>
      <c r="H15" s="8">
        <v>30.78</v>
      </c>
      <c r="I15" s="8"/>
    </row>
    <row r="16" spans="1:9" ht="12.75" customHeight="1">
      <c r="A16" s="9" t="s">
        <v>8</v>
      </c>
      <c r="B16" s="25">
        <v>8373.911839770468</v>
      </c>
      <c r="C16" s="8">
        <v>13.230296000640825</v>
      </c>
      <c r="F16" s="7" t="s">
        <v>14</v>
      </c>
      <c r="G16" s="13">
        <v>55.5</v>
      </c>
      <c r="H16" s="14">
        <v>27.63</v>
      </c>
      <c r="I16" s="14"/>
    </row>
    <row r="17" spans="1:9" ht="12.75" customHeight="1">
      <c r="A17" s="9" t="s">
        <v>1</v>
      </c>
      <c r="B17" s="25">
        <v>11105.704988859794</v>
      </c>
      <c r="C17" s="8">
        <v>7.242063492063493</v>
      </c>
      <c r="F17" s="7" t="s">
        <v>13</v>
      </c>
      <c r="G17" s="13">
        <v>54.8</v>
      </c>
      <c r="H17" s="8">
        <v>37.45</v>
      </c>
      <c r="I17" s="8"/>
    </row>
    <row r="18" spans="1:9" ht="12.75" customHeight="1">
      <c r="A18" s="9" t="s">
        <v>29</v>
      </c>
      <c r="B18" s="25">
        <v>37468.51129823153</v>
      </c>
      <c r="C18" s="8">
        <v>8.25</v>
      </c>
      <c r="F18" s="7" t="s">
        <v>12</v>
      </c>
      <c r="G18" s="13">
        <v>54.2</v>
      </c>
      <c r="H18" s="8">
        <v>31.431474331459206</v>
      </c>
      <c r="I18" s="8"/>
    </row>
    <row r="19" spans="1:9" ht="12.75" customHeight="1">
      <c r="A19" s="9" t="s">
        <v>15</v>
      </c>
      <c r="B19" s="25">
        <v>82.9119364897398</v>
      </c>
      <c r="C19" s="8">
        <v>16.2994156</v>
      </c>
      <c r="F19" s="7" t="s">
        <v>11</v>
      </c>
      <c r="G19" s="13">
        <v>54</v>
      </c>
      <c r="H19" s="8">
        <v>40.79</v>
      </c>
      <c r="I19" s="8"/>
    </row>
    <row r="20" spans="1:9" ht="12.75" customHeight="1">
      <c r="A20" s="9" t="s">
        <v>30</v>
      </c>
      <c r="B20" s="25">
        <v>9585.372876041689</v>
      </c>
      <c r="C20" s="8">
        <v>26.582210747917244</v>
      </c>
      <c r="F20" s="7" t="s">
        <v>10</v>
      </c>
      <c r="G20" s="13">
        <v>51.8</v>
      </c>
      <c r="H20" s="14">
        <v>24.18</v>
      </c>
      <c r="I20" s="14"/>
    </row>
    <row r="21" spans="1:9" ht="12.75" customHeight="1">
      <c r="A21" s="9" t="s">
        <v>9</v>
      </c>
      <c r="B21" s="25">
        <v>18860.99940346705</v>
      </c>
      <c r="C21" s="8">
        <v>15.299999999999999</v>
      </c>
      <c r="F21" s="7" t="s">
        <v>9</v>
      </c>
      <c r="G21" s="13">
        <v>51.1</v>
      </c>
      <c r="H21" s="8">
        <v>29.24</v>
      </c>
      <c r="I21" s="8"/>
    </row>
    <row r="22" spans="1:9" ht="12.75" customHeight="1">
      <c r="A22" s="9" t="s">
        <v>5</v>
      </c>
      <c r="B22" s="25">
        <v>2953.985647754209</v>
      </c>
      <c r="C22" s="8">
        <v>14.217804090851347</v>
      </c>
      <c r="F22" s="7" t="s">
        <v>8</v>
      </c>
      <c r="G22" s="13">
        <v>50.9</v>
      </c>
      <c r="H22" s="8">
        <v>15.67</v>
      </c>
      <c r="I22" s="8"/>
    </row>
    <row r="23" spans="1:9" ht="12.75" customHeight="1">
      <c r="A23" s="9" t="s">
        <v>31</v>
      </c>
      <c r="B23" s="25">
        <v>4774.247599396381</v>
      </c>
      <c r="C23" s="8">
        <v>10.26753554537755</v>
      </c>
      <c r="F23" s="7" t="s">
        <v>7</v>
      </c>
      <c r="G23" s="13">
        <v>48.7</v>
      </c>
      <c r="H23" s="8">
        <v>7.870000000000001</v>
      </c>
      <c r="I23" s="8"/>
    </row>
    <row r="24" spans="1:9" ht="12.75" customHeight="1">
      <c r="A24" s="9" t="s">
        <v>19</v>
      </c>
      <c r="B24" s="25"/>
      <c r="C24" s="8"/>
      <c r="F24" s="7" t="s">
        <v>6</v>
      </c>
      <c r="G24" s="13">
        <v>45.1</v>
      </c>
      <c r="H24" s="8">
        <v>37.90789626700779</v>
      </c>
      <c r="I24" s="8"/>
    </row>
    <row r="25" spans="1:9" ht="12.75" customHeight="1">
      <c r="A25" s="9" t="s">
        <v>32</v>
      </c>
      <c r="B25" s="25">
        <v>3847.3213525038873</v>
      </c>
      <c r="C25" s="8">
        <v>25.79688</v>
      </c>
      <c r="F25" s="7" t="s">
        <v>5</v>
      </c>
      <c r="G25" s="13">
        <v>29.8</v>
      </c>
      <c r="H25" s="8">
        <v>28.3</v>
      </c>
      <c r="I25" s="8"/>
    </row>
    <row r="26" spans="1:9" ht="12.75" customHeight="1">
      <c r="A26" s="9" t="s">
        <v>24</v>
      </c>
      <c r="B26" s="25">
        <v>21470.14539421584</v>
      </c>
      <c r="C26" s="8">
        <v>9.557115953430339</v>
      </c>
      <c r="F26" s="7" t="s">
        <v>4</v>
      </c>
      <c r="G26" s="13">
        <v>27.1</v>
      </c>
      <c r="H26" s="8">
        <v>17.51</v>
      </c>
      <c r="I26" s="8"/>
    </row>
    <row r="27" spans="1:9" ht="12.75" customHeight="1">
      <c r="A27" s="9" t="s">
        <v>6</v>
      </c>
      <c r="B27" s="25">
        <v>14133.013106965698</v>
      </c>
      <c r="C27" s="8">
        <v>12.2</v>
      </c>
      <c r="F27" s="7" t="s">
        <v>3</v>
      </c>
      <c r="G27" s="13">
        <v>21.6</v>
      </c>
      <c r="H27" s="8">
        <v>2.97</v>
      </c>
      <c r="I27" s="8"/>
    </row>
    <row r="28" spans="1:9" ht="12.75" customHeight="1">
      <c r="A28" s="9" t="s">
        <v>33</v>
      </c>
      <c r="B28" s="25">
        <v>37581.671017660046</v>
      </c>
      <c r="C28" s="8">
        <v>5.48</v>
      </c>
      <c r="F28" s="7" t="s">
        <v>2</v>
      </c>
      <c r="G28" s="13">
        <v>17.6</v>
      </c>
      <c r="H28" s="8">
        <v>2.15</v>
      </c>
      <c r="I28" s="8"/>
    </row>
    <row r="29" spans="1:25" ht="12.75" customHeight="1">
      <c r="A29" s="9" t="s">
        <v>7</v>
      </c>
      <c r="B29" s="25">
        <v>4413.125238827113</v>
      </c>
      <c r="C29" s="8">
        <v>21.5</v>
      </c>
      <c r="F29" s="7" t="s">
        <v>1</v>
      </c>
      <c r="G29" s="13">
        <v>15.5</v>
      </c>
      <c r="H29" s="8">
        <v>8.77</v>
      </c>
      <c r="I29" s="8"/>
      <c r="K29" s="40" t="s">
        <v>48</v>
      </c>
      <c r="L29" s="40"/>
      <c r="M29" s="40"/>
      <c r="N29" s="40"/>
      <c r="O29" s="40"/>
      <c r="P29" s="40"/>
      <c r="Q29" s="40"/>
      <c r="R29" s="40"/>
      <c r="S29" s="40"/>
      <c r="T29" s="40"/>
      <c r="U29" s="40"/>
      <c r="V29" s="40"/>
      <c r="W29" s="40"/>
      <c r="X29" s="40"/>
      <c r="Y29" s="40"/>
    </row>
    <row r="30" spans="1:25" ht="12.75" customHeight="1">
      <c r="A30" s="9" t="s">
        <v>21</v>
      </c>
      <c r="B30" s="25">
        <v>7212.502269117682</v>
      </c>
      <c r="C30" s="8">
        <v>16.550398047055957</v>
      </c>
      <c r="F30" s="4" t="s">
        <v>0</v>
      </c>
      <c r="G30" s="27">
        <f>AVERAGE(G5:G29)</f>
        <v>51.89199999999999</v>
      </c>
      <c r="H30" s="27">
        <f>AVERAGE(H5:H29)</f>
        <v>30.71677482393867</v>
      </c>
      <c r="I30" s="27"/>
      <c r="K30" s="40"/>
      <c r="L30" s="40"/>
      <c r="M30" s="40"/>
      <c r="N30" s="40"/>
      <c r="O30" s="40"/>
      <c r="P30" s="40"/>
      <c r="Q30" s="40"/>
      <c r="R30" s="40"/>
      <c r="S30" s="40"/>
      <c r="T30" s="40"/>
      <c r="U30" s="40"/>
      <c r="V30" s="40"/>
      <c r="W30" s="40"/>
      <c r="X30" s="40"/>
      <c r="Y30" s="40"/>
    </row>
    <row r="31" spans="1:9" ht="12.75" customHeight="1">
      <c r="A31" s="9" t="s">
        <v>3</v>
      </c>
      <c r="B31" s="25">
        <v>5935.246404875547</v>
      </c>
      <c r="C31" s="8">
        <v>10.93</v>
      </c>
      <c r="F31" s="4" t="s">
        <v>26</v>
      </c>
      <c r="G31" s="32">
        <f>RSQ(G5:G29,H5:H29)</f>
        <v>0.575221070051711</v>
      </c>
      <c r="H31" s="1"/>
      <c r="I31" s="1"/>
    </row>
    <row r="32" spans="1:11" ht="12.75" customHeight="1">
      <c r="A32" s="9" t="s">
        <v>34</v>
      </c>
      <c r="B32" s="25">
        <v>12604.831992860838</v>
      </c>
      <c r="C32" s="8">
        <v>7.75</v>
      </c>
      <c r="G32" s="15"/>
      <c r="H32" s="1"/>
      <c r="I32" s="1"/>
      <c r="K32" s="17" t="s">
        <v>49</v>
      </c>
    </row>
    <row r="33" spans="1:9" ht="12.75" customHeight="1">
      <c r="A33" s="9" t="s">
        <v>13</v>
      </c>
      <c r="B33" s="25">
        <v>16915.877556018244</v>
      </c>
      <c r="C33" s="8">
        <v>17.3</v>
      </c>
      <c r="G33" s="15"/>
      <c r="H33" s="1"/>
      <c r="I33" s="1"/>
    </row>
    <row r="34" spans="1:9" ht="12.75" customHeight="1">
      <c r="A34" s="9" t="s">
        <v>23</v>
      </c>
      <c r="B34" s="25">
        <v>48155.64712226475</v>
      </c>
      <c r="C34" s="8">
        <v>6.9519</v>
      </c>
      <c r="G34" s="15"/>
      <c r="H34" s="1"/>
      <c r="I34" s="1"/>
    </row>
    <row r="35" spans="1:9" ht="12.75" customHeight="1">
      <c r="A35" s="9" t="s">
        <v>35</v>
      </c>
      <c r="B35" s="25">
        <v>5310.0900295725805</v>
      </c>
      <c r="C35" s="8">
        <v>9.43329321</v>
      </c>
      <c r="F35" s="36"/>
      <c r="G35" s="15"/>
      <c r="H35" s="1"/>
      <c r="I35" s="1"/>
    </row>
    <row r="36" spans="1:9" ht="12.75" customHeight="1">
      <c r="A36" s="9" t="s">
        <v>36</v>
      </c>
      <c r="B36" s="25"/>
      <c r="C36" s="8"/>
      <c r="G36" s="15"/>
      <c r="H36" s="1"/>
      <c r="I36" s="1"/>
    </row>
    <row r="37" spans="1:9" ht="12.75" customHeight="1">
      <c r="A37" s="9" t="s">
        <v>11</v>
      </c>
      <c r="B37" s="25">
        <v>21236.798344212126</v>
      </c>
      <c r="C37" s="8">
        <v>10.08</v>
      </c>
      <c r="F37" s="33"/>
      <c r="G37" s="15"/>
      <c r="H37" s="1"/>
      <c r="I37" s="1"/>
    </row>
    <row r="38" spans="1:9" ht="12.75" customHeight="1">
      <c r="A38" s="9" t="s">
        <v>12</v>
      </c>
      <c r="B38" s="25">
        <v>9344.187875090298</v>
      </c>
      <c r="C38" s="8">
        <v>23.460905481398704</v>
      </c>
      <c r="G38" s="15"/>
      <c r="H38" s="1"/>
      <c r="I38" s="1"/>
    </row>
    <row r="39" spans="1:9" ht="12.75" customHeight="1">
      <c r="A39" s="29" t="s">
        <v>0</v>
      </c>
      <c r="B39" s="30">
        <f>AVERAGE(B5:B38)</f>
        <v>15592.088720000966</v>
      </c>
      <c r="C39" s="5">
        <f>AVERAGE(C5:C38)</f>
        <v>12.372233853079363</v>
      </c>
      <c r="F39" s="7"/>
      <c r="G39" s="15"/>
      <c r="H39" s="2"/>
      <c r="I39" s="2"/>
    </row>
    <row r="40" spans="1:9" ht="12.75" customHeight="1">
      <c r="A40" s="29" t="s">
        <v>26</v>
      </c>
      <c r="B40" s="31">
        <f>RSQ(B5:B38,C5:C38)</f>
        <v>0.36203669974476077</v>
      </c>
      <c r="C40" s="5"/>
      <c r="G40" s="15"/>
      <c r="H40" s="3"/>
      <c r="I40" s="3"/>
    </row>
    <row r="41" spans="3:9" ht="12.75" customHeight="1">
      <c r="C41" s="6"/>
      <c r="H41" s="9"/>
      <c r="I41" s="9"/>
    </row>
    <row r="42" spans="3:9" ht="12.75" customHeight="1">
      <c r="C42" s="6"/>
      <c r="H42" s="9"/>
      <c r="I42" s="9"/>
    </row>
    <row r="43" spans="1:9" ht="12.75" customHeight="1">
      <c r="A43" s="37"/>
      <c r="B43" s="37"/>
      <c r="C43" s="37"/>
      <c r="D43" s="37"/>
      <c r="E43" s="37"/>
      <c r="H43" s="9"/>
      <c r="I43" s="9"/>
    </row>
    <row r="44" spans="3:9" ht="12.75" customHeight="1">
      <c r="C44" s="6"/>
      <c r="H44" s="9"/>
      <c r="I44" s="9"/>
    </row>
    <row r="45" spans="3:9" ht="12.75" customHeight="1">
      <c r="C45" s="6"/>
      <c r="H45" s="9"/>
      <c r="I45" s="9"/>
    </row>
    <row r="46" spans="1:9" ht="12.75" customHeight="1">
      <c r="A46" s="17"/>
      <c r="C46" s="6"/>
      <c r="H46" s="9"/>
      <c r="I46" s="9"/>
    </row>
    <row r="47" spans="3:9" ht="12.75" customHeight="1">
      <c r="C47" s="6"/>
      <c r="H47" s="9"/>
      <c r="I47" s="9"/>
    </row>
    <row r="48" spans="8:9" ht="12.75" customHeight="1">
      <c r="H48" s="9"/>
      <c r="I48" s="9"/>
    </row>
    <row r="49" spans="8:9" ht="12.75" customHeight="1">
      <c r="H49" s="9"/>
      <c r="I49" s="9"/>
    </row>
    <row r="50" spans="8:9" ht="12.75" customHeight="1">
      <c r="H50" s="9"/>
      <c r="I50" s="9"/>
    </row>
    <row r="51" spans="8:9" ht="12.75" customHeight="1">
      <c r="H51" s="9"/>
      <c r="I51" s="9"/>
    </row>
    <row r="52" spans="8:9" ht="12.75" customHeight="1">
      <c r="H52" s="9"/>
      <c r="I52" s="9"/>
    </row>
    <row r="53" spans="8:9" ht="12.75" customHeight="1">
      <c r="H53" s="9"/>
      <c r="I53" s="9"/>
    </row>
    <row r="54" spans="8:9" ht="12.75" customHeight="1">
      <c r="H54" s="9"/>
      <c r="I54" s="9"/>
    </row>
    <row r="55" spans="8:9" ht="12.75" customHeight="1">
      <c r="H55" s="9"/>
      <c r="I55" s="9"/>
    </row>
    <row r="56" spans="8:9" ht="12.75" customHeight="1">
      <c r="H56" s="9"/>
      <c r="I56" s="9"/>
    </row>
    <row r="57" spans="8:9" ht="12.75" customHeight="1">
      <c r="H57" s="9"/>
      <c r="I57" s="9"/>
    </row>
    <row r="58" spans="8:9" ht="12.75" customHeight="1">
      <c r="H58" s="9"/>
      <c r="I58" s="9"/>
    </row>
    <row r="59" spans="8:9" ht="12.75" customHeight="1">
      <c r="H59" s="9"/>
      <c r="I59" s="9"/>
    </row>
    <row r="60" spans="8:9" ht="12.75" customHeight="1">
      <c r="H60" s="9"/>
      <c r="I60" s="9"/>
    </row>
    <row r="61" spans="8:9" ht="12.75" customHeight="1">
      <c r="H61" s="9"/>
      <c r="I61" s="9"/>
    </row>
    <row r="62" spans="8:9" ht="12.75" customHeight="1">
      <c r="H62" s="9"/>
      <c r="I62" s="9"/>
    </row>
    <row r="63" spans="8:9" ht="12.75" customHeight="1">
      <c r="H63" s="9"/>
      <c r="I63" s="9"/>
    </row>
    <row r="64" spans="8:9" ht="12.75" customHeight="1">
      <c r="H64" s="9"/>
      <c r="I64" s="9"/>
    </row>
    <row r="65" spans="8:9" ht="12.75" customHeight="1">
      <c r="H65" s="9"/>
      <c r="I65" s="9"/>
    </row>
    <row r="66" spans="8:9" ht="12.75" customHeight="1">
      <c r="H66" s="9"/>
      <c r="I66" s="9"/>
    </row>
    <row r="67" spans="8:9" ht="12.75" customHeight="1">
      <c r="H67" s="9"/>
      <c r="I67" s="9"/>
    </row>
    <row r="68" spans="8:9" ht="12.75" customHeight="1">
      <c r="H68" s="9"/>
      <c r="I68" s="9"/>
    </row>
    <row r="69" spans="8:9" ht="12.75" customHeight="1">
      <c r="H69" s="9"/>
      <c r="I69" s="9"/>
    </row>
    <row r="70" spans="8:9" ht="12.75" customHeight="1">
      <c r="H70" s="9"/>
      <c r="I70" s="9"/>
    </row>
    <row r="71" spans="8:9" ht="12.75" customHeight="1">
      <c r="H71" s="9"/>
      <c r="I71" s="9"/>
    </row>
    <row r="72" spans="8:9" ht="12.75" customHeight="1">
      <c r="H72" s="9"/>
      <c r="I72" s="9"/>
    </row>
    <row r="73" spans="8:9" ht="12.75" customHeight="1">
      <c r="H73" s="9"/>
      <c r="I73" s="9"/>
    </row>
    <row r="74" spans="8:9" ht="12.75" customHeight="1">
      <c r="H74" s="9"/>
      <c r="I74" s="9"/>
    </row>
    <row r="75" spans="8:9" ht="12.75" customHeight="1">
      <c r="H75" s="9"/>
      <c r="I75" s="9"/>
    </row>
    <row r="76" spans="8:9" ht="12.75" customHeight="1">
      <c r="H76" s="9"/>
      <c r="I76" s="9"/>
    </row>
    <row r="77" spans="8:9" ht="12.75" customHeight="1">
      <c r="H77" s="9"/>
      <c r="I77" s="9"/>
    </row>
    <row r="78" spans="8:9" ht="12.75" customHeight="1">
      <c r="H78" s="9"/>
      <c r="I78" s="9"/>
    </row>
    <row r="79" spans="8:9" ht="12.75" customHeight="1">
      <c r="H79" s="9"/>
      <c r="I79" s="9"/>
    </row>
    <row r="80" spans="8:9" ht="12.75" customHeight="1">
      <c r="H80" s="9"/>
      <c r="I80" s="9"/>
    </row>
    <row r="81" spans="8:9" ht="12.75" customHeight="1">
      <c r="H81" s="9"/>
      <c r="I81" s="9"/>
    </row>
    <row r="82" spans="6:14" ht="54.75" customHeight="1">
      <c r="F82" s="35"/>
      <c r="G82" s="35"/>
      <c r="H82" s="35"/>
      <c r="I82" s="35"/>
      <c r="J82" s="35"/>
      <c r="K82" s="35"/>
      <c r="L82" s="35"/>
      <c r="M82" s="35"/>
      <c r="N82" s="35"/>
    </row>
    <row r="83" spans="8:9" ht="12.75" customHeight="1">
      <c r="H83" s="9"/>
      <c r="I83" s="9"/>
    </row>
    <row r="84" spans="8:9" ht="12.75" customHeight="1">
      <c r="H84" s="9"/>
      <c r="I84" s="9"/>
    </row>
    <row r="85" spans="8:9" ht="12.75" customHeight="1">
      <c r="H85" s="9"/>
      <c r="I85" s="9"/>
    </row>
    <row r="86" spans="8:9" ht="12.75" customHeight="1">
      <c r="H86" s="9"/>
      <c r="I86" s="9"/>
    </row>
  </sheetData>
  <sheetProtection/>
  <mergeCells count="3">
    <mergeCell ref="K29:Y30"/>
    <mergeCell ref="K3:Q3"/>
    <mergeCell ref="S3:Y3"/>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Y86"/>
  <sheetViews>
    <sheetView showGridLines="0" zoomScale="80" zoomScaleNormal="80" zoomScalePageLayoutView="0" workbookViewId="0" topLeftCell="K1">
      <selection activeCell="K2" sqref="K2:Y28"/>
    </sheetView>
  </sheetViews>
  <sheetFormatPr defaultColWidth="9.140625" defaultRowHeight="12.75" customHeight="1"/>
  <cols>
    <col min="1" max="1" width="9.140625" style="9" customWidth="1"/>
    <col min="2" max="3" width="18.7109375" style="9" customWidth="1"/>
    <col min="4" max="6" width="9.140625" style="9" customWidth="1"/>
    <col min="7" max="7" width="18.7109375" style="9" customWidth="1"/>
    <col min="8" max="8" width="18.7109375" style="6" customWidth="1"/>
    <col min="9" max="9" width="9.140625" style="6" customWidth="1"/>
    <col min="10" max="17" width="9.140625" style="9" customWidth="1"/>
    <col min="18" max="18" width="4.7109375" style="9" customWidth="1"/>
    <col min="19" max="16384" width="9.140625" style="9" customWidth="1"/>
  </cols>
  <sheetData>
    <row r="1" spans="1:9" ht="12.75" customHeight="1">
      <c r="A1" s="28" t="s">
        <v>54</v>
      </c>
      <c r="G1" s="10"/>
      <c r="H1" s="9"/>
      <c r="I1" s="9"/>
    </row>
    <row r="2" spans="1:25" ht="12.75" customHeight="1">
      <c r="A2" s="18" t="s">
        <v>46</v>
      </c>
      <c r="B2" s="15"/>
      <c r="C2" s="3"/>
      <c r="F2" s="18" t="s">
        <v>47</v>
      </c>
      <c r="G2" s="11"/>
      <c r="H2" s="9"/>
      <c r="I2" s="9"/>
      <c r="K2" s="38" t="s">
        <v>59</v>
      </c>
      <c r="L2" s="39"/>
      <c r="M2" s="39"/>
      <c r="N2" s="39"/>
      <c r="O2" s="39"/>
      <c r="P2" s="39"/>
      <c r="Q2" s="39"/>
      <c r="R2" s="39"/>
      <c r="S2" s="39"/>
      <c r="T2" s="39"/>
      <c r="U2" s="39"/>
      <c r="V2" s="39"/>
      <c r="W2" s="39"/>
      <c r="X2" s="39"/>
      <c r="Y2" s="39"/>
    </row>
    <row r="3" spans="2:25" ht="14.25" customHeight="1">
      <c r="B3" s="19" t="s">
        <v>52</v>
      </c>
      <c r="C3" s="21" t="s">
        <v>50</v>
      </c>
      <c r="G3" s="16" t="s">
        <v>51</v>
      </c>
      <c r="H3" s="16" t="s">
        <v>53</v>
      </c>
      <c r="I3" s="16"/>
      <c r="K3" s="41" t="s">
        <v>46</v>
      </c>
      <c r="L3" s="41"/>
      <c r="M3" s="41"/>
      <c r="N3" s="41"/>
      <c r="O3" s="41"/>
      <c r="P3" s="41"/>
      <c r="Q3" s="41"/>
      <c r="S3" s="41" t="s">
        <v>47</v>
      </c>
      <c r="T3" s="41"/>
      <c r="U3" s="41"/>
      <c r="V3" s="41"/>
      <c r="W3" s="41"/>
      <c r="X3" s="41"/>
      <c r="Y3" s="41"/>
    </row>
    <row r="4" spans="2:9" ht="12.75" customHeight="1" hidden="1">
      <c r="B4" s="20" t="s">
        <v>42</v>
      </c>
      <c r="C4" s="20" t="s">
        <v>41</v>
      </c>
      <c r="G4" s="12" t="s">
        <v>25</v>
      </c>
      <c r="H4" s="34" t="s">
        <v>45</v>
      </c>
      <c r="I4" s="34"/>
    </row>
    <row r="5" spans="1:9" ht="12.75" customHeight="1">
      <c r="A5" s="9" t="s">
        <v>27</v>
      </c>
      <c r="B5" s="22">
        <v>10888.34589573425</v>
      </c>
      <c r="C5" s="8">
        <v>11.79</v>
      </c>
      <c r="F5" s="7" t="s">
        <v>24</v>
      </c>
      <c r="G5" s="13">
        <v>75</v>
      </c>
      <c r="H5" s="8">
        <v>55.88999999999999</v>
      </c>
      <c r="I5" s="8"/>
    </row>
    <row r="6" spans="1:9" ht="12.75" customHeight="1">
      <c r="A6" s="9" t="s">
        <v>16</v>
      </c>
      <c r="B6" s="22">
        <v>24571.041390357754</v>
      </c>
      <c r="C6" s="26">
        <v>6.1660943767248355</v>
      </c>
      <c r="F6" s="7" t="s">
        <v>34</v>
      </c>
      <c r="G6" s="13">
        <v>74.6</v>
      </c>
      <c r="H6" s="8">
        <v>33.800000000000004</v>
      </c>
      <c r="I6" s="8"/>
    </row>
    <row r="7" spans="1:9" ht="12.75" customHeight="1">
      <c r="A7" s="9" t="s">
        <v>20</v>
      </c>
      <c r="B7" s="23">
        <v>17929.991317096097</v>
      </c>
      <c r="C7" s="8">
        <v>9.97472</v>
      </c>
      <c r="F7" s="7" t="s">
        <v>23</v>
      </c>
      <c r="G7" s="13">
        <v>71.9</v>
      </c>
      <c r="H7" s="14">
        <v>50.31</v>
      </c>
      <c r="I7" s="14"/>
    </row>
    <row r="8" spans="1:9" ht="12.75" customHeight="1">
      <c r="A8" s="9" t="s">
        <v>18</v>
      </c>
      <c r="B8" s="24"/>
      <c r="C8" s="8"/>
      <c r="F8" s="7" t="s">
        <v>22</v>
      </c>
      <c r="G8" s="13">
        <v>71.4</v>
      </c>
      <c r="H8" s="14">
        <v>72.71</v>
      </c>
      <c r="I8" s="14"/>
    </row>
    <row r="9" spans="1:9" ht="12.75" customHeight="1">
      <c r="A9" s="9" t="s">
        <v>28</v>
      </c>
      <c r="B9" s="24">
        <v>3627.887215938796</v>
      </c>
      <c r="C9" s="8">
        <v>20.45</v>
      </c>
      <c r="F9" s="7" t="s">
        <v>21</v>
      </c>
      <c r="G9" s="13">
        <v>67.6</v>
      </c>
      <c r="H9" s="8">
        <v>47.43</v>
      </c>
      <c r="I9" s="8"/>
    </row>
    <row r="10" spans="1:9" ht="12.75" customHeight="1">
      <c r="A10" s="9" t="s">
        <v>2</v>
      </c>
      <c r="B10" s="25">
        <v>7997.0894140244945</v>
      </c>
      <c r="C10" s="8">
        <v>10.27</v>
      </c>
      <c r="F10" s="7" t="s">
        <v>20</v>
      </c>
      <c r="G10" s="13">
        <v>65.3</v>
      </c>
      <c r="H10" s="8">
        <v>48.36</v>
      </c>
      <c r="I10" s="8"/>
    </row>
    <row r="11" spans="1:9" ht="12.75" customHeight="1">
      <c r="A11" s="9" t="s">
        <v>22</v>
      </c>
      <c r="B11" s="25">
        <v>40927.489569165504</v>
      </c>
      <c r="C11" s="8">
        <v>3.6900000000000004</v>
      </c>
      <c r="F11" s="7" t="s">
        <v>19</v>
      </c>
      <c r="G11" s="13">
        <v>62.5</v>
      </c>
      <c r="H11" s="8">
        <v>38.64</v>
      </c>
      <c r="I11" s="8"/>
    </row>
    <row r="12" spans="1:9" ht="12.75" customHeight="1">
      <c r="A12" s="9" t="s">
        <v>4</v>
      </c>
      <c r="B12" s="25">
        <v>5313.959824413677</v>
      </c>
      <c r="C12" s="8">
        <v>12.36</v>
      </c>
      <c r="F12" s="7" t="s">
        <v>18</v>
      </c>
      <c r="G12" s="13">
        <v>58.7</v>
      </c>
      <c r="H12" s="1">
        <v>24</v>
      </c>
      <c r="I12" s="1"/>
    </row>
    <row r="13" spans="1:9" ht="12.75" customHeight="1">
      <c r="A13" s="9" t="s">
        <v>10</v>
      </c>
      <c r="B13" s="25">
        <v>26825.55844413844</v>
      </c>
      <c r="C13" s="8">
        <v>4.17</v>
      </c>
      <c r="F13" s="7" t="s">
        <v>17</v>
      </c>
      <c r="G13" s="13">
        <v>58.6</v>
      </c>
      <c r="H13" s="8">
        <v>42</v>
      </c>
      <c r="I13" s="8"/>
    </row>
    <row r="14" spans="1:9" ht="12.75" customHeight="1">
      <c r="A14" s="9" t="s">
        <v>17</v>
      </c>
      <c r="B14" s="25">
        <v>28328.480272347573</v>
      </c>
      <c r="C14" s="8">
        <v>8</v>
      </c>
      <c r="F14" s="7" t="s">
        <v>16</v>
      </c>
      <c r="G14" s="13">
        <v>57.9</v>
      </c>
      <c r="H14" s="8">
        <v>12.13</v>
      </c>
      <c r="I14" s="8"/>
    </row>
    <row r="15" spans="1:9" ht="12.75" customHeight="1">
      <c r="A15" s="9" t="s">
        <v>14</v>
      </c>
      <c r="B15" s="25">
        <v>15578.803682617718</v>
      </c>
      <c r="C15" s="8">
        <v>8.2886169</v>
      </c>
      <c r="F15" s="7" t="s">
        <v>15</v>
      </c>
      <c r="G15" s="13">
        <v>56.1</v>
      </c>
      <c r="H15" s="8">
        <v>30.78</v>
      </c>
      <c r="I15" s="8"/>
    </row>
    <row r="16" spans="1:9" ht="12.75" customHeight="1">
      <c r="A16" s="9" t="s">
        <v>8</v>
      </c>
      <c r="B16" s="25">
        <v>8373.911839770468</v>
      </c>
      <c r="C16" s="8">
        <v>13.230296000640825</v>
      </c>
      <c r="F16" s="7" t="s">
        <v>14</v>
      </c>
      <c r="G16" s="13">
        <v>55.5</v>
      </c>
      <c r="H16" s="14">
        <v>27.63</v>
      </c>
      <c r="I16" s="14"/>
    </row>
    <row r="17" spans="1:9" ht="12.75" customHeight="1">
      <c r="A17" s="9" t="s">
        <v>1</v>
      </c>
      <c r="B17" s="25">
        <v>11105.704988859794</v>
      </c>
      <c r="C17" s="8">
        <v>7.242063492063493</v>
      </c>
      <c r="F17" s="7" t="s">
        <v>13</v>
      </c>
      <c r="G17" s="13">
        <v>54.8</v>
      </c>
      <c r="H17" s="8">
        <v>37.45</v>
      </c>
      <c r="I17" s="8"/>
    </row>
    <row r="18" spans="1:9" ht="12.75" customHeight="1">
      <c r="A18" s="9" t="s">
        <v>29</v>
      </c>
      <c r="B18" s="25">
        <v>37468.51129823153</v>
      </c>
      <c r="C18" s="8">
        <v>8.25</v>
      </c>
      <c r="F18" s="7" t="s">
        <v>12</v>
      </c>
      <c r="G18" s="13">
        <v>54.2</v>
      </c>
      <c r="H18" s="8">
        <v>31.431474331459206</v>
      </c>
      <c r="I18" s="8"/>
    </row>
    <row r="19" spans="1:9" ht="12.75" customHeight="1">
      <c r="A19" s="9" t="s">
        <v>15</v>
      </c>
      <c r="B19" s="25">
        <v>82.9119364897398</v>
      </c>
      <c r="C19" s="8">
        <v>16.2994156</v>
      </c>
      <c r="F19" s="7" t="s">
        <v>11</v>
      </c>
      <c r="G19" s="13">
        <v>54</v>
      </c>
      <c r="H19" s="8">
        <v>40.79</v>
      </c>
      <c r="I19" s="8"/>
    </row>
    <row r="20" spans="1:9" ht="12.75" customHeight="1">
      <c r="A20" s="9" t="s">
        <v>30</v>
      </c>
      <c r="B20" s="25">
        <v>9585.372876041689</v>
      </c>
      <c r="C20" s="8">
        <v>26.582210747917244</v>
      </c>
      <c r="F20" s="7" t="s">
        <v>10</v>
      </c>
      <c r="G20" s="13">
        <v>51.8</v>
      </c>
      <c r="H20" s="14">
        <v>24.18</v>
      </c>
      <c r="I20" s="14"/>
    </row>
    <row r="21" spans="1:9" ht="12.75" customHeight="1">
      <c r="A21" s="9" t="s">
        <v>9</v>
      </c>
      <c r="B21" s="25">
        <v>18860.99940346705</v>
      </c>
      <c r="C21" s="8">
        <v>15.299999999999999</v>
      </c>
      <c r="F21" s="7" t="s">
        <v>9</v>
      </c>
      <c r="G21" s="13">
        <v>51.1</v>
      </c>
      <c r="H21" s="8">
        <v>29.24</v>
      </c>
      <c r="I21" s="8"/>
    </row>
    <row r="22" spans="1:9" ht="12.75" customHeight="1">
      <c r="A22" s="9" t="s">
        <v>5</v>
      </c>
      <c r="B22" s="25">
        <v>2953.985647754209</v>
      </c>
      <c r="C22" s="8">
        <v>14.217804090851347</v>
      </c>
      <c r="F22" s="7" t="s">
        <v>8</v>
      </c>
      <c r="G22" s="13">
        <v>50.9</v>
      </c>
      <c r="H22" s="8">
        <v>15.67</v>
      </c>
      <c r="I22" s="8"/>
    </row>
    <row r="23" spans="1:9" ht="12.75" customHeight="1">
      <c r="A23" s="9" t="s">
        <v>31</v>
      </c>
      <c r="B23" s="25">
        <v>4774.247599396381</v>
      </c>
      <c r="C23" s="8">
        <v>10.26753554537755</v>
      </c>
      <c r="F23" s="7" t="s">
        <v>7</v>
      </c>
      <c r="G23" s="13">
        <v>48.7</v>
      </c>
      <c r="H23" s="8">
        <v>7.870000000000001</v>
      </c>
      <c r="I23" s="8"/>
    </row>
    <row r="24" spans="1:9" ht="12.75" customHeight="1">
      <c r="A24" s="9" t="s">
        <v>19</v>
      </c>
      <c r="B24" s="25"/>
      <c r="C24" s="8"/>
      <c r="F24" s="7" t="s">
        <v>6</v>
      </c>
      <c r="G24" s="13">
        <v>45.1</v>
      </c>
      <c r="H24" s="8">
        <v>37.90789626700779</v>
      </c>
      <c r="I24" s="8"/>
    </row>
    <row r="25" spans="1:9" ht="12.75" customHeight="1">
      <c r="A25" s="9" t="s">
        <v>32</v>
      </c>
      <c r="B25" s="25">
        <v>3847.3213525038873</v>
      </c>
      <c r="C25" s="8">
        <v>25.79688</v>
      </c>
      <c r="F25" s="7" t="s">
        <v>5</v>
      </c>
      <c r="G25" s="13">
        <v>29.8</v>
      </c>
      <c r="H25" s="8">
        <v>28.3</v>
      </c>
      <c r="I25" s="8"/>
    </row>
    <row r="26" spans="1:9" ht="12.75" customHeight="1">
      <c r="A26" s="9" t="s">
        <v>24</v>
      </c>
      <c r="B26" s="25">
        <v>21470.14539421584</v>
      </c>
      <c r="C26" s="8">
        <v>9.557115953430339</v>
      </c>
      <c r="F26" s="7" t="s">
        <v>4</v>
      </c>
      <c r="G26" s="13">
        <v>27.1</v>
      </c>
      <c r="H26" s="8">
        <v>17.51</v>
      </c>
      <c r="I26" s="8"/>
    </row>
    <row r="27" spans="1:9" ht="12.75" customHeight="1">
      <c r="A27" s="9" t="s">
        <v>6</v>
      </c>
      <c r="B27" s="25">
        <v>14133.013106965698</v>
      </c>
      <c r="C27" s="8">
        <v>12.2</v>
      </c>
      <c r="F27" s="7" t="s">
        <v>3</v>
      </c>
      <c r="G27" s="13">
        <v>21.6</v>
      </c>
      <c r="H27" s="8">
        <v>2.97</v>
      </c>
      <c r="I27" s="8"/>
    </row>
    <row r="28" spans="1:9" ht="12.75" customHeight="1">
      <c r="A28" s="9" t="s">
        <v>33</v>
      </c>
      <c r="B28" s="25">
        <v>37581.671017660046</v>
      </c>
      <c r="C28" s="8">
        <v>5.48</v>
      </c>
      <c r="F28" s="7" t="s">
        <v>2</v>
      </c>
      <c r="G28" s="13">
        <v>17.6</v>
      </c>
      <c r="H28" s="8">
        <v>2.15</v>
      </c>
      <c r="I28" s="8"/>
    </row>
    <row r="29" spans="1:25" ht="12.75" customHeight="1">
      <c r="A29" s="9" t="s">
        <v>7</v>
      </c>
      <c r="B29" s="25">
        <v>4413.125238827113</v>
      </c>
      <c r="C29" s="8">
        <v>21.5</v>
      </c>
      <c r="F29" s="7" t="s">
        <v>1</v>
      </c>
      <c r="G29" s="13">
        <v>15.5</v>
      </c>
      <c r="H29" s="8">
        <v>8.77</v>
      </c>
      <c r="I29" s="8"/>
      <c r="K29" s="40" t="s">
        <v>57</v>
      </c>
      <c r="L29" s="40"/>
      <c r="M29" s="40"/>
      <c r="N29" s="40"/>
      <c r="O29" s="40"/>
      <c r="P29" s="40"/>
      <c r="Q29" s="40"/>
      <c r="R29" s="40"/>
      <c r="S29" s="40"/>
      <c r="T29" s="40"/>
      <c r="U29" s="40"/>
      <c r="V29" s="40"/>
      <c r="W29" s="40"/>
      <c r="X29" s="40"/>
      <c r="Y29" s="40"/>
    </row>
    <row r="30" spans="1:25" ht="12.75" customHeight="1">
      <c r="A30" s="9" t="s">
        <v>21</v>
      </c>
      <c r="B30" s="25">
        <v>7212.502269117682</v>
      </c>
      <c r="C30" s="8">
        <v>16.550398047055957</v>
      </c>
      <c r="F30" s="4" t="s">
        <v>0</v>
      </c>
      <c r="G30" s="27">
        <f>AVERAGE(G5:G29)</f>
        <v>51.89199999999999</v>
      </c>
      <c r="H30" s="27">
        <f>AVERAGE(H5:H29)</f>
        <v>30.71677482393867</v>
      </c>
      <c r="I30" s="27"/>
      <c r="K30" s="40"/>
      <c r="L30" s="40"/>
      <c r="M30" s="40"/>
      <c r="N30" s="40"/>
      <c r="O30" s="40"/>
      <c r="P30" s="40"/>
      <c r="Q30" s="40"/>
      <c r="R30" s="40"/>
      <c r="S30" s="40"/>
      <c r="T30" s="40"/>
      <c r="U30" s="40"/>
      <c r="V30" s="40"/>
      <c r="W30" s="40"/>
      <c r="X30" s="40"/>
      <c r="Y30" s="40"/>
    </row>
    <row r="31" spans="1:25" ht="12.75" customHeight="1">
      <c r="A31" s="9" t="s">
        <v>3</v>
      </c>
      <c r="B31" s="25">
        <v>5935.246404875547</v>
      </c>
      <c r="C31" s="8">
        <v>10.93</v>
      </c>
      <c r="F31" s="4" t="s">
        <v>26</v>
      </c>
      <c r="G31" s="32">
        <f>RSQ(G5:G29,H5:H29)</f>
        <v>0.575221070051711</v>
      </c>
      <c r="H31" s="1"/>
      <c r="I31" s="1"/>
      <c r="K31" s="40"/>
      <c r="L31" s="40"/>
      <c r="M31" s="40"/>
      <c r="N31" s="40"/>
      <c r="O31" s="40"/>
      <c r="P31" s="40"/>
      <c r="Q31" s="40"/>
      <c r="R31" s="40"/>
      <c r="S31" s="40"/>
      <c r="T31" s="40"/>
      <c r="U31" s="40"/>
      <c r="V31" s="40"/>
      <c r="W31" s="40"/>
      <c r="X31" s="40"/>
      <c r="Y31" s="40"/>
    </row>
    <row r="32" spans="1:11" ht="12.75" customHeight="1">
      <c r="A32" s="9" t="s">
        <v>34</v>
      </c>
      <c r="B32" s="25">
        <v>12604.831992860838</v>
      </c>
      <c r="C32" s="8">
        <v>7.75</v>
      </c>
      <c r="G32" s="15"/>
      <c r="H32" s="1"/>
      <c r="I32" s="1"/>
      <c r="K32" s="17" t="s">
        <v>56</v>
      </c>
    </row>
    <row r="33" spans="1:9" ht="12.75" customHeight="1">
      <c r="A33" s="9" t="s">
        <v>13</v>
      </c>
      <c r="B33" s="25">
        <v>16915.877556018244</v>
      </c>
      <c r="C33" s="8">
        <v>17.3</v>
      </c>
      <c r="G33" s="15"/>
      <c r="H33" s="1"/>
      <c r="I33" s="1"/>
    </row>
    <row r="34" spans="1:9" ht="12.75" customHeight="1">
      <c r="A34" s="9" t="s">
        <v>23</v>
      </c>
      <c r="B34" s="25">
        <v>48155.64712226475</v>
      </c>
      <c r="C34" s="8">
        <v>6.9519</v>
      </c>
      <c r="G34" s="15"/>
      <c r="H34" s="1"/>
      <c r="I34" s="1"/>
    </row>
    <row r="35" spans="1:9" ht="12.75" customHeight="1">
      <c r="A35" s="9" t="s">
        <v>35</v>
      </c>
      <c r="B35" s="25">
        <v>5310.0900295725805</v>
      </c>
      <c r="C35" s="8">
        <v>9.43329321</v>
      </c>
      <c r="F35" s="36"/>
      <c r="G35" s="15"/>
      <c r="H35" s="1"/>
      <c r="I35" s="1"/>
    </row>
    <row r="36" spans="1:9" ht="12.75" customHeight="1">
      <c r="A36" s="9" t="s">
        <v>36</v>
      </c>
      <c r="B36" s="25"/>
      <c r="C36" s="8"/>
      <c r="G36" s="15"/>
      <c r="H36" s="1"/>
      <c r="I36" s="1"/>
    </row>
    <row r="37" spans="1:9" ht="12.75" customHeight="1">
      <c r="A37" s="9" t="s">
        <v>11</v>
      </c>
      <c r="B37" s="25">
        <v>21236.798344212126</v>
      </c>
      <c r="C37" s="8">
        <v>10.08</v>
      </c>
      <c r="F37" s="33"/>
      <c r="G37" s="15"/>
      <c r="H37" s="1"/>
      <c r="I37" s="1"/>
    </row>
    <row r="38" spans="1:9" ht="12.75" customHeight="1">
      <c r="A38" s="9" t="s">
        <v>12</v>
      </c>
      <c r="B38" s="25">
        <v>9344.187875090298</v>
      </c>
      <c r="C38" s="8">
        <v>23.460905481398704</v>
      </c>
      <c r="G38" s="15"/>
      <c r="H38" s="1"/>
      <c r="I38" s="1"/>
    </row>
    <row r="39" spans="1:9" ht="12.75" customHeight="1">
      <c r="A39" s="29" t="s">
        <v>0</v>
      </c>
      <c r="B39" s="30">
        <f>AVERAGE(B5:B38)</f>
        <v>15592.088720000966</v>
      </c>
      <c r="C39" s="5">
        <f>AVERAGE(C5:C38)</f>
        <v>12.372233853079363</v>
      </c>
      <c r="F39" s="7"/>
      <c r="G39" s="15"/>
      <c r="H39" s="2"/>
      <c r="I39" s="2"/>
    </row>
    <row r="40" spans="1:9" ht="12.75" customHeight="1">
      <c r="A40" s="29" t="s">
        <v>26</v>
      </c>
      <c r="B40" s="31">
        <f>RSQ(B5:B38,C5:C38)</f>
        <v>0.36203669974476077</v>
      </c>
      <c r="C40" s="5"/>
      <c r="G40" s="15"/>
      <c r="H40" s="3"/>
      <c r="I40" s="3"/>
    </row>
    <row r="41" spans="3:9" ht="12.75" customHeight="1">
      <c r="C41" s="6"/>
      <c r="H41" s="9"/>
      <c r="I41" s="9"/>
    </row>
    <row r="42" spans="3:9" ht="12.75" customHeight="1">
      <c r="C42" s="6"/>
      <c r="H42" s="9"/>
      <c r="I42" s="9"/>
    </row>
    <row r="43" spans="1:9" ht="12.75" customHeight="1">
      <c r="A43" s="37"/>
      <c r="B43" s="37"/>
      <c r="C43" s="37"/>
      <c r="D43" s="37"/>
      <c r="E43" s="37"/>
      <c r="H43" s="9"/>
      <c r="I43" s="9"/>
    </row>
    <row r="44" spans="3:9" ht="12.75" customHeight="1">
      <c r="C44" s="6"/>
      <c r="H44" s="9"/>
      <c r="I44" s="9"/>
    </row>
    <row r="45" spans="3:9" ht="12.75" customHeight="1">
      <c r="C45" s="6"/>
      <c r="H45" s="9"/>
      <c r="I45" s="9"/>
    </row>
    <row r="46" spans="1:9" ht="12.75" customHeight="1">
      <c r="A46" s="17"/>
      <c r="C46" s="6"/>
      <c r="H46" s="9"/>
      <c r="I46" s="9"/>
    </row>
    <row r="47" spans="3:9" ht="12.75" customHeight="1">
      <c r="C47" s="6"/>
      <c r="H47" s="9"/>
      <c r="I47" s="9"/>
    </row>
    <row r="48" spans="8:9" ht="12.75" customHeight="1">
      <c r="H48" s="9"/>
      <c r="I48" s="9"/>
    </row>
    <row r="49" spans="8:9" ht="12.75" customHeight="1">
      <c r="H49" s="9"/>
      <c r="I49" s="9"/>
    </row>
    <row r="50" spans="8:9" ht="12.75" customHeight="1">
      <c r="H50" s="9"/>
      <c r="I50" s="9"/>
    </row>
    <row r="51" spans="8:9" ht="12.75" customHeight="1">
      <c r="H51" s="9"/>
      <c r="I51" s="9"/>
    </row>
    <row r="52" spans="8:9" ht="12.75" customHeight="1">
      <c r="H52" s="9"/>
      <c r="I52" s="9"/>
    </row>
    <row r="53" spans="8:9" ht="12.75" customHeight="1">
      <c r="H53" s="9"/>
      <c r="I53" s="9"/>
    </row>
    <row r="54" spans="8:9" ht="12.75" customHeight="1">
      <c r="H54" s="9"/>
      <c r="I54" s="9"/>
    </row>
    <row r="55" spans="8:9" ht="12.75" customHeight="1">
      <c r="H55" s="9"/>
      <c r="I55" s="9"/>
    </row>
    <row r="56" spans="8:9" ht="12.75" customHeight="1">
      <c r="H56" s="9"/>
      <c r="I56" s="9"/>
    </row>
    <row r="57" spans="8:9" ht="12.75" customHeight="1">
      <c r="H57" s="9"/>
      <c r="I57" s="9"/>
    </row>
    <row r="58" spans="8:9" ht="12.75" customHeight="1">
      <c r="H58" s="9"/>
      <c r="I58" s="9"/>
    </row>
    <row r="59" spans="8:9" ht="12.75" customHeight="1">
      <c r="H59" s="9"/>
      <c r="I59" s="9"/>
    </row>
    <row r="60" spans="8:9" ht="12.75" customHeight="1">
      <c r="H60" s="9"/>
      <c r="I60" s="9"/>
    </row>
    <row r="61" spans="8:9" ht="12.75" customHeight="1">
      <c r="H61" s="9"/>
      <c r="I61" s="9"/>
    </row>
    <row r="62" spans="8:9" ht="12.75" customHeight="1">
      <c r="H62" s="9"/>
      <c r="I62" s="9"/>
    </row>
    <row r="63" spans="8:9" ht="12.75" customHeight="1">
      <c r="H63" s="9"/>
      <c r="I63" s="9"/>
    </row>
    <row r="64" spans="8:9" ht="12.75" customHeight="1">
      <c r="H64" s="9"/>
      <c r="I64" s="9"/>
    </row>
    <row r="65" spans="8:9" ht="12.75" customHeight="1">
      <c r="H65" s="9"/>
      <c r="I65" s="9"/>
    </row>
    <row r="66" spans="8:9" ht="12.75" customHeight="1">
      <c r="H66" s="9"/>
      <c r="I66" s="9"/>
    </row>
    <row r="67" spans="8:9" ht="12.75" customHeight="1">
      <c r="H67" s="9"/>
      <c r="I67" s="9"/>
    </row>
    <row r="68" spans="8:9" ht="12.75" customHeight="1">
      <c r="H68" s="9"/>
      <c r="I68" s="9"/>
    </row>
    <row r="69" spans="8:9" ht="12.75" customHeight="1">
      <c r="H69" s="9"/>
      <c r="I69" s="9"/>
    </row>
    <row r="70" spans="8:9" ht="12.75" customHeight="1">
      <c r="H70" s="9"/>
      <c r="I70" s="9"/>
    </row>
    <row r="71" spans="8:9" ht="12.75" customHeight="1">
      <c r="H71" s="9"/>
      <c r="I71" s="9"/>
    </row>
    <row r="72" spans="8:9" ht="12.75" customHeight="1">
      <c r="H72" s="9"/>
      <c r="I72" s="9"/>
    </row>
    <row r="73" spans="8:9" ht="12.75" customHeight="1">
      <c r="H73" s="9"/>
      <c r="I73" s="9"/>
    </row>
    <row r="74" spans="8:9" ht="12.75" customHeight="1">
      <c r="H74" s="9"/>
      <c r="I74" s="9"/>
    </row>
    <row r="75" spans="8:9" ht="12.75" customHeight="1">
      <c r="H75" s="9"/>
      <c r="I75" s="9"/>
    </row>
    <row r="76" spans="8:9" ht="12.75" customHeight="1">
      <c r="H76" s="9"/>
      <c r="I76" s="9"/>
    </row>
    <row r="77" spans="8:9" ht="12.75" customHeight="1">
      <c r="H77" s="9"/>
      <c r="I77" s="9"/>
    </row>
    <row r="78" spans="8:9" ht="12.75" customHeight="1">
      <c r="H78" s="9"/>
      <c r="I78" s="9"/>
    </row>
    <row r="79" spans="8:9" ht="12.75" customHeight="1">
      <c r="H79" s="9"/>
      <c r="I79" s="9"/>
    </row>
    <row r="80" spans="8:9" ht="12.75" customHeight="1">
      <c r="H80" s="9"/>
      <c r="I80" s="9"/>
    </row>
    <row r="81" spans="8:9" ht="12.75" customHeight="1">
      <c r="H81" s="9"/>
      <c r="I81" s="9"/>
    </row>
    <row r="82" spans="6:14" ht="54.75" customHeight="1">
      <c r="F82" s="35"/>
      <c r="G82" s="35"/>
      <c r="H82" s="35"/>
      <c r="I82" s="35"/>
      <c r="J82" s="35"/>
      <c r="K82" s="35"/>
      <c r="L82" s="35"/>
      <c r="M82" s="35"/>
      <c r="N82" s="35"/>
    </row>
    <row r="83" spans="8:9" ht="12.75" customHeight="1">
      <c r="H83" s="9"/>
      <c r="I83" s="9"/>
    </row>
    <row r="84" spans="8:9" ht="12.75" customHeight="1">
      <c r="H84" s="9"/>
      <c r="I84" s="9"/>
    </row>
    <row r="85" spans="8:9" ht="12.75" customHeight="1">
      <c r="H85" s="9"/>
      <c r="I85" s="9"/>
    </row>
    <row r="86" spans="8:9" ht="12.75" customHeight="1">
      <c r="H86" s="9"/>
      <c r="I86" s="9"/>
    </row>
  </sheetData>
  <sheetProtection/>
  <mergeCells count="3">
    <mergeCell ref="K29:Y31"/>
    <mergeCell ref="K3:Q3"/>
    <mergeCell ref="S3:Y3"/>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Huerta_M</dc:creator>
  <cp:keywords/>
  <dc:description/>
  <cp:lastModifiedBy>Fron_P</cp:lastModifiedBy>
  <cp:lastPrinted>2011-04-29T16:32:11Z</cp:lastPrinted>
  <dcterms:created xsi:type="dcterms:W3CDTF">2011-02-11T15:26:09Z</dcterms:created>
  <dcterms:modified xsi:type="dcterms:W3CDTF">2011-04-29T16:38:14Z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0x010100190A1E085723A7408538ADE58D450871</vt:lpwstr>
  </property>
  <property fmtid="{D5CDD505-2E9C-101B-9397-08002B2CF9AE}" pid="3" name="Country">
    <vt:lpwstr/>
  </property>
</Properties>
</file>