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35" windowWidth="27795" windowHeight="11310"/>
  </bookViews>
  <sheets>
    <sheet name="Contents" sheetId="65" r:id="rId1"/>
    <sheet name="Table A1.1" sheetId="55" r:id="rId2"/>
    <sheet name="Table A1.2" sheetId="56" r:id="rId3"/>
    <sheet name="Table A1.3" sheetId="57" r:id="rId4"/>
    <sheet name="Table A1.4" sheetId="58" r:id="rId5"/>
    <sheet name="Table A1.5" sheetId="59" r:id="rId6"/>
    <sheet name="Table A1.6 " sheetId="60" r:id="rId7"/>
    <sheet name="Table A1.7a" sheetId="61" r:id="rId8"/>
    <sheet name="Table A1.7b" sheetId="6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ISC01">[1]Q_ISC1!$A$1:$IV$12</definedName>
    <definedName name="_ISC2">[2]Q_ISC2!$A$1:$IV$18</definedName>
    <definedName name="_ISC3">[3]ISC01!$B$1:$B$65536+[4]Q_ISC3!$A$1:$IV$23</definedName>
    <definedName name="_ISC567">[5]Q_ISC567!$A$1:$IV$23</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#REF!</definedName>
    <definedName name="alw" localSheetId="1">#REF!</definedName>
    <definedName name="alw" localSheetId="2">#REF!</definedName>
    <definedName name="alw" localSheetId="3">#REF!</definedName>
    <definedName name="alw" localSheetId="4">#REF!</definedName>
    <definedName name="alw" localSheetId="5">#REF!</definedName>
    <definedName name="alw" localSheetId="6">#REF!</definedName>
    <definedName name="alw" localSheetId="7">#REF!</definedName>
    <definedName name="alw" localSheetId="8">#REF!</definedName>
    <definedName name="alw">#REF!</definedName>
    <definedName name="B7_STRatio" localSheetId="1">#REF!</definedName>
    <definedName name="B7_STRatio" localSheetId="2">#REF!</definedName>
    <definedName name="B7_STRatio" localSheetId="3">#REF!</definedName>
    <definedName name="B7_STRatio" localSheetId="4">#REF!</definedName>
    <definedName name="B7_STRatio" localSheetId="5">#REF!</definedName>
    <definedName name="B7_STRatio" localSheetId="6">#REF!</definedName>
    <definedName name="B7_STRatio" localSheetId="7">#REF!</definedName>
    <definedName name="B7_STRatio" localSheetId="8">#REF!</definedName>
    <definedName name="B7_STRatio">#REF!</definedName>
    <definedName name="body" localSheetId="1">#REF!</definedName>
    <definedName name="body" localSheetId="2">#REF!</definedName>
    <definedName name="body" localSheetId="3">#REF!</definedName>
    <definedName name="body" localSheetId="4">#REF!</definedName>
    <definedName name="body" localSheetId="5">#REF!</definedName>
    <definedName name="body" localSheetId="6">#REF!</definedName>
    <definedName name="body" localSheetId="7">#REF!</definedName>
    <definedName name="body" localSheetId="8">#REF!</definedName>
    <definedName name="body">#REF!</definedName>
    <definedName name="body1" localSheetId="1">#REF!</definedName>
    <definedName name="body1" localSheetId="2">#REF!</definedName>
    <definedName name="body1" localSheetId="3">#REF!</definedName>
    <definedName name="body1" localSheetId="4">#REF!</definedName>
    <definedName name="body1" localSheetId="5">#REF!</definedName>
    <definedName name="body1" localSheetId="6">#REF!</definedName>
    <definedName name="body1" localSheetId="7">#REF!</definedName>
    <definedName name="body1" localSheetId="8">#REF!</definedName>
    <definedName name="body1">#REF!</definedName>
    <definedName name="C1.1a" localSheetId="1">#REF!</definedName>
    <definedName name="C1.1a" localSheetId="2">#REF!</definedName>
    <definedName name="C1.1a" localSheetId="3">#REF!</definedName>
    <definedName name="C1.1a" localSheetId="4">#REF!</definedName>
    <definedName name="C1.1a" localSheetId="5">#REF!</definedName>
    <definedName name="C1.1a" localSheetId="6">#REF!</definedName>
    <definedName name="C1.1a" localSheetId="7">#REF!</definedName>
    <definedName name="C1.1a" localSheetId="8">#REF!</definedName>
    <definedName name="C1.1a">#REF!</definedName>
    <definedName name="calcul">[6]Calcul_B1.1!$A$1:$L$37</definedName>
    <definedName name="calcul1">[7]Calcul_B1.1!$A$1:$L$37</definedName>
    <definedName name="countries" localSheetId="1">#REF!</definedName>
    <definedName name="countries" localSheetId="2">#REF!</definedName>
    <definedName name="countries" localSheetId="3">#REF!</definedName>
    <definedName name="countries" localSheetId="4">#REF!</definedName>
    <definedName name="countries" localSheetId="5">#REF!</definedName>
    <definedName name="countries" localSheetId="6">#REF!</definedName>
    <definedName name="countries" localSheetId="7">#REF!</definedName>
    <definedName name="countries" localSheetId="8">#REF!</definedName>
    <definedName name="countries">#REF!</definedName>
    <definedName name="countries1" localSheetId="1">#REF!</definedName>
    <definedName name="countries1" localSheetId="2">#REF!</definedName>
    <definedName name="countries1" localSheetId="3">#REF!</definedName>
    <definedName name="countries1" localSheetId="4">#REF!</definedName>
    <definedName name="countries1" localSheetId="5">#REF!</definedName>
    <definedName name="countries1" localSheetId="6">#REF!</definedName>
    <definedName name="countries1" localSheetId="7">#REF!</definedName>
    <definedName name="countries1" localSheetId="8">#REF!</definedName>
    <definedName name="countries1">#REF!</definedName>
    <definedName name="f1_time">[8]F1_TIME!$A$1:$D$31</definedName>
    <definedName name="fg_567">[9]FG_567!$A$1:$AC$30</definedName>
    <definedName name="FG_ISC123">[10]FG_123!$A$1:$AZ$45</definedName>
    <definedName name="FG_ISC567">[9]FG_567!$A$1:$AZ$45</definedName>
    <definedName name="hj" localSheetId="1">#REF!</definedName>
    <definedName name="hj" localSheetId="2">#REF!</definedName>
    <definedName name="hj" localSheetId="3">#REF!</definedName>
    <definedName name="hj" localSheetId="4">#REF!</definedName>
    <definedName name="hj" localSheetId="5">#REF!</definedName>
    <definedName name="hj" localSheetId="6">#REF!</definedName>
    <definedName name="hj" localSheetId="7">#REF!</definedName>
    <definedName name="hj" localSheetId="8">#REF!</definedName>
    <definedName name="hj">#REF!</definedName>
    <definedName name="INDF1">[11]F1_ALL!$A$1:$AZ$50</definedName>
    <definedName name="indf11">[12]F11_ALL!$A$1:$AZ$15</definedName>
    <definedName name="indf11_94">[13]F11_A94!$A$1:$AE$15</definedName>
    <definedName name="INDF12">[14]F12_ALL!$A$1:$AJ$25</definedName>
    <definedName name="INDF13">[15]F13_ALL!$A$1:$AH$10</definedName>
    <definedName name="jfld" localSheetId="1">#REF!</definedName>
    <definedName name="jfld" localSheetId="2">#REF!</definedName>
    <definedName name="jfld" localSheetId="3">#REF!</definedName>
    <definedName name="jfld" localSheetId="4">#REF!</definedName>
    <definedName name="jfld" localSheetId="5">#REF!</definedName>
    <definedName name="jfld" localSheetId="6">#REF!</definedName>
    <definedName name="jfld" localSheetId="7">#REF!</definedName>
    <definedName name="jfld" localSheetId="8">#REF!</definedName>
    <definedName name="jfld">#REF!</definedName>
    <definedName name="jhklglg" localSheetId="1">#REF!</definedName>
    <definedName name="jhklglg" localSheetId="2">#REF!</definedName>
    <definedName name="jhklglg" localSheetId="3">#REF!</definedName>
    <definedName name="jhklglg" localSheetId="4">#REF!</definedName>
    <definedName name="jhklglg" localSheetId="5">#REF!</definedName>
    <definedName name="jhklglg" localSheetId="6">#REF!</definedName>
    <definedName name="jhklglg" localSheetId="7">#REF!</definedName>
    <definedName name="jhklglg" localSheetId="8">#REF!</definedName>
    <definedName name="jhklglg">#REF!</definedName>
    <definedName name="m" localSheetId="1">#REF!</definedName>
    <definedName name="m" localSheetId="2">#REF!</definedName>
    <definedName name="m" localSheetId="3">#REF!</definedName>
    <definedName name="m" localSheetId="4">#REF!</definedName>
    <definedName name="m" localSheetId="5">#REF!</definedName>
    <definedName name="m" localSheetId="6">#REF!</definedName>
    <definedName name="m" localSheetId="7">#REF!</definedName>
    <definedName name="m" localSheetId="8">#REF!</definedName>
    <definedName name="m">#REF!</definedName>
    <definedName name="m0" localSheetId="1">#REF!</definedName>
    <definedName name="m0" localSheetId="2">#REF!</definedName>
    <definedName name="m0" localSheetId="3">#REF!</definedName>
    <definedName name="m0" localSheetId="4">#REF!</definedName>
    <definedName name="m0" localSheetId="5">#REF!</definedName>
    <definedName name="m0" localSheetId="6">#REF!</definedName>
    <definedName name="m0" localSheetId="7">#REF!</definedName>
    <definedName name="m0" localSheetId="8">#REF!</definedName>
    <definedName name="m0">#REF!</definedName>
    <definedName name="n" localSheetId="1">#REF!</definedName>
    <definedName name="n" localSheetId="2">#REF!</definedName>
    <definedName name="n" localSheetId="3">#REF!</definedName>
    <definedName name="n" localSheetId="4">#REF!</definedName>
    <definedName name="n" localSheetId="5">#REF!</definedName>
    <definedName name="n" localSheetId="6">#REF!</definedName>
    <definedName name="n" localSheetId="7">#REF!</definedName>
    <definedName name="n" localSheetId="8">#REF!</definedName>
    <definedName name="n">#REF!</definedName>
    <definedName name="n_24" localSheetId="1">#REF!</definedName>
    <definedName name="n_24" localSheetId="2">#REF!</definedName>
    <definedName name="n_24" localSheetId="3">#REF!</definedName>
    <definedName name="n_24" localSheetId="4">#REF!</definedName>
    <definedName name="n_24" localSheetId="5">#REF!</definedName>
    <definedName name="n_24" localSheetId="6">#REF!</definedName>
    <definedName name="n_24" localSheetId="7">#REF!</definedName>
    <definedName name="n_24" localSheetId="8">#REF!</definedName>
    <definedName name="n_24">#REF!</definedName>
    <definedName name="nb" localSheetId="1">#REF!</definedName>
    <definedName name="nb" localSheetId="2">#REF!</definedName>
    <definedName name="nb" localSheetId="3">#REF!</definedName>
    <definedName name="nb" localSheetId="4">#REF!</definedName>
    <definedName name="nb" localSheetId="5">#REF!</definedName>
    <definedName name="nb" localSheetId="6">#REF!</definedName>
    <definedName name="nb" localSheetId="7">#REF!</definedName>
    <definedName name="nb" localSheetId="8">#REF!</definedName>
    <definedName name="nb">#REF!</definedName>
    <definedName name="ni" localSheetId="1">#REF!</definedName>
    <definedName name="ni" localSheetId="2">#REF!</definedName>
    <definedName name="ni" localSheetId="3">#REF!</definedName>
    <definedName name="ni" localSheetId="4">#REF!</definedName>
    <definedName name="ni" localSheetId="5">#REF!</definedName>
    <definedName name="ni" localSheetId="6">#REF!</definedName>
    <definedName name="ni" localSheetId="7">#REF!</definedName>
    <definedName name="ni" localSheetId="8">#REF!</definedName>
    <definedName name="ni">#REF!</definedName>
    <definedName name="p5_age">[16]p5_ageISC5a!$A$1:$D$55</definedName>
    <definedName name="p5nr">[17]P5nr_2!$A$1:$AC$43</definedName>
    <definedName name="POpula">[18]POpula!$A$1:$I$1559</definedName>
    <definedName name="popula1">[18]POpula!$A$1:$I$1559</definedName>
    <definedName name="_xlnm.Print_Area" localSheetId="1">'Table A1.1'!$A$1:$L$51</definedName>
    <definedName name="_xlnm.Print_Area" localSheetId="2">'Table A1.2'!$A$1:$L$45</definedName>
    <definedName name="_xlnm.Print_Area" localSheetId="3">'Table A1.3'!$A$1:$J$43</definedName>
    <definedName name="_xlnm.Print_Area" localSheetId="4">'Table A1.4'!$A$1:$I$30</definedName>
    <definedName name="_xlnm.Print_Area" localSheetId="5">'Table A1.5'!$A$1:$I$19</definedName>
    <definedName name="_xlnm.Print_Area" localSheetId="6">'Table A1.6 '!$A$1:$I$30</definedName>
    <definedName name="_xlnm.Print_Area" localSheetId="7">'Table A1.7a'!$A$1:$H$46</definedName>
    <definedName name="_xlnm.Print_Area" localSheetId="8">'Table A1.7b'!$A$1:$F$43</definedName>
    <definedName name="_xlnm.Print_Area">#REF!</definedName>
    <definedName name="sd" localSheetId="1">#REF!</definedName>
    <definedName name="sd" localSheetId="2">#REF!</definedName>
    <definedName name="sd" localSheetId="3">#REF!</definedName>
    <definedName name="sd" localSheetId="4">#REF!</definedName>
    <definedName name="sd" localSheetId="5">#REF!</definedName>
    <definedName name="sd" localSheetId="6">#REF!</definedName>
    <definedName name="sd" localSheetId="7">#REF!</definedName>
    <definedName name="sd" localSheetId="8">#REF!</definedName>
    <definedName name="sd">#REF!</definedName>
    <definedName name="smt" localSheetId="1">#REF!</definedName>
    <definedName name="smt" localSheetId="2">#REF!</definedName>
    <definedName name="smt" localSheetId="3">#REF!</definedName>
    <definedName name="smt" localSheetId="4">#REF!</definedName>
    <definedName name="smt" localSheetId="5">#REF!</definedName>
    <definedName name="smt" localSheetId="6">#REF!</definedName>
    <definedName name="smt" localSheetId="7">#REF!</definedName>
    <definedName name="smt" localSheetId="8">#REF!</definedName>
    <definedName name="smt">#REF!</definedName>
    <definedName name="SPSS">[7]Figure5.6!$B$2:$X$30</definedName>
    <definedName name="SysFinanceYearEnd" localSheetId="1">#REF!</definedName>
    <definedName name="SysFinanceYearEnd" localSheetId="2">#REF!</definedName>
    <definedName name="SysFinanceYearEnd" localSheetId="3">#REF!</definedName>
    <definedName name="SysFinanceYearEnd" localSheetId="4">#REF!</definedName>
    <definedName name="SysFinanceYearEnd" localSheetId="5">#REF!</definedName>
    <definedName name="SysFinanceYearEnd" localSheetId="6">#REF!</definedName>
    <definedName name="SysFinanceYearEnd" localSheetId="7">#REF!</definedName>
    <definedName name="SysFinanceYearEnd" localSheetId="8">#REF!</definedName>
    <definedName name="SysFinanceYearEnd">#REF!</definedName>
    <definedName name="SysFinanceYearStart" localSheetId="1">#REF!</definedName>
    <definedName name="SysFinanceYearStart" localSheetId="2">#REF!</definedName>
    <definedName name="SysFinanceYearStart" localSheetId="3">#REF!</definedName>
    <definedName name="SysFinanceYearStart" localSheetId="4">#REF!</definedName>
    <definedName name="SysFinanceYearStart" localSheetId="5">#REF!</definedName>
    <definedName name="SysFinanceYearStart" localSheetId="6">#REF!</definedName>
    <definedName name="SysFinanceYearStart" localSheetId="7">#REF!</definedName>
    <definedName name="SysFinanceYearStart" localSheetId="8">#REF!</definedName>
    <definedName name="SysFinanceYearStart">#REF!</definedName>
    <definedName name="toto">'[19]Graph 3.7.a'!$B$125:$C$151</definedName>
    <definedName name="toto1">[20]Data5.11a!$B$3:$C$34</definedName>
    <definedName name="truc" localSheetId="1">#REF!</definedName>
    <definedName name="truc" localSheetId="2">#REF!</definedName>
    <definedName name="truc" localSheetId="3">#REF!</definedName>
    <definedName name="truc" localSheetId="4">#REF!</definedName>
    <definedName name="truc" localSheetId="5">#REF!</definedName>
    <definedName name="truc" localSheetId="6">#REF!</definedName>
    <definedName name="truc" localSheetId="7">#REF!</definedName>
    <definedName name="truc" localSheetId="8">#REF!</definedName>
    <definedName name="truc">#REF!</definedName>
    <definedName name="USA_m" localSheetId="1">#REF!</definedName>
    <definedName name="USA_m" localSheetId="2">#REF!</definedName>
    <definedName name="USA_m" localSheetId="3">#REF!</definedName>
    <definedName name="USA_m" localSheetId="4">#REF!</definedName>
    <definedName name="USA_m" localSheetId="5">#REF!</definedName>
    <definedName name="USA_m" localSheetId="6">#REF!</definedName>
    <definedName name="USA_m" localSheetId="7">#REF!</definedName>
    <definedName name="USA_m" localSheetId="8">#REF!</definedName>
    <definedName name="USA_m">#REF!</definedName>
    <definedName name="weight">[21]F5_W!$A$1:$C$33</definedName>
    <definedName name="x" localSheetId="1">#REF!</definedName>
    <definedName name="x" localSheetId="2">#REF!</definedName>
    <definedName name="x" localSheetId="3">#REF!</definedName>
    <definedName name="x" localSheetId="4">#REF!</definedName>
    <definedName name="x" localSheetId="5">#REF!</definedName>
    <definedName name="x" localSheetId="6">#REF!</definedName>
    <definedName name="x" localSheetId="7">#REF!</definedName>
    <definedName name="x" localSheetId="8">#REF!</definedName>
    <definedName name="x">#REF!</definedName>
  </definedNames>
  <calcPr calcId="145621"/>
</workbook>
</file>

<file path=xl/calcChain.xml><?xml version="1.0" encoding="utf-8"?>
<calcChain xmlns="http://schemas.openxmlformats.org/spreadsheetml/2006/main">
  <c r="F32" i="62" l="1"/>
  <c r="E32" i="62"/>
  <c r="D32" i="62"/>
  <c r="C32" i="62"/>
  <c r="B32" i="62"/>
  <c r="F33" i="61" l="1"/>
  <c r="E33" i="61"/>
  <c r="D33" i="61"/>
  <c r="C33" i="61"/>
  <c r="B33" i="61"/>
  <c r="C42" i="55" l="1"/>
  <c r="B42" i="55"/>
</calcChain>
</file>

<file path=xl/sharedStrings.xml><?xml version="1.0" encoding="utf-8"?>
<sst xmlns="http://schemas.openxmlformats.org/spreadsheetml/2006/main" count="266" uniqueCount="126">
  <si>
    <t>Table A1.1</t>
  </si>
  <si>
    <t>Percentage of households with access to computers and the Internet at home, 2010 or latest available year</t>
  </si>
  <si>
    <t>Access to the Internet</t>
  </si>
  <si>
    <t>Access to computer</t>
  </si>
  <si>
    <r>
      <t>Australia</t>
    </r>
    <r>
      <rPr>
        <vertAlign val="superscript"/>
        <sz val="8"/>
        <color theme="1"/>
        <rFont val="Arial"/>
        <family val="2"/>
      </rPr>
      <t>1</t>
    </r>
  </si>
  <si>
    <t>Austria</t>
  </si>
  <si>
    <t>Belgium</t>
  </si>
  <si>
    <r>
      <t>Canada</t>
    </r>
    <r>
      <rPr>
        <vertAlign val="superscript"/>
        <sz val="8"/>
        <color theme="1"/>
        <rFont val="Arial"/>
        <family val="2"/>
      </rPr>
      <t>2</t>
    </r>
  </si>
  <si>
    <r>
      <t>Chile</t>
    </r>
    <r>
      <rPr>
        <vertAlign val="superscript"/>
        <sz val="8"/>
        <color theme="1"/>
        <rFont val="Arial"/>
        <family val="2"/>
      </rPr>
      <t>2</t>
    </r>
  </si>
  <si>
    <t>Czech Republic</t>
  </si>
  <si>
    <t>Denmark</t>
  </si>
  <si>
    <t>Estonia</t>
  </si>
  <si>
    <t>Finland</t>
  </si>
  <si>
    <t>France</t>
  </si>
  <si>
    <t>Germany</t>
  </si>
  <si>
    <t>Greece</t>
  </si>
  <si>
    <t>Hungary</t>
  </si>
  <si>
    <t>Iceland</t>
  </si>
  <si>
    <t>Ireland</t>
  </si>
  <si>
    <r>
      <t>Israel</t>
    </r>
    <r>
      <rPr>
        <vertAlign val="superscript"/>
        <sz val="8"/>
        <color theme="1"/>
        <rFont val="Arial"/>
        <family val="2"/>
      </rPr>
      <t>2</t>
    </r>
  </si>
  <si>
    <t>Italy</t>
  </si>
  <si>
    <r>
      <t>Japan</t>
    </r>
    <r>
      <rPr>
        <vertAlign val="superscript"/>
        <sz val="8"/>
        <color theme="1"/>
        <rFont val="Arial"/>
        <family val="2"/>
      </rPr>
      <t>2</t>
    </r>
  </si>
  <si>
    <t xml:space="preserve">Korea </t>
  </si>
  <si>
    <t>Luxembourg</t>
  </si>
  <si>
    <t>Mexico</t>
  </si>
  <si>
    <t>Netherlands</t>
  </si>
  <si>
    <r>
      <t>New Zealand</t>
    </r>
    <r>
      <rPr>
        <vertAlign val="superscript"/>
        <sz val="8"/>
        <color theme="1"/>
        <rFont val="Arial"/>
        <family val="2"/>
      </rPr>
      <t>2</t>
    </r>
  </si>
  <si>
    <t>Norway</t>
  </si>
  <si>
    <t>Poland</t>
  </si>
  <si>
    <t>Portugal</t>
  </si>
  <si>
    <t>Slovak Republic</t>
  </si>
  <si>
    <t>Slovenia</t>
  </si>
  <si>
    <t>Spain</t>
  </si>
  <si>
    <t>Sweden</t>
  </si>
  <si>
    <r>
      <t>Switzerland</t>
    </r>
    <r>
      <rPr>
        <vertAlign val="superscript"/>
        <sz val="8"/>
        <color theme="1"/>
        <rFont val="Arial"/>
        <family val="2"/>
      </rPr>
      <t>1</t>
    </r>
  </si>
  <si>
    <t>Turkey</t>
  </si>
  <si>
    <t>United Kingdom</t>
  </si>
  <si>
    <t>United States</t>
  </si>
  <si>
    <t>Average</t>
  </si>
  <si>
    <t xml:space="preserve">Notes: </t>
  </si>
  <si>
    <t>1. Year of reference 2008
2. Year of reference 2009
Generally, data from the EU Community Survey on household use of ICT, which covers EU countries plus Iceland, Norway and Turkey, relate to the first quarter of the reference year. For the Czech Republic, data relate to the fourth quarter of the reference year. For Australia: data was based on a multi-staged area sample of private and non-private dwellings, and covers the civilian population only. Households in remote and sparsely settled parts of Australia are excluded from the survey. For Japan: PCs only. For Korea: From 2006 onwards, data includes portable and handheld PCs. For New Zealand: The information is based on households in private occupied dwellings; visitor-only dwellings, such as hotels, are excluded. 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</si>
  <si>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OECD, ICT database and Eurostat, Community Survey on ICT usage in households and by individuals, November 2011.</t>
  </si>
  <si>
    <t>Table A1.2</t>
  </si>
  <si>
    <t>Percentage of individuals and businesses using the Internet to interact with public authorities, 2005 and 2010</t>
  </si>
  <si>
    <t>Individuals</t>
  </si>
  <si>
    <t>Businesses</t>
  </si>
  <si>
    <t>Australia</t>
  </si>
  <si>
    <t>m</t>
  </si>
  <si>
    <t>Canada</t>
  </si>
  <si>
    <t>Japan</t>
  </si>
  <si>
    <t>Korea</t>
  </si>
  <si>
    <t>New Zealand</t>
  </si>
  <si>
    <t>Switzerland</t>
  </si>
  <si>
    <t>Notes:</t>
  </si>
  <si>
    <t xml:space="preserve">For the United States, Japan and Australia: 2005 data refer to 2003. For Switzerland: 2005 data refer to 2004. For Denmark, Germany, France, Spain and New Zealand: 2005 data refer to 2006. For Canada and Mexico: 2010 data refer to 2007. For Iceland: 2010 data refer to 2009.
In the columns that refer to citizens, 2005 data is missing for Canada and 2010 data is missing for New Zealand, Switzerland, the United States, Japan and Australia. In the columns that refer to businesses, 2005 data is missing for Australia, Canada, Japan, New Zealand and the United States and 2010 data is missing for Mexico, Switzerland, Australia, Canada, Japan, New Zealand and the United States. </t>
  </si>
  <si>
    <t>Source: Eurostat Information Society database, OECD ICT Database and Korean Survey by Ministry of Public Administration and Security on ICT usage.</t>
  </si>
  <si>
    <t>Table A1.3</t>
  </si>
  <si>
    <t>Trends in employment in selected industrial sectors relative to total employment, 1980-2007</t>
  </si>
  <si>
    <t>Percentage change from 1980, OECD average</t>
  </si>
  <si>
    <t>Total manufacturing</t>
  </si>
  <si>
    <t>Total services</t>
  </si>
  <si>
    <t>Community, social and personal services</t>
  </si>
  <si>
    <t>Finance, insurance, real estate and business services</t>
  </si>
  <si>
    <t>Communication services</t>
  </si>
  <si>
    <t>High-technology manufactures</t>
  </si>
  <si>
    <t>Medium-high technology manufactures</t>
  </si>
  <si>
    <t>Medium-low technology manufactures</t>
  </si>
  <si>
    <t>Low technology manufactures</t>
  </si>
  <si>
    <t>Only the OECD countries available in the 1980 STAN database are included for the period 1980-90. Similarly, only the OECD countries available in the 1991 STAN database are included for the period 1991-94, and only the OECD countries available in the 1995 STAN database are included for the period 1995-2007.</t>
  </si>
  <si>
    <t>Source: OECD (2010), "STAN Indicators 2009", STAN: OECD Structural Analysis Statistics (database). doi: 10.1787/data-00031-en (Accessed on 20 March 2012) (Accessed 20 March 2012)</t>
  </si>
  <si>
    <t>Table A1.4</t>
  </si>
  <si>
    <t>Share of employment in occupational groups, 1998-2009, and change in share since 1998</t>
  </si>
  <si>
    <t>Occupational groups defined by workers’ average level of education</t>
  </si>
  <si>
    <t>Employment share (in %)</t>
  </si>
  <si>
    <t>Percentage change relative to 1998</t>
  </si>
  <si>
    <t>Occupations with high-educated workers</t>
  </si>
  <si>
    <t>Occupations with medium-educated workers</t>
  </si>
  <si>
    <t>Occupations with low-educated workers</t>
  </si>
  <si>
    <r>
      <t>Notes: Only the 24 OECD countries available in the 1998 LFS database are included in the analysis. High level of education refers to tertiary level or more than 15 years of schooling; medium level of education refers</t>
    </r>
    <r>
      <rPr>
        <sz val="8"/>
        <color rgb="FFFF0000"/>
        <rFont val="Arial"/>
        <family val="2"/>
      </rPr>
      <t xml:space="preserve"> to</t>
    </r>
    <r>
      <rPr>
        <sz val="8"/>
        <color theme="1"/>
        <rFont val="Arial"/>
        <family val="2"/>
      </rPr>
      <t xml:space="preserve"> no tertiary but at least upper secondary education or around 12 years of schooling; low level of education refers to lower than upper secondary education or 11 years of schooling. Occupations with high-educated workers: legislators and senior officials; corporate managers; physical, mathematical and engineering science professionals; life science and health professionals; teaching professionals; other professionals; physical and engineering science associate professionals; life science and health associate professionals; teaching associate professionals; and other associate professionals. Occupations with medium-educated workers: managers of small enterprises; office clerks; customer services clerks; personal and protective services workers; models, salespersons and demonstrators; extraction and building trades workers; metal, machinery and related trades workers; precision, handicraft, craft printing and related trades workers; stationary plant and related operators; and drivers and mobile plant operators. Occupations with low-educated workers: other craft and related trades workers; machine operators and assemblers; sales and services elementary occupations; and labourers in mining, construction, manufacturing and transport.</t>
    </r>
  </si>
  <si>
    <t>Source: Eurostat, LFS database, 1998-2009.</t>
  </si>
  <si>
    <t>Table A1.5</t>
  </si>
  <si>
    <t>Trends in routine and non-routine tasks in occupations, United States, 1960 to 2009</t>
  </si>
  <si>
    <t>Mean task input in percentiles of 1960 distribution</t>
  </si>
  <si>
    <t>Routine manual</t>
  </si>
  <si>
    <t>Non-routine manual</t>
  </si>
  <si>
    <t>Routine cognitive</t>
  </si>
  <si>
    <t>Non-routine analytic</t>
  </si>
  <si>
    <t>Non-routine interpersonal</t>
  </si>
  <si>
    <t xml:space="preserve">Source: Autor, D. H. and B.M. Price (2013), "The Changing Task Composition of the US Labor Market: An Update of Autor, Levy, and Murnane (2003)", MIT Mimeograph, June. </t>
  </si>
  <si>
    <t>Occupational groups defined by workers’ proficiency in literacy and numeracy</t>
  </si>
  <si>
    <t>Occupations with lowest average scores</t>
  </si>
  <si>
    <t>Occupations with next to lowest average scores</t>
  </si>
  <si>
    <t>Occupations with next to highest average scores</t>
  </si>
  <si>
    <t>Occupations with highest average scores</t>
  </si>
  <si>
    <r>
      <t xml:space="preserve">Notes: The Survey of Adult Skills (PIAAC) is used to identify occupations associated with high and low literacy and numeracy scores, and the time series data available from the Labour Force Survey (LFS) database is used to track changes in those occupations over time. See Chapter 2 of this volume and </t>
    </r>
    <r>
      <rPr>
        <i/>
        <sz val="8"/>
        <rFont val="Arial"/>
        <family val="2"/>
      </rPr>
      <t>The Survey of Adult Skills: Reader's Companion</t>
    </r>
    <r>
      <rPr>
        <sz val="8"/>
        <rFont val="Arial"/>
        <family val="2"/>
      </rPr>
      <t xml:space="preserve"> for an extended discussion describing the literacy and numeracy scales. Only the 24 OECD countries available in the 1998 LFS database are included in the analysis. Highest average scores are in or near upper half of Level 3 for literacy and numeracy; next to highest average scores are in or near lower half of Level 3 for literacy and numeracy; next to lowest average scores are in or near upper half of Level 2 for literacy and numeracy; lowest average scores are in or near lower half of Level 2 for literacy and numeracy. </t>
    </r>
  </si>
  <si>
    <t>Source: Eurostat, LFS database 1998-2009 ; Survey of Adults Skills (PIAAC) (2012).</t>
  </si>
  <si>
    <t>Table A1.7a</t>
  </si>
  <si>
    <t xml:space="preserve">Percentage of workers who reported structural changes in their workplace </t>
  </si>
  <si>
    <t>Structural changes defined as restructuring or reorganisation of the workplace in the previous three years that affected the work environment</t>
  </si>
  <si>
    <t>High-skilled clerical</t>
  </si>
  <si>
    <t>Low-skilled clerical</t>
  </si>
  <si>
    <t>High-skilled manual</t>
  </si>
  <si>
    <t>Low-skilled manual</t>
  </si>
  <si>
    <t>Total</t>
  </si>
  <si>
    <t>OECD</t>
  </si>
  <si>
    <t>Partners</t>
  </si>
  <si>
    <t>Albania</t>
  </si>
  <si>
    <t>Bulgaria</t>
  </si>
  <si>
    <t>Croatia</t>
  </si>
  <si>
    <t>Cyprus¹ ²</t>
  </si>
  <si>
    <t>Latvia</t>
  </si>
  <si>
    <t>Lithuania</t>
  </si>
  <si>
    <t>Macedonia</t>
  </si>
  <si>
    <t>Malta</t>
  </si>
  <si>
    <t>Montenegro</t>
  </si>
  <si>
    <t>Romania</t>
  </si>
  <si>
    <t xml:space="preserve">1. Note by Turkey: 
The information in this document with reference to “Cyprus”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 
2. 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
</t>
  </si>
  <si>
    <t>Source: European Working Conditions Survey, 2010</t>
  </si>
  <si>
    <t>Table A1.7b</t>
  </si>
  <si>
    <t>Percentage of workers who reported new ways of working in their workplace</t>
  </si>
  <si>
    <t>Introduction of new processes or technologies in the workplace in the previous three years that affected the work environment</t>
  </si>
  <si>
    <t xml:space="preserve">Table A1.6 </t>
  </si>
  <si>
    <t>Annex A - Chapter 1</t>
  </si>
  <si>
    <t>Version 1 - Last updated: 03-Oct-2013</t>
  </si>
  <si>
    <t>© OECD 2013</t>
  </si>
  <si>
    <t>Skills Outlook 2013: First results from the Survey of Adults Skills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</si>
</sst>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0"/>
    <numFmt numFmtId="165" formatCode="&quot;$&quot;#,##0\ ;\(&quot;$&quot;#,##0\)"/>
    <numFmt numFmtId="166" formatCode="####"/>
    <numFmt numFmtId="167" formatCode="_-* #,##0.00\ _D_M_-;\-* #,##0.00\ _D_M_-;_-* &quot;-&quot;??\ _D_M_-;_-@_-"/>
    <numFmt numFmtId="168" formatCode="0.00_)"/>
    <numFmt numFmtId="169" formatCode="#,##0.0_);\(#,##0.0\)"/>
    <numFmt numFmtId="170" formatCode="_ * #\ ##0;_ * \(#\ ##0\);_ * &quot;-&quot;;_ @_ "/>
    <numFmt numFmtId="171" formatCode="_-* #,##0.00_-;\-* #,##0.00_-;_-* &quot;-&quot;??_-;_-@_-"/>
    <numFmt numFmtId="172" formatCode="_-* #,##0_-;\-* #,##0_-;_-* &quot;-&quot;_-;_-@_-"/>
  </numFmts>
  <fonts count="112">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8"/>
      <color theme="1"/>
      <name val="Arial"/>
      <family val="2"/>
    </font>
    <font>
      <sz val="8"/>
      <color theme="1"/>
      <name val="Arial"/>
      <family val="2"/>
    </font>
    <font>
      <b/>
      <sz val="8"/>
      <color indexed="8"/>
      <name val="Arial"/>
      <family val="2"/>
    </font>
    <font>
      <sz val="11"/>
      <color theme="1"/>
      <name val="Times New Roman"/>
      <family val="1"/>
    </font>
    <font>
      <vertAlign val="superscript"/>
      <sz val="8"/>
      <color theme="1"/>
      <name val="Arial"/>
      <family val="2"/>
    </font>
    <font>
      <b/>
      <sz val="8"/>
      <name val="Arial"/>
      <family val="2"/>
    </font>
    <font>
      <sz val="8"/>
      <name val="Arial"/>
      <family val="2"/>
    </font>
    <font>
      <sz val="10"/>
      <name val="Arial"/>
      <family val="2"/>
    </font>
    <font>
      <i/>
      <sz val="8"/>
      <color theme="1"/>
      <name val="Arial"/>
      <family val="2"/>
    </font>
    <font>
      <sz val="10"/>
      <color indexed="8"/>
      <name val="Arial"/>
      <family val="2"/>
    </font>
    <font>
      <sz val="11"/>
      <color theme="1"/>
      <name val="Calibri"/>
      <family val="2"/>
      <scheme val="minor"/>
    </font>
    <font>
      <sz val="11"/>
      <color theme="0"/>
      <name val="Calibri"/>
      <family val="2"/>
      <scheme val="minor"/>
    </font>
    <font>
      <sz val="10"/>
      <color indexed="9"/>
      <name val="Arial"/>
      <family val="2"/>
    </font>
    <font>
      <sz val="11"/>
      <color rgb="FF9C0006"/>
      <name val="Calibri"/>
      <family val="2"/>
      <scheme val="minor"/>
    </font>
    <font>
      <sz val="10"/>
      <color indexed="20"/>
      <name val="Arial"/>
      <family val="2"/>
    </font>
    <font>
      <b/>
      <sz val="8"/>
      <color indexed="8"/>
      <name val="MS Sans Serif"/>
      <family val="2"/>
    </font>
    <font>
      <b/>
      <sz val="11"/>
      <color rgb="FFFA7D00"/>
      <name val="Calibri"/>
      <family val="2"/>
      <scheme val="minor"/>
    </font>
    <font>
      <b/>
      <sz val="10"/>
      <color indexed="52"/>
      <name val="Arial"/>
      <family val="2"/>
    </font>
    <font>
      <b/>
      <sz val="11"/>
      <color theme="0"/>
      <name val="Calibri"/>
      <family val="2"/>
      <scheme val="minor"/>
    </font>
    <font>
      <b/>
      <sz val="10"/>
      <color indexed="9"/>
      <name val="Arial"/>
      <family val="2"/>
    </font>
    <font>
      <b/>
      <u/>
      <sz val="8.5"/>
      <color indexed="8"/>
      <name val="MS Sans Serif"/>
      <family val="2"/>
    </font>
    <font>
      <b/>
      <sz val="8.5"/>
      <color indexed="12"/>
      <name val="MS Sans Serif"/>
      <family val="2"/>
    </font>
    <font>
      <b/>
      <sz val="8"/>
      <color indexed="12"/>
      <name val="Arial"/>
      <family val="2"/>
    </font>
    <font>
      <sz val="9"/>
      <name val="Times"/>
      <family val="1"/>
    </font>
    <font>
      <sz val="10"/>
      <color indexed="8"/>
      <name val="MS Sans Serif"/>
      <family val="2"/>
    </font>
    <font>
      <sz val="9"/>
      <color indexed="9"/>
      <name val="Times"/>
      <family val="1"/>
    </font>
    <font>
      <sz val="8.5"/>
      <color indexed="8"/>
      <name val="MS Sans Serif"/>
      <family val="2"/>
    </font>
    <font>
      <i/>
      <sz val="11"/>
      <color rgb="FF7F7F7F"/>
      <name val="Calibri"/>
      <family val="2"/>
      <scheme val="minor"/>
    </font>
    <font>
      <i/>
      <sz val="10"/>
      <color indexed="23"/>
      <name val="Arial"/>
      <family val="2"/>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b/>
      <sz val="6"/>
      <name val="Arial"/>
      <family val="2"/>
    </font>
    <font>
      <b/>
      <sz val="12"/>
      <name val="Arial"/>
      <family val="2"/>
    </font>
    <font>
      <b/>
      <sz val="15"/>
      <color theme="3"/>
      <name val="Calibri"/>
      <family val="2"/>
      <scheme val="minor"/>
    </font>
    <font>
      <b/>
      <sz val="15"/>
      <color indexed="56"/>
      <name val="Arial"/>
      <family val="2"/>
    </font>
    <font>
      <b/>
      <sz val="13"/>
      <color theme="3"/>
      <name val="Calibri"/>
      <family val="2"/>
      <scheme val="minor"/>
    </font>
    <font>
      <b/>
      <sz val="13"/>
      <color indexed="56"/>
      <name val="Arial"/>
      <family val="2"/>
    </font>
    <font>
      <b/>
      <sz val="11"/>
      <color theme="3"/>
      <name val="Calibri"/>
      <family val="2"/>
      <scheme val="minor"/>
    </font>
    <font>
      <b/>
      <sz val="11"/>
      <color indexed="56"/>
      <name val="Arial"/>
      <family val="2"/>
    </font>
    <font>
      <u/>
      <sz val="10"/>
      <color theme="10"/>
      <name val="Arial"/>
      <family val="2"/>
    </font>
    <font>
      <u/>
      <sz val="10"/>
      <color indexed="12"/>
      <name val="Arial"/>
      <family val="2"/>
    </font>
    <font>
      <u/>
      <sz val="9"/>
      <color indexed="12"/>
      <name val="Times New Roman"/>
      <family val="1"/>
    </font>
    <font>
      <u/>
      <sz val="9"/>
      <color indexed="12"/>
      <name val="Times"/>
      <family val="1"/>
    </font>
    <font>
      <u/>
      <sz val="10"/>
      <color indexed="12"/>
      <name val="Arial CE"/>
      <charset val="238"/>
    </font>
    <font>
      <sz val="11"/>
      <color rgb="FF3F3F76"/>
      <name val="Calibri"/>
      <family val="2"/>
      <scheme val="minor"/>
    </font>
    <font>
      <sz val="10"/>
      <color indexed="62"/>
      <name val="Arial"/>
      <family val="2"/>
    </font>
    <font>
      <b/>
      <sz val="10"/>
      <name val="Arial"/>
      <family val="2"/>
    </font>
    <font>
      <b/>
      <sz val="8.5"/>
      <color indexed="8"/>
      <name val="MS Sans Serif"/>
      <family val="2"/>
    </font>
    <font>
      <sz val="8"/>
      <name val="Arial"/>
      <family val="2"/>
      <charset val="238"/>
    </font>
    <font>
      <sz val="11"/>
      <color rgb="FFFA7D00"/>
      <name val="Calibri"/>
      <family val="2"/>
      <scheme val="minor"/>
    </font>
    <font>
      <sz val="10"/>
      <color indexed="52"/>
      <name val="Arial"/>
      <family val="2"/>
    </font>
    <font>
      <sz val="11"/>
      <color rgb="FF9C6500"/>
      <name val="Calibri"/>
      <family val="2"/>
      <scheme val="minor"/>
    </font>
    <font>
      <sz val="10"/>
      <color indexed="60"/>
      <name val="Arial"/>
      <family val="2"/>
    </font>
    <font>
      <b/>
      <i/>
      <sz val="16"/>
      <name val="Helv"/>
    </font>
    <font>
      <sz val="10"/>
      <name val="Arial CE"/>
      <charset val="238"/>
    </font>
    <font>
      <sz val="9"/>
      <color theme="1"/>
      <name val="Arial"/>
      <family val="2"/>
    </font>
    <font>
      <sz val="10"/>
      <name val="MS Sans Serif"/>
      <family val="2"/>
    </font>
    <font>
      <sz val="10"/>
      <name val="Helvetica"/>
      <family val="2"/>
    </font>
    <font>
      <sz val="12"/>
      <name val="Arial CE"/>
      <charset val="238"/>
    </font>
    <font>
      <sz val="11"/>
      <color indexed="8"/>
      <name val="Calibri"/>
      <family val="2"/>
    </font>
    <font>
      <sz val="6"/>
      <name val="Arial"/>
      <family val="2"/>
    </font>
    <font>
      <b/>
      <sz val="11"/>
      <color rgb="FF3F3F3F"/>
      <name val="Calibri"/>
      <family val="2"/>
      <scheme val="minor"/>
    </font>
    <font>
      <b/>
      <sz val="10"/>
      <color indexed="63"/>
      <name val="Arial"/>
      <family val="2"/>
    </font>
    <font>
      <sz val="8"/>
      <color indexed="62"/>
      <name val="Arial"/>
      <family val="2"/>
    </font>
    <font>
      <b/>
      <u/>
      <sz val="10"/>
      <color indexed="8"/>
      <name val="MS Sans Serif"/>
      <family val="2"/>
    </font>
    <font>
      <sz val="8"/>
      <color indexed="8"/>
      <name val="MS Sans Serif"/>
      <family val="2"/>
    </font>
    <font>
      <sz val="7.5"/>
      <color indexed="8"/>
      <name val="MS Sans Serif"/>
      <family val="2"/>
    </font>
    <font>
      <vertAlign val="superscript"/>
      <sz val="8"/>
      <color indexed="62"/>
      <name val="Arial"/>
      <family val="2"/>
    </font>
    <font>
      <b/>
      <sz val="14"/>
      <name val="Helv"/>
    </font>
    <font>
      <b/>
      <sz val="12"/>
      <name val="Helv"/>
    </font>
    <font>
      <b/>
      <sz val="18"/>
      <color indexed="56"/>
      <name val="Cambria"/>
      <family val="2"/>
    </font>
    <font>
      <b/>
      <sz val="11"/>
      <color theme="1"/>
      <name val="Calibri"/>
      <family val="2"/>
      <scheme val="minor"/>
    </font>
    <font>
      <b/>
      <sz val="10"/>
      <color indexed="8"/>
      <name val="Arial"/>
      <family val="2"/>
    </font>
    <font>
      <sz val="8"/>
      <name val="Times New Roman"/>
      <family val="1"/>
    </font>
    <font>
      <b/>
      <sz val="10"/>
      <name val="Times New Roman"/>
      <family val="1"/>
    </font>
    <font>
      <sz val="11"/>
      <color rgb="FFFF0000"/>
      <name val="Calibri"/>
      <family val="2"/>
      <scheme val="minor"/>
    </font>
    <font>
      <sz val="10"/>
      <color indexed="10"/>
      <name val="Arial"/>
      <family val="2"/>
    </font>
    <font>
      <sz val="11"/>
      <name val="돋움"/>
      <family val="3"/>
      <charset val="129"/>
    </font>
    <font>
      <sz val="10"/>
      <name val="ＭＳ 明朝"/>
      <family val="1"/>
      <charset val="128"/>
    </font>
    <font>
      <sz val="11"/>
      <name val="Times New Roman"/>
      <family val="1"/>
    </font>
    <font>
      <sz val="9"/>
      <name val="Arial"/>
      <family val="2"/>
    </font>
    <font>
      <i/>
      <sz val="8"/>
      <name val="Arial"/>
      <family val="2"/>
    </font>
    <font>
      <sz val="8"/>
      <color rgb="FFFF0000"/>
      <name val="Arial"/>
      <family val="2"/>
    </font>
    <font>
      <i/>
      <sz val="9"/>
      <name val="Arial"/>
      <family val="2"/>
    </font>
    <font>
      <b/>
      <sz val="10"/>
      <color theme="4"/>
      <name val="Arial"/>
      <family val="2"/>
    </font>
    <font>
      <b/>
      <sz val="8"/>
      <color theme="4"/>
      <name val="Arial"/>
      <family val="2"/>
    </font>
    <font>
      <sz val="10"/>
      <color theme="1"/>
      <name val="Calibri"/>
      <family val="2"/>
      <scheme val="minor"/>
    </font>
    <font>
      <b/>
      <sz val="20"/>
      <color theme="4"/>
      <name val="Calibri"/>
      <family val="2"/>
      <scheme val="minor"/>
    </font>
    <font>
      <b/>
      <sz val="16"/>
      <color rgb="FF92D050"/>
      <name val="Calibri"/>
      <family val="2"/>
      <scheme val="minor"/>
    </font>
    <font>
      <b/>
      <u/>
      <sz val="10"/>
      <color theme="4"/>
      <name val="Calibri"/>
      <family val="2"/>
      <scheme val="minor"/>
    </font>
    <font>
      <i/>
      <sz val="10"/>
      <color theme="1"/>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2"/>
        <bgColor indexed="64"/>
      </patternFill>
    </fill>
    <fill>
      <patternFill patternType="solid">
        <fgColor indexed="22"/>
        <bgColor indexed="8"/>
      </patternFill>
    </fill>
    <fill>
      <patternFill patternType="solid">
        <fgColor indexed="10"/>
        <bgColor indexed="64"/>
      </patternFill>
    </fill>
    <fill>
      <patternFill patternType="solid">
        <fgColor indexed="43"/>
      </patternFill>
    </fill>
    <fill>
      <patternFill patternType="solid">
        <fgColor indexed="26"/>
      </patternFill>
    </fill>
    <fill>
      <patternFill patternType="solid">
        <fgColor theme="0"/>
        <bgColor indexed="64"/>
      </patternFill>
    </fill>
  </fills>
  <borders count="4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ck">
        <color indexed="63"/>
      </top>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top style="thin">
        <color auto="1"/>
      </top>
      <bottom/>
      <diagonal/>
    </border>
    <border>
      <left style="dashed">
        <color auto="1"/>
      </left>
      <right/>
      <top/>
      <bottom/>
      <diagonal/>
    </border>
  </borders>
  <cellStyleXfs count="824">
    <xf numFmtId="0" fontId="0" fillId="0" borderId="0"/>
    <xf numFmtId="9" fontId="1" fillId="0" borderId="0" applyFont="0" applyFill="0" applyBorder="0" applyAlignment="0" applyProtection="0"/>
    <xf numFmtId="0" fontId="27" fillId="33" borderId="0" applyNumberFormat="0" applyBorder="0" applyAlignment="0" applyProtection="0"/>
    <xf numFmtId="0" fontId="28" fillId="10" borderId="0" applyNumberFormat="0" applyBorder="0" applyAlignment="0" applyProtection="0"/>
    <xf numFmtId="0" fontId="27" fillId="33" borderId="0" applyNumberFormat="0" applyBorder="0" applyAlignment="0" applyProtection="0"/>
    <xf numFmtId="0" fontId="2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7" fillId="34" borderId="0" applyNumberFormat="0" applyBorder="0" applyAlignment="0" applyProtection="0"/>
    <xf numFmtId="0" fontId="28" fillId="14" borderId="0" applyNumberFormat="0" applyBorder="0" applyAlignment="0" applyProtection="0"/>
    <xf numFmtId="0" fontId="27" fillId="34" borderId="0" applyNumberFormat="0" applyBorder="0" applyAlignment="0" applyProtection="0"/>
    <xf numFmtId="0" fontId="2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7" fillId="35" borderId="0" applyNumberFormat="0" applyBorder="0" applyAlignment="0" applyProtection="0"/>
    <xf numFmtId="0" fontId="28" fillId="18" borderId="0" applyNumberFormat="0" applyBorder="0" applyAlignment="0" applyProtection="0"/>
    <xf numFmtId="0" fontId="27" fillId="35" borderId="0" applyNumberFormat="0" applyBorder="0" applyAlignment="0" applyProtection="0"/>
    <xf numFmtId="0" fontId="28"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7" fillId="36" borderId="0" applyNumberFormat="0" applyBorder="0" applyAlignment="0" applyProtection="0"/>
    <xf numFmtId="0" fontId="28" fillId="22" borderId="0" applyNumberFormat="0" applyBorder="0" applyAlignment="0" applyProtection="0"/>
    <xf numFmtId="0" fontId="27" fillId="36" borderId="0" applyNumberFormat="0" applyBorder="0" applyAlignment="0" applyProtection="0"/>
    <xf numFmtId="0" fontId="28"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7" fillId="37" borderId="0" applyNumberFormat="0" applyBorder="0" applyAlignment="0" applyProtection="0"/>
    <xf numFmtId="0" fontId="28" fillId="26" borderId="0" applyNumberFormat="0" applyBorder="0" applyAlignment="0" applyProtection="0"/>
    <xf numFmtId="0" fontId="27" fillId="37" borderId="0" applyNumberFormat="0" applyBorder="0" applyAlignment="0" applyProtection="0"/>
    <xf numFmtId="0" fontId="28"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7" fillId="38" borderId="0" applyNumberFormat="0" applyBorder="0" applyAlignment="0" applyProtection="0"/>
    <xf numFmtId="0" fontId="28" fillId="30" borderId="0" applyNumberFormat="0" applyBorder="0" applyAlignment="0" applyProtection="0"/>
    <xf numFmtId="0" fontId="27" fillId="38" borderId="0" applyNumberFormat="0" applyBorder="0" applyAlignment="0" applyProtection="0"/>
    <xf numFmtId="0" fontId="28"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7" fillId="39" borderId="0" applyNumberFormat="0" applyBorder="0" applyAlignment="0" applyProtection="0"/>
    <xf numFmtId="0" fontId="28" fillId="11" borderId="0" applyNumberFormat="0" applyBorder="0" applyAlignment="0" applyProtection="0"/>
    <xf numFmtId="0" fontId="27" fillId="39" borderId="0" applyNumberFormat="0" applyBorder="0" applyAlignment="0" applyProtection="0"/>
    <xf numFmtId="0" fontId="2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7" fillId="40" borderId="0" applyNumberFormat="0" applyBorder="0" applyAlignment="0" applyProtection="0"/>
    <xf numFmtId="0" fontId="28" fillId="15" borderId="0" applyNumberFormat="0" applyBorder="0" applyAlignment="0" applyProtection="0"/>
    <xf numFmtId="0" fontId="27" fillId="40" borderId="0" applyNumberFormat="0" applyBorder="0" applyAlignment="0" applyProtection="0"/>
    <xf numFmtId="0" fontId="28"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7" fillId="41" borderId="0" applyNumberFormat="0" applyBorder="0" applyAlignment="0" applyProtection="0"/>
    <xf numFmtId="0" fontId="28" fillId="19" borderId="0" applyNumberFormat="0" applyBorder="0" applyAlignment="0" applyProtection="0"/>
    <xf numFmtId="0" fontId="27" fillId="41" borderId="0" applyNumberFormat="0" applyBorder="0" applyAlignment="0" applyProtection="0"/>
    <xf numFmtId="0" fontId="2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7" fillId="36" borderId="0" applyNumberFormat="0" applyBorder="0" applyAlignment="0" applyProtection="0"/>
    <xf numFmtId="0" fontId="28" fillId="23" borderId="0" applyNumberFormat="0" applyBorder="0" applyAlignment="0" applyProtection="0"/>
    <xf numFmtId="0" fontId="27" fillId="36" borderId="0" applyNumberFormat="0" applyBorder="0" applyAlignment="0" applyProtection="0"/>
    <xf numFmtId="0" fontId="2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7" fillId="39" borderId="0" applyNumberFormat="0" applyBorder="0" applyAlignment="0" applyProtection="0"/>
    <xf numFmtId="0" fontId="28" fillId="27" borderId="0" applyNumberFormat="0" applyBorder="0" applyAlignment="0" applyProtection="0"/>
    <xf numFmtId="0" fontId="27" fillId="39" borderId="0" applyNumberFormat="0" applyBorder="0" applyAlignment="0" applyProtection="0"/>
    <xf numFmtId="0" fontId="2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7" fillId="42" borderId="0" applyNumberFormat="0" applyBorder="0" applyAlignment="0" applyProtection="0"/>
    <xf numFmtId="0" fontId="28" fillId="31" borderId="0" applyNumberFormat="0" applyBorder="0" applyAlignment="0" applyProtection="0"/>
    <xf numFmtId="0" fontId="27" fillId="42" borderId="0" applyNumberFormat="0" applyBorder="0" applyAlignment="0" applyProtection="0"/>
    <xf numFmtId="0" fontId="28"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30" fillId="43" borderId="0" applyNumberFormat="0" applyBorder="0" applyAlignment="0" applyProtection="0"/>
    <xf numFmtId="0" fontId="17" fillId="12" borderId="0" applyNumberFormat="0" applyBorder="0" applyAlignment="0" applyProtection="0"/>
    <xf numFmtId="0" fontId="30" fillId="43"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30" fillId="40" borderId="0" applyNumberFormat="0" applyBorder="0" applyAlignment="0" applyProtection="0"/>
    <xf numFmtId="0" fontId="17" fillId="16" borderId="0" applyNumberFormat="0" applyBorder="0" applyAlignment="0" applyProtection="0"/>
    <xf numFmtId="0" fontId="30" fillId="4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30" fillId="41" borderId="0" applyNumberFormat="0" applyBorder="0" applyAlignment="0" applyProtection="0"/>
    <xf numFmtId="0" fontId="17" fillId="20" borderId="0" applyNumberFormat="0" applyBorder="0" applyAlignment="0" applyProtection="0"/>
    <xf numFmtId="0" fontId="30" fillId="41"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0" fillId="44" borderId="0" applyNumberFormat="0" applyBorder="0" applyAlignment="0" applyProtection="0"/>
    <xf numFmtId="0" fontId="17" fillId="24" borderId="0" applyNumberFormat="0" applyBorder="0" applyAlignment="0" applyProtection="0"/>
    <xf numFmtId="0" fontId="30" fillId="44" borderId="0" applyNumberFormat="0" applyBorder="0" applyAlignment="0" applyProtection="0"/>
    <xf numFmtId="0" fontId="29" fillId="28" borderId="0" applyNumberFormat="0" applyBorder="0" applyAlignment="0" applyProtection="0"/>
    <xf numFmtId="0" fontId="29" fillId="28" borderId="0" applyNumberFormat="0" applyBorder="0" applyAlignment="0" applyProtection="0"/>
    <xf numFmtId="0" fontId="30" fillId="45" borderId="0" applyNumberFormat="0" applyBorder="0" applyAlignment="0" applyProtection="0"/>
    <xf numFmtId="0" fontId="17" fillId="28" borderId="0" applyNumberFormat="0" applyBorder="0" applyAlignment="0" applyProtection="0"/>
    <xf numFmtId="0" fontId="30" fillId="45" borderId="0" applyNumberFormat="0" applyBorder="0" applyAlignment="0" applyProtection="0"/>
    <xf numFmtId="0" fontId="29" fillId="32" borderId="0" applyNumberFormat="0" applyBorder="0" applyAlignment="0" applyProtection="0"/>
    <xf numFmtId="0" fontId="29" fillId="32" borderId="0" applyNumberFormat="0" applyBorder="0" applyAlignment="0" applyProtection="0"/>
    <xf numFmtId="0" fontId="30" fillId="46" borderId="0" applyNumberFormat="0" applyBorder="0" applyAlignment="0" applyProtection="0"/>
    <xf numFmtId="0" fontId="17" fillId="32" borderId="0" applyNumberFormat="0" applyBorder="0" applyAlignment="0" applyProtection="0"/>
    <xf numFmtId="0" fontId="30" fillId="46"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0" fillId="47" borderId="0" applyNumberFormat="0" applyBorder="0" applyAlignment="0" applyProtection="0"/>
    <xf numFmtId="0" fontId="17" fillId="9" borderId="0" applyNumberFormat="0" applyBorder="0" applyAlignment="0" applyProtection="0"/>
    <xf numFmtId="0" fontId="30" fillId="47"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0" fillId="48" borderId="0" applyNumberFormat="0" applyBorder="0" applyAlignment="0" applyProtection="0"/>
    <xf numFmtId="0" fontId="17" fillId="13" borderId="0" applyNumberFormat="0" applyBorder="0" applyAlignment="0" applyProtection="0"/>
    <xf numFmtId="0" fontId="30" fillId="4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30" fillId="49" borderId="0" applyNumberFormat="0" applyBorder="0" applyAlignment="0" applyProtection="0"/>
    <xf numFmtId="0" fontId="17" fillId="17" borderId="0" applyNumberFormat="0" applyBorder="0" applyAlignment="0" applyProtection="0"/>
    <xf numFmtId="0" fontId="30" fillId="49"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30" fillId="44" borderId="0" applyNumberFormat="0" applyBorder="0" applyAlignment="0" applyProtection="0"/>
    <xf numFmtId="0" fontId="17" fillId="21" borderId="0" applyNumberFormat="0" applyBorder="0" applyAlignment="0" applyProtection="0"/>
    <xf numFmtId="0" fontId="30" fillId="44" borderId="0" applyNumberFormat="0" applyBorder="0" applyAlignment="0" applyProtection="0"/>
    <xf numFmtId="0" fontId="29" fillId="25" borderId="0" applyNumberFormat="0" applyBorder="0" applyAlignment="0" applyProtection="0"/>
    <xf numFmtId="0" fontId="29" fillId="25" borderId="0" applyNumberFormat="0" applyBorder="0" applyAlignment="0" applyProtection="0"/>
    <xf numFmtId="0" fontId="30" fillId="45" borderId="0" applyNumberFormat="0" applyBorder="0" applyAlignment="0" applyProtection="0"/>
    <xf numFmtId="0" fontId="17" fillId="25" borderId="0" applyNumberFormat="0" applyBorder="0" applyAlignment="0" applyProtection="0"/>
    <xf numFmtId="0" fontId="30" fillId="45"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30" fillId="50" borderId="0" applyNumberFormat="0" applyBorder="0" applyAlignment="0" applyProtection="0"/>
    <xf numFmtId="0" fontId="17" fillId="29" borderId="0" applyNumberFormat="0" applyBorder="0" applyAlignment="0" applyProtection="0"/>
    <xf numFmtId="0" fontId="30" fillId="50"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2" fillId="34" borderId="0" applyNumberFormat="0" applyBorder="0" applyAlignment="0" applyProtection="0"/>
    <xf numFmtId="0" fontId="7" fillId="3" borderId="0" applyNumberFormat="0" applyBorder="0" applyAlignment="0" applyProtection="0"/>
    <xf numFmtId="0" fontId="32" fillId="34" borderId="0" applyNumberFormat="0" applyBorder="0" applyAlignment="0" applyProtection="0"/>
    <xf numFmtId="0" fontId="24" fillId="51" borderId="15"/>
    <xf numFmtId="0" fontId="33" fillId="52" borderId="16">
      <alignment horizontal="right" vertical="top" wrapText="1"/>
    </xf>
    <xf numFmtId="0" fontId="34" fillId="6" borderId="4" applyNumberFormat="0" applyAlignment="0" applyProtection="0"/>
    <xf numFmtId="0" fontId="34" fillId="6" borderId="4" applyNumberFormat="0" applyAlignment="0" applyProtection="0"/>
    <xf numFmtId="0" fontId="35" fillId="53" borderId="17" applyNumberFormat="0" applyAlignment="0" applyProtection="0"/>
    <xf numFmtId="0" fontId="11" fillId="6" borderId="4" applyNumberFormat="0" applyAlignment="0" applyProtection="0"/>
    <xf numFmtId="0" fontId="35" fillId="53" borderId="17" applyNumberFormat="0" applyAlignment="0" applyProtection="0"/>
    <xf numFmtId="0" fontId="35" fillId="53" borderId="17" applyNumberFormat="0" applyAlignment="0" applyProtection="0"/>
    <xf numFmtId="0" fontId="24" fillId="0" borderId="18"/>
    <xf numFmtId="0" fontId="36" fillId="7" borderId="7" applyNumberFormat="0" applyAlignment="0" applyProtection="0"/>
    <xf numFmtId="0" fontId="36" fillId="7" borderId="7" applyNumberFormat="0" applyAlignment="0" applyProtection="0"/>
    <xf numFmtId="0" fontId="37" fillId="54" borderId="19" applyNumberFormat="0" applyAlignment="0" applyProtection="0"/>
    <xf numFmtId="0" fontId="13" fillId="7" borderId="7" applyNumberFormat="0" applyAlignment="0" applyProtection="0"/>
    <xf numFmtId="0" fontId="37" fillId="54" borderId="19" applyNumberFormat="0" applyAlignment="0" applyProtection="0"/>
    <xf numFmtId="0" fontId="38" fillId="55" borderId="0">
      <alignment horizontal="center"/>
    </xf>
    <xf numFmtId="0" fontId="39" fillId="55" borderId="0">
      <alignment horizontal="center" vertical="center"/>
    </xf>
    <xf numFmtId="0" fontId="25" fillId="56" borderId="0">
      <alignment horizontal="center" wrapText="1"/>
    </xf>
    <xf numFmtId="0" fontId="40" fillId="55" borderId="0">
      <alignment horizontal="center"/>
    </xf>
    <xf numFmtId="43" fontId="2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5" fillId="0" borderId="0" applyFont="0" applyFill="0" applyBorder="0" applyAlignment="0" applyProtection="0"/>
    <xf numFmtId="0" fontId="41" fillId="0" borderId="0">
      <alignment horizontal="right" vertical="top"/>
    </xf>
    <xf numFmtId="3" fontId="25" fillId="0" borderId="0" applyFont="0" applyFill="0" applyBorder="0" applyAlignment="0" applyProtection="0"/>
    <xf numFmtId="44" fontId="27" fillId="0" borderId="0" applyFont="0" applyFill="0" applyBorder="0" applyAlignment="0" applyProtection="0"/>
    <xf numFmtId="165" fontId="25" fillId="0" borderId="0" applyFont="0" applyFill="0" applyBorder="0" applyAlignment="0" applyProtection="0"/>
    <xf numFmtId="0" fontId="42" fillId="57" borderId="15" applyBorder="0">
      <protection locked="0"/>
    </xf>
    <xf numFmtId="166" fontId="43" fillId="58" borderId="18"/>
    <xf numFmtId="167" fontId="25" fillId="0" borderId="0" applyFont="0" applyFill="0" applyBorder="0" applyAlignment="0" applyProtection="0"/>
    <xf numFmtId="0" fontId="44" fillId="57" borderId="15">
      <protection locked="0"/>
    </xf>
    <xf numFmtId="0" fontId="25" fillId="57" borderId="18"/>
    <xf numFmtId="0" fontId="25" fillId="55" borderId="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2" fontId="25" fillId="0" borderId="0" applyFont="0" applyFill="0" applyBorder="0" applyAlignment="0" applyProtection="0"/>
    <xf numFmtId="0" fontId="24" fillId="0" borderId="0" applyNumberFormat="0" applyFill="0" applyAlignment="0" applyProtection="0">
      <alignment horizontal="left"/>
    </xf>
    <xf numFmtId="0" fontId="47" fillId="55" borderId="18">
      <alignment horizontal="left"/>
    </xf>
    <xf numFmtId="40" fontId="48" fillId="0" borderId="0" applyNumberFormat="0" applyFill="0" applyBorder="0" applyAlignment="0" applyProtection="0">
      <alignment vertical="top" wrapText="1"/>
    </xf>
    <xf numFmtId="0" fontId="49" fillId="55" borderId="0">
      <alignment horizontal="left"/>
    </xf>
    <xf numFmtId="0" fontId="50" fillId="2" borderId="0" applyNumberFormat="0" applyBorder="0" applyAlignment="0" applyProtection="0"/>
    <xf numFmtId="0" fontId="50" fillId="2" borderId="0" applyNumberFormat="0" applyBorder="0" applyAlignment="0" applyProtection="0"/>
    <xf numFmtId="0" fontId="51" fillId="35" borderId="0" applyNumberFormat="0" applyBorder="0" applyAlignment="0" applyProtection="0"/>
    <xf numFmtId="0" fontId="6" fillId="2" borderId="0" applyNumberFormat="0" applyBorder="0" applyAlignment="0" applyProtection="0"/>
    <xf numFmtId="0" fontId="51" fillId="35" borderId="0" applyNumberFormat="0" applyBorder="0" applyAlignment="0" applyProtection="0"/>
    <xf numFmtId="38" fontId="24" fillId="55" borderId="0" applyNumberFormat="0" applyBorder="0" applyAlignment="0" applyProtection="0"/>
    <xf numFmtId="0" fontId="33" fillId="59" borderId="0">
      <alignment horizontal="right" vertical="top" textRotation="90" wrapText="1"/>
    </xf>
    <xf numFmtId="0" fontId="52" fillId="0" borderId="0" applyNumberFormat="0" applyFill="0" applyAlignment="0" applyProtection="0"/>
    <xf numFmtId="0" fontId="53" fillId="0" borderId="20" applyNumberFormat="0" applyAlignment="0" applyProtection="0">
      <alignment horizontal="left" vertical="center"/>
    </xf>
    <xf numFmtId="0" fontId="53" fillId="0" borderId="21">
      <alignment horizontal="left" vertical="center"/>
    </xf>
    <xf numFmtId="0" fontId="54" fillId="0" borderId="1" applyNumberFormat="0" applyFill="0" applyAlignment="0" applyProtection="0"/>
    <xf numFmtId="0" fontId="54" fillId="0" borderId="1" applyNumberFormat="0" applyFill="0" applyAlignment="0" applyProtection="0"/>
    <xf numFmtId="0" fontId="55" fillId="0" borderId="22" applyNumberFormat="0" applyFill="0" applyAlignment="0" applyProtection="0"/>
    <xf numFmtId="0" fontId="3" fillId="0" borderId="1" applyNumberFormat="0" applyFill="0" applyAlignment="0" applyProtection="0"/>
    <xf numFmtId="0" fontId="55" fillId="0" borderId="22" applyNumberFormat="0" applyFill="0" applyAlignment="0" applyProtection="0"/>
    <xf numFmtId="0" fontId="56" fillId="0" borderId="2" applyNumberFormat="0" applyFill="0" applyAlignment="0" applyProtection="0"/>
    <xf numFmtId="0" fontId="56" fillId="0" borderId="2" applyNumberFormat="0" applyFill="0" applyAlignment="0" applyProtection="0"/>
    <xf numFmtId="0" fontId="57" fillId="0" borderId="23" applyNumberFormat="0" applyFill="0" applyAlignment="0" applyProtection="0"/>
    <xf numFmtId="0" fontId="4" fillId="0" borderId="2" applyNumberFormat="0" applyFill="0" applyAlignment="0" applyProtection="0"/>
    <xf numFmtId="0" fontId="57" fillId="0" borderId="23" applyNumberFormat="0" applyFill="0" applyAlignment="0" applyProtection="0"/>
    <xf numFmtId="0" fontId="58" fillId="0" borderId="3" applyNumberFormat="0" applyFill="0" applyAlignment="0" applyProtection="0"/>
    <xf numFmtId="0" fontId="58" fillId="0" borderId="3" applyNumberFormat="0" applyFill="0" applyAlignment="0" applyProtection="0"/>
    <xf numFmtId="0" fontId="59" fillId="0" borderId="24" applyNumberFormat="0" applyFill="0" applyAlignment="0" applyProtection="0"/>
    <xf numFmtId="0" fontId="5" fillId="0" borderId="3" applyNumberFormat="0" applyFill="0" applyAlignment="0" applyProtection="0"/>
    <xf numFmtId="0" fontId="59" fillId="0" borderId="24"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3"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4" fillId="0" borderId="0" applyNumberFormat="0" applyFill="0" applyBorder="0" applyAlignment="0" applyProtection="0">
      <alignment vertical="top"/>
      <protection locked="0"/>
    </xf>
    <xf numFmtId="10" fontId="24" fillId="57" borderId="18" applyNumberFormat="0" applyBorder="0" applyAlignment="0" applyProtection="0"/>
    <xf numFmtId="0" fontId="65" fillId="5" borderId="4" applyNumberFormat="0" applyAlignment="0" applyProtection="0"/>
    <xf numFmtId="0" fontId="65" fillId="5" borderId="4" applyNumberFormat="0" applyAlignment="0" applyProtection="0"/>
    <xf numFmtId="0" fontId="66" fillId="38" borderId="25" applyNumberFormat="0" applyAlignment="0" applyProtection="0"/>
    <xf numFmtId="0" fontId="9" fillId="5" borderId="4" applyNumberFormat="0" applyAlignment="0" applyProtection="0"/>
    <xf numFmtId="0" fontId="66" fillId="38" borderId="25" applyNumberFormat="0" applyAlignment="0" applyProtection="0"/>
    <xf numFmtId="0" fontId="67" fillId="56" borderId="0">
      <alignment horizontal="center"/>
    </xf>
    <xf numFmtId="0" fontId="25" fillId="55" borderId="18">
      <alignment horizontal="centerContinuous" wrapText="1"/>
    </xf>
    <xf numFmtId="0" fontId="68" fillId="60" borderId="0">
      <alignment horizontal="center" wrapText="1"/>
    </xf>
    <xf numFmtId="0" fontId="69" fillId="55" borderId="21">
      <alignment wrapText="1"/>
    </xf>
    <xf numFmtId="0" fontId="69" fillId="55" borderId="26"/>
    <xf numFmtId="0" fontId="69" fillId="55" borderId="27"/>
    <xf numFmtId="0" fontId="24" fillId="55" borderId="28">
      <alignment horizontal="center" wrapText="1"/>
    </xf>
    <xf numFmtId="0" fontId="70" fillId="0" borderId="6" applyNumberFormat="0" applyFill="0" applyAlignment="0" applyProtection="0"/>
    <xf numFmtId="0" fontId="70" fillId="0" borderId="6" applyNumberFormat="0" applyFill="0" applyAlignment="0" applyProtection="0"/>
    <xf numFmtId="0" fontId="71" fillId="0" borderId="29" applyNumberFormat="0" applyFill="0" applyAlignment="0" applyProtection="0"/>
    <xf numFmtId="0" fontId="12" fillId="0" borderId="6" applyNumberFormat="0" applyFill="0" applyAlignment="0" applyProtection="0"/>
    <xf numFmtId="0" fontId="71" fillId="0" borderId="29" applyNumberFormat="0" applyFill="0" applyAlignment="0" applyProtection="0"/>
    <xf numFmtId="0" fontId="25" fillId="0" borderId="0" applyFont="0" applyFill="0" applyBorder="0" applyAlignment="0" applyProtection="0"/>
    <xf numFmtId="0" fontId="72" fillId="4" borderId="0" applyNumberFormat="0" applyBorder="0" applyAlignment="0" applyProtection="0"/>
    <xf numFmtId="0" fontId="72" fillId="4" borderId="0" applyNumberFormat="0" applyBorder="0" applyAlignment="0" applyProtection="0"/>
    <xf numFmtId="0" fontId="73" fillId="61" borderId="0" applyNumberFormat="0" applyBorder="0" applyAlignment="0" applyProtection="0"/>
    <xf numFmtId="0" fontId="8" fillId="4" borderId="0" applyNumberFormat="0" applyBorder="0" applyAlignment="0" applyProtection="0"/>
    <xf numFmtId="0" fontId="73" fillId="61" borderId="0" applyNumberFormat="0" applyBorder="0" applyAlignment="0" applyProtection="0"/>
    <xf numFmtId="168" fontId="74"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77" fillId="0" borderId="0"/>
    <xf numFmtId="0" fontId="78" fillId="0" borderId="0"/>
    <xf numFmtId="0" fontId="1" fillId="0" borderId="0"/>
    <xf numFmtId="0" fontId="76" fillId="0" borderId="0"/>
    <xf numFmtId="0" fontId="25" fillId="0" borderId="0"/>
    <xf numFmtId="0" fontId="25" fillId="0" borderId="0"/>
    <xf numFmtId="0" fontId="1"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8" fillId="0" borderId="0"/>
    <xf numFmtId="0" fontId="1" fillId="0" borderId="0"/>
    <xf numFmtId="0" fontId="1" fillId="0" borderId="0"/>
    <xf numFmtId="0" fontId="24" fillId="0" borderId="0"/>
    <xf numFmtId="0" fontId="24" fillId="0" borderId="0"/>
    <xf numFmtId="0" fontId="25" fillId="0" borderId="0"/>
    <xf numFmtId="0" fontId="78" fillId="0" borderId="0"/>
    <xf numFmtId="0" fontId="25" fillId="0" borderId="0" applyNumberFormat="0" applyFill="0" applyBorder="0" applyAlignment="0" applyProtection="0"/>
    <xf numFmtId="0" fontId="25" fillId="0" borderId="0"/>
    <xf numFmtId="0" fontId="7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5" fillId="0" borderId="0"/>
    <xf numFmtId="0" fontId="25" fillId="0" borderId="0"/>
    <xf numFmtId="0" fontId="28" fillId="0" borderId="0"/>
    <xf numFmtId="0" fontId="25" fillId="0" borderId="0"/>
    <xf numFmtId="0" fontId="7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4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6" fillId="0" borderId="0"/>
    <xf numFmtId="0" fontId="1" fillId="0" borderId="0"/>
    <xf numFmtId="0" fontId="27" fillId="0" borderId="0"/>
    <xf numFmtId="0" fontId="25" fillId="0" borderId="0"/>
    <xf numFmtId="0" fontId="25" fillId="0" borderId="0" applyNumberFormat="0" applyFill="0" applyBorder="0" applyAlignment="0" applyProtection="0"/>
    <xf numFmtId="0" fontId="27" fillId="0" borderId="0"/>
    <xf numFmtId="0" fontId="76" fillId="0" borderId="0"/>
    <xf numFmtId="0" fontId="27" fillId="0" borderId="0"/>
    <xf numFmtId="0" fontId="27" fillId="0" borderId="0"/>
    <xf numFmtId="0" fontId="41" fillId="0" borderId="0"/>
    <xf numFmtId="0" fontId="28"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78" fillId="0" borderId="0"/>
    <xf numFmtId="0" fontId="77" fillId="0" borderId="0"/>
    <xf numFmtId="0" fontId="25" fillId="0" borderId="0"/>
    <xf numFmtId="0" fontId="25" fillId="0" borderId="0"/>
    <xf numFmtId="0" fontId="25" fillId="0" borderId="0"/>
    <xf numFmtId="0" fontId="25" fillId="0" borderId="0"/>
    <xf numFmtId="0" fontId="25" fillId="0" borderId="0"/>
    <xf numFmtId="0" fontId="78" fillId="0" borderId="0"/>
    <xf numFmtId="0" fontId="25" fillId="0" borderId="0"/>
    <xf numFmtId="0" fontId="77" fillId="0" borderId="0"/>
    <xf numFmtId="0" fontId="77" fillId="0" borderId="0"/>
    <xf numFmtId="0" fontId="25" fillId="0" borderId="0"/>
    <xf numFmtId="0" fontId="25" fillId="0" borderId="0"/>
    <xf numFmtId="169" fontId="79" fillId="0" borderId="0"/>
    <xf numFmtId="0" fontId="25" fillId="0" borderId="0"/>
    <xf numFmtId="0" fontId="28" fillId="8" borderId="8"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80" fillId="8" borderId="8" applyNumberFormat="0" applyFont="0" applyAlignment="0" applyProtection="0"/>
    <xf numFmtId="0" fontId="80" fillId="8" borderId="8"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5" fillId="62" borderId="30"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1"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27" fillId="8" borderId="8" applyNumberFormat="0" applyFont="0" applyAlignment="0" applyProtection="0"/>
    <xf numFmtId="0" fontId="41" fillId="62" borderId="30" applyNumberFormat="0" applyFont="0" applyAlignment="0" applyProtection="0"/>
    <xf numFmtId="170" fontId="81" fillId="0" borderId="0" applyNumberFormat="0" applyFill="0" applyBorder="0" applyAlignment="0" applyProtection="0">
      <alignment horizontal="right" vertical="top"/>
    </xf>
    <xf numFmtId="0" fontId="82" fillId="6" borderId="5" applyNumberFormat="0" applyAlignment="0" applyProtection="0"/>
    <xf numFmtId="0" fontId="82" fillId="6" borderId="5" applyNumberFormat="0" applyAlignment="0" applyProtection="0"/>
    <xf numFmtId="0" fontId="83" fillId="53" borderId="31" applyNumberFormat="0" applyAlignment="0" applyProtection="0"/>
    <xf numFmtId="0" fontId="10" fillId="6" borderId="5" applyNumberFormat="0" applyAlignment="0" applyProtection="0"/>
    <xf numFmtId="0" fontId="83" fillId="53" borderId="31" applyNumberFormat="0" applyAlignment="0" applyProtection="0"/>
    <xf numFmtId="10" fontId="2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4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5" fillId="0" borderId="0" applyNumberFormat="0" applyFont="0" applyFill="0" applyBorder="0" applyAlignment="0" applyProtection="0"/>
    <xf numFmtId="0" fontId="24" fillId="55" borderId="18"/>
    <xf numFmtId="0" fontId="24" fillId="0" borderId="32" applyNumberFormat="0" applyFill="0" applyAlignment="0" applyProtection="0"/>
    <xf numFmtId="0" fontId="84" fillId="0" borderId="32" applyNumberFormat="0" applyFill="0" applyAlignment="0" applyProtection="0"/>
    <xf numFmtId="0" fontId="39" fillId="55" borderId="0">
      <alignment horizontal="right"/>
    </xf>
    <xf numFmtId="0" fontId="85" fillId="60" borderId="0">
      <alignment horizontal="center"/>
    </xf>
    <xf numFmtId="0" fontId="86" fillId="59" borderId="18">
      <alignment horizontal="left" vertical="top" wrapText="1"/>
    </xf>
    <xf numFmtId="0" fontId="87" fillId="59" borderId="33">
      <alignment horizontal="left" vertical="top" wrapText="1"/>
    </xf>
    <xf numFmtId="0" fontId="86" fillId="59" borderId="34">
      <alignment horizontal="left" vertical="top" wrapText="1"/>
    </xf>
    <xf numFmtId="0" fontId="86" fillId="59" borderId="33">
      <alignment horizontal="left" vertical="top"/>
    </xf>
    <xf numFmtId="0" fontId="77" fillId="0" borderId="0"/>
    <xf numFmtId="0" fontId="25" fillId="0" borderId="0"/>
    <xf numFmtId="0" fontId="25" fillId="0" borderId="0">
      <alignment horizontal="left" wrapText="1"/>
    </xf>
    <xf numFmtId="0" fontId="25" fillId="0" borderId="0"/>
    <xf numFmtId="0" fontId="88" fillId="0" borderId="27" applyNumberFormat="0" applyFill="0" applyBorder="0" applyProtection="0">
      <alignment wrapText="1"/>
    </xf>
    <xf numFmtId="40" fontId="24" fillId="0" borderId="27" applyNumberFormat="0" applyFill="0" applyProtection="0">
      <alignment horizontal="left" indent="1"/>
    </xf>
    <xf numFmtId="0" fontId="89" fillId="0" borderId="35"/>
    <xf numFmtId="0" fontId="90" fillId="0" borderId="0"/>
    <xf numFmtId="0" fontId="24" fillId="0" borderId="32" applyNumberFormat="0" applyFill="0" applyAlignment="0" applyProtection="0"/>
    <xf numFmtId="0" fontId="38" fillId="55" borderId="0">
      <alignment horizontal="center"/>
    </xf>
    <xf numFmtId="0" fontId="91" fillId="0" borderId="0" applyNumberFormat="0" applyFill="0" applyBorder="0" applyAlignment="0" applyProtection="0"/>
    <xf numFmtId="0" fontId="2" fillId="0" borderId="0" applyNumberFormat="0" applyFill="0" applyBorder="0" applyAlignment="0" applyProtection="0"/>
    <xf numFmtId="0" fontId="91" fillId="0" borderId="0" applyNumberFormat="0" applyFill="0" applyBorder="0" applyAlignment="0" applyProtection="0"/>
    <xf numFmtId="0" fontId="23" fillId="55" borderId="0"/>
    <xf numFmtId="0" fontId="92" fillId="0" borderId="9" applyNumberFormat="0" applyFill="0" applyAlignment="0" applyProtection="0"/>
    <xf numFmtId="0" fontId="92" fillId="0" borderId="9" applyNumberFormat="0" applyFill="0" applyAlignment="0" applyProtection="0"/>
    <xf numFmtId="0" fontId="93" fillId="0" borderId="36" applyNumberFormat="0" applyFill="0" applyAlignment="0" applyProtection="0"/>
    <xf numFmtId="0" fontId="16" fillId="0" borderId="9" applyNumberFormat="0" applyFill="0" applyAlignment="0" applyProtection="0"/>
    <xf numFmtId="0" fontId="93" fillId="0" borderId="36" applyNumberFormat="0" applyFill="0" applyAlignment="0" applyProtection="0"/>
    <xf numFmtId="171" fontId="94" fillId="0" borderId="0" applyFont="0" applyFill="0" applyBorder="0" applyAlignment="0" applyProtection="0"/>
    <xf numFmtId="0" fontId="95" fillId="0" borderId="0"/>
    <xf numFmtId="0" fontId="96"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14" fillId="0" borderId="0" applyNumberFormat="0" applyFill="0" applyBorder="0" applyAlignment="0" applyProtection="0"/>
    <xf numFmtId="0" fontId="97" fillId="0" borderId="0" applyNumberFormat="0" applyFill="0" applyBorder="0" applyAlignment="0" applyProtection="0"/>
    <xf numFmtId="172" fontId="98" fillId="0" borderId="0" applyFont="0" applyFill="0" applyBorder="0" applyAlignment="0" applyProtection="0">
      <alignment vertical="center"/>
    </xf>
    <xf numFmtId="0" fontId="98" fillId="0" borderId="0">
      <alignment vertical="center"/>
    </xf>
    <xf numFmtId="0" fontId="99" fillId="0" borderId="0"/>
  </cellStyleXfs>
  <cellXfs count="207">
    <xf numFmtId="0" fontId="0" fillId="0" borderId="0" xfId="0"/>
    <xf numFmtId="0" fontId="18" fillId="0" borderId="0" xfId="0" applyFont="1" applyFill="1"/>
    <xf numFmtId="0" fontId="19" fillId="0" borderId="0" xfId="0" applyFont="1" applyFill="1"/>
    <xf numFmtId="0" fontId="21" fillId="0" borderId="0" xfId="0" applyFont="1" applyFill="1"/>
    <xf numFmtId="0" fontId="19" fillId="0" borderId="0" xfId="0" applyFont="1" applyBorder="1" applyAlignment="1">
      <alignment horizontal="left"/>
    </xf>
    <xf numFmtId="0" fontId="18" fillId="0" borderId="10" xfId="0" applyFont="1" applyBorder="1" applyAlignment="1">
      <alignment horizontal="center" vertical="center" wrapText="1"/>
    </xf>
    <xf numFmtId="164" fontId="19" fillId="0" borderId="10" xfId="0" applyNumberFormat="1" applyFont="1" applyBorder="1" applyAlignment="1">
      <alignment horizontal="center"/>
    </xf>
    <xf numFmtId="0" fontId="19" fillId="0" borderId="11" xfId="0" applyFont="1" applyBorder="1" applyAlignment="1">
      <alignment horizontal="left"/>
    </xf>
    <xf numFmtId="164" fontId="19" fillId="0" borderId="11" xfId="0" applyNumberFormat="1" applyFont="1" applyBorder="1" applyAlignment="1">
      <alignment horizontal="center"/>
    </xf>
    <xf numFmtId="164" fontId="19" fillId="0" borderId="12" xfId="0" applyNumberFormat="1" applyFont="1" applyBorder="1" applyAlignment="1">
      <alignment horizontal="center"/>
    </xf>
    <xf numFmtId="0" fontId="23" fillId="0" borderId="13" xfId="0" applyFont="1" applyFill="1" applyBorder="1"/>
    <xf numFmtId="164" fontId="24" fillId="0" borderId="13" xfId="0" applyNumberFormat="1" applyFont="1" applyFill="1" applyBorder="1" applyAlignment="1">
      <alignment horizontal="center"/>
    </xf>
    <xf numFmtId="164" fontId="24" fillId="0" borderId="14" xfId="0" applyNumberFormat="1" applyFont="1" applyFill="1" applyBorder="1" applyAlignment="1">
      <alignment horizontal="center"/>
    </xf>
    <xf numFmtId="0" fontId="25" fillId="0" borderId="0" xfId="0" applyFont="1" applyFill="1"/>
    <xf numFmtId="0" fontId="24" fillId="0" borderId="0" xfId="0" applyFont="1" applyFill="1"/>
    <xf numFmtId="0" fontId="26" fillId="0" borderId="0" xfId="0" applyFont="1" applyFill="1" applyAlignment="1"/>
    <xf numFmtId="0" fontId="0" fillId="0" borderId="0" xfId="0" applyFont="1"/>
    <xf numFmtId="0" fontId="23" fillId="0" borderId="0" xfId="0" applyFont="1" applyFill="1"/>
    <xf numFmtId="0" fontId="100" fillId="0" borderId="0" xfId="0" applyFont="1" applyFill="1"/>
    <xf numFmtId="0" fontId="24" fillId="0" borderId="0" xfId="0" applyFont="1" applyFill="1" applyBorder="1" applyAlignment="1">
      <alignment horizontal="left"/>
    </xf>
    <xf numFmtId="0" fontId="81" fillId="0" borderId="33" xfId="0" applyFont="1" applyFill="1" applyBorder="1" applyAlignment="1">
      <alignment horizontal="center" wrapText="1"/>
    </xf>
    <xf numFmtId="0" fontId="81" fillId="0" borderId="18" xfId="0" applyFont="1" applyFill="1" applyBorder="1" applyAlignment="1">
      <alignment horizontal="center" wrapText="1"/>
    </xf>
    <xf numFmtId="0" fontId="81" fillId="0" borderId="34" xfId="0" applyFont="1" applyFill="1" applyBorder="1" applyAlignment="1">
      <alignment horizontal="center" wrapText="1"/>
    </xf>
    <xf numFmtId="0" fontId="24" fillId="0" borderId="37" xfId="0" applyFont="1" applyFill="1" applyBorder="1" applyAlignment="1">
      <alignment horizontal="left"/>
    </xf>
    <xf numFmtId="164" fontId="24" fillId="0" borderId="11" xfId="0" applyNumberFormat="1" applyFont="1" applyFill="1" applyBorder="1" applyAlignment="1">
      <alignment horizontal="center"/>
    </xf>
    <xf numFmtId="164" fontId="24" fillId="0" borderId="12" xfId="0" applyNumberFormat="1" applyFont="1" applyFill="1" applyBorder="1" applyAlignment="1">
      <alignment horizontal="center"/>
    </xf>
    <xf numFmtId="0" fontId="24" fillId="0" borderId="11" xfId="0" applyFont="1" applyFill="1" applyBorder="1" applyAlignment="1">
      <alignment horizontal="left"/>
    </xf>
    <xf numFmtId="0" fontId="24" fillId="0" borderId="0" xfId="0" applyFont="1" applyFill="1" applyBorder="1" applyAlignment="1">
      <alignment vertical="top" wrapText="1"/>
    </xf>
    <xf numFmtId="0" fontId="101" fillId="0" borderId="0" xfId="0" applyFont="1" applyFill="1"/>
    <xf numFmtId="0" fontId="24" fillId="0" borderId="0" xfId="0" applyFont="1" applyFill="1" applyAlignment="1">
      <alignment vertical="top" wrapText="1"/>
    </xf>
    <xf numFmtId="0" fontId="24" fillId="0" borderId="0" xfId="0" applyFont="1" applyFill="1" applyBorder="1"/>
    <xf numFmtId="0" fontId="23" fillId="0" borderId="18" xfId="0" applyFont="1" applyFill="1" applyBorder="1" applyAlignment="1">
      <alignment horizontal="center" vertical="center" wrapText="1"/>
    </xf>
    <xf numFmtId="0" fontId="24" fillId="0" borderId="38" xfId="0" applyNumberFormat="1" applyFont="1" applyFill="1" applyBorder="1" applyAlignment="1">
      <alignment horizontal="left"/>
    </xf>
    <xf numFmtId="2" fontId="24" fillId="0" borderId="0" xfId="0" applyNumberFormat="1" applyFont="1" applyFill="1" applyAlignment="1">
      <alignment horizontal="center"/>
    </xf>
    <xf numFmtId="2" fontId="24" fillId="0" borderId="0" xfId="0" applyNumberFormat="1" applyFont="1" applyFill="1"/>
    <xf numFmtId="2" fontId="24" fillId="0" borderId="12" xfId="0" applyNumberFormat="1" applyFont="1" applyFill="1" applyBorder="1"/>
    <xf numFmtId="2" fontId="24" fillId="0" borderId="10" xfId="0" applyNumberFormat="1" applyFont="1" applyFill="1" applyBorder="1"/>
    <xf numFmtId="0" fontId="24" fillId="0" borderId="26" xfId="0" applyNumberFormat="1" applyFont="1" applyFill="1" applyBorder="1" applyAlignment="1">
      <alignment horizontal="left"/>
    </xf>
    <xf numFmtId="0" fontId="24" fillId="0" borderId="28" xfId="0" applyNumberFormat="1" applyFont="1" applyFill="1" applyBorder="1" applyAlignment="1">
      <alignment horizontal="left"/>
    </xf>
    <xf numFmtId="2" fontId="24" fillId="0" borderId="13" xfId="0" applyNumberFormat="1" applyFont="1" applyFill="1" applyBorder="1" applyAlignment="1">
      <alignment horizontal="center"/>
    </xf>
    <xf numFmtId="2" fontId="24" fillId="0" borderId="27" xfId="0" applyNumberFormat="1" applyFont="1" applyFill="1" applyBorder="1"/>
    <xf numFmtId="2" fontId="24" fillId="0" borderId="14" xfId="0" applyNumberFormat="1" applyFont="1" applyFill="1" applyBorder="1"/>
    <xf numFmtId="0" fontId="102" fillId="0" borderId="0" xfId="0" applyFont="1" applyFill="1"/>
    <xf numFmtId="0" fontId="101" fillId="0" borderId="0" xfId="0" applyFont="1" applyFill="1" applyBorder="1"/>
    <xf numFmtId="0" fontId="25" fillId="0" borderId="0" xfId="0" applyFont="1" applyFill="1" applyBorder="1"/>
    <xf numFmtId="0" fontId="18" fillId="0" borderId="0" xfId="0" applyFont="1" applyAlignment="1"/>
    <xf numFmtId="0" fontId="19" fillId="0" borderId="0" xfId="0" applyFont="1" applyAlignment="1">
      <alignment wrapText="1"/>
    </xf>
    <xf numFmtId="0" fontId="0" fillId="0" borderId="0" xfId="0" applyAlignment="1">
      <alignment wrapText="1"/>
    </xf>
    <xf numFmtId="0" fontId="19" fillId="0" borderId="0" xfId="0" applyFont="1"/>
    <xf numFmtId="0" fontId="19" fillId="0" borderId="0" xfId="0" applyFont="1" applyAlignment="1">
      <alignment vertical="center"/>
    </xf>
    <xf numFmtId="0" fontId="0" fillId="0" borderId="0" xfId="0" applyAlignment="1">
      <alignment vertical="center"/>
    </xf>
    <xf numFmtId="0" fontId="18" fillId="0" borderId="0"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9" fillId="0" borderId="37" xfId="0" applyFont="1" applyFill="1" applyBorder="1" applyAlignment="1">
      <alignment horizontal="left" vertical="center"/>
    </xf>
    <xf numFmtId="2" fontId="19" fillId="0" borderId="37" xfId="0" applyNumberFormat="1" applyFont="1" applyFill="1" applyBorder="1" applyAlignment="1">
      <alignment horizontal="center"/>
    </xf>
    <xf numFmtId="2" fontId="19" fillId="0" borderId="40" xfId="0" applyNumberFormat="1" applyFont="1" applyFill="1" applyBorder="1" applyAlignment="1">
      <alignment horizontal="center"/>
    </xf>
    <xf numFmtId="2" fontId="19" fillId="0" borderId="10" xfId="0" applyNumberFormat="1" applyFont="1" applyFill="1" applyBorder="1" applyAlignment="1">
      <alignment horizontal="center"/>
    </xf>
    <xf numFmtId="0" fontId="19" fillId="0" borderId="11" xfId="0" applyFont="1" applyFill="1" applyBorder="1" applyAlignment="1">
      <alignment horizontal="left" vertical="center"/>
    </xf>
    <xf numFmtId="2" fontId="19" fillId="0" borderId="11" xfId="0" applyNumberFormat="1" applyFont="1" applyFill="1" applyBorder="1" applyAlignment="1">
      <alignment horizontal="center"/>
    </xf>
    <xf numFmtId="2" fontId="19" fillId="0" borderId="0" xfId="0" applyNumberFormat="1" applyFont="1" applyFill="1" applyBorder="1" applyAlignment="1">
      <alignment horizontal="center"/>
    </xf>
    <xf numFmtId="2" fontId="19" fillId="0" borderId="12" xfId="0" applyNumberFormat="1" applyFont="1" applyFill="1" applyBorder="1" applyAlignment="1">
      <alignment horizontal="center"/>
    </xf>
    <xf numFmtId="0" fontId="19" fillId="0" borderId="13" xfId="0" applyFont="1" applyFill="1" applyBorder="1" applyAlignment="1">
      <alignment horizontal="left" vertical="center"/>
    </xf>
    <xf numFmtId="2" fontId="19" fillId="0" borderId="13" xfId="0" applyNumberFormat="1" applyFont="1" applyFill="1" applyBorder="1" applyAlignment="1">
      <alignment horizontal="center"/>
    </xf>
    <xf numFmtId="2" fontId="19" fillId="0" borderId="27" xfId="0" applyNumberFormat="1" applyFont="1" applyFill="1" applyBorder="1" applyAlignment="1">
      <alignment horizontal="center"/>
    </xf>
    <xf numFmtId="2" fontId="19" fillId="0" borderId="14" xfId="0" applyNumberFormat="1" applyFont="1" applyFill="1" applyBorder="1" applyAlignment="1">
      <alignment horizontal="center"/>
    </xf>
    <xf numFmtId="2" fontId="19" fillId="0" borderId="0" xfId="0" applyNumberFormat="1" applyFont="1"/>
    <xf numFmtId="0" fontId="19" fillId="0" borderId="41" xfId="0" applyFont="1" applyFill="1" applyBorder="1"/>
    <xf numFmtId="2" fontId="0" fillId="0" borderId="0" xfId="0" applyNumberFormat="1"/>
    <xf numFmtId="0" fontId="23" fillId="0" borderId="0" xfId="0" applyFont="1" applyBorder="1" applyAlignment="1">
      <alignment horizontal="left" vertical="top"/>
    </xf>
    <xf numFmtId="0" fontId="19" fillId="0" borderId="0" xfId="0" applyFont="1" applyBorder="1" applyAlignment="1">
      <alignment horizontal="left" vertical="top"/>
    </xf>
    <xf numFmtId="0" fontId="19" fillId="0" borderId="0" xfId="0" applyFont="1" applyAlignment="1">
      <alignment horizontal="left" vertical="top"/>
    </xf>
    <xf numFmtId="0" fontId="76" fillId="0" borderId="0" xfId="0" applyFont="1" applyAlignment="1">
      <alignment horizontal="left" vertical="top"/>
    </xf>
    <xf numFmtId="0" fontId="76" fillId="0" borderId="0" xfId="0" applyFont="1"/>
    <xf numFmtId="0" fontId="24" fillId="0" borderId="0" xfId="0" applyFont="1" applyAlignment="1"/>
    <xf numFmtId="0" fontId="23" fillId="0" borderId="37" xfId="0" applyFont="1" applyBorder="1" applyAlignment="1">
      <alignment horizontal="center" vertical="center" wrapText="1"/>
    </xf>
    <xf numFmtId="0" fontId="23" fillId="0" borderId="40" xfId="0" applyFont="1" applyBorder="1" applyAlignment="1">
      <alignment horizontal="center" vertical="center" wrapText="1"/>
    </xf>
    <xf numFmtId="0" fontId="23" fillId="0" borderId="10" xfId="0" applyFont="1" applyBorder="1" applyAlignment="1">
      <alignment horizontal="center" vertical="center" wrapText="1"/>
    </xf>
    <xf numFmtId="0" fontId="24" fillId="0" borderId="38" xfId="0" applyFont="1" applyBorder="1" applyAlignment="1">
      <alignment horizontal="left"/>
    </xf>
    <xf numFmtId="164" fontId="24" fillId="0" borderId="37" xfId="0" applyNumberFormat="1" applyFont="1" applyBorder="1" applyAlignment="1">
      <alignment horizontal="center"/>
    </xf>
    <xf numFmtId="164" fontId="24" fillId="0" borderId="40" xfId="0" applyNumberFormat="1" applyFont="1" applyBorder="1" applyAlignment="1">
      <alignment horizontal="center"/>
    </xf>
    <xf numFmtId="164" fontId="24" fillId="0" borderId="10" xfId="0" applyNumberFormat="1" applyFont="1" applyBorder="1" applyAlignment="1">
      <alignment horizontal="center"/>
    </xf>
    <xf numFmtId="0" fontId="24" fillId="0" borderId="26" xfId="0" applyFont="1" applyBorder="1" applyAlignment="1">
      <alignment horizontal="left"/>
    </xf>
    <xf numFmtId="164" fontId="24" fillId="0" borderId="11" xfId="0" applyNumberFormat="1" applyFont="1" applyBorder="1" applyAlignment="1">
      <alignment horizontal="center"/>
    </xf>
    <xf numFmtId="164" fontId="24" fillId="0" borderId="0" xfId="0" applyNumberFormat="1" applyFont="1" applyBorder="1" applyAlignment="1">
      <alignment horizontal="center"/>
    </xf>
    <xf numFmtId="164" fontId="24" fillId="0" borderId="12" xfId="0" applyNumberFormat="1" applyFont="1" applyBorder="1" applyAlignment="1">
      <alignment horizontal="center"/>
    </xf>
    <xf numFmtId="0" fontId="24" fillId="0" borderId="26" xfId="0" applyFont="1" applyFill="1" applyBorder="1" applyAlignment="1">
      <alignment horizontal="left"/>
    </xf>
    <xf numFmtId="164" fontId="24" fillId="0" borderId="0" xfId="0" applyNumberFormat="1" applyFont="1" applyFill="1" applyBorder="1" applyAlignment="1">
      <alignment horizontal="center"/>
    </xf>
    <xf numFmtId="0" fontId="19" fillId="0" borderId="0" xfId="0" applyFont="1" applyAlignment="1">
      <alignment horizontal="center"/>
    </xf>
    <xf numFmtId="0" fontId="19" fillId="0" borderId="12" xfId="0" applyFont="1" applyBorder="1" applyAlignment="1">
      <alignment horizontal="center"/>
    </xf>
    <xf numFmtId="0" fontId="24" fillId="0" borderId="28" xfId="390" applyFont="1" applyBorder="1" applyAlignment="1">
      <alignment horizontal="left"/>
    </xf>
    <xf numFmtId="164" fontId="24" fillId="0" borderId="27" xfId="0" applyNumberFormat="1" applyFont="1" applyFill="1" applyBorder="1" applyAlignment="1">
      <alignment horizontal="center"/>
    </xf>
    <xf numFmtId="0" fontId="19" fillId="0" borderId="27" xfId="0" applyFont="1" applyBorder="1" applyAlignment="1">
      <alignment horizontal="center"/>
    </xf>
    <xf numFmtId="0" fontId="19" fillId="0" borderId="14" xfId="0" applyFont="1" applyBorder="1" applyAlignment="1">
      <alignment horizontal="center"/>
    </xf>
    <xf numFmtId="0" fontId="101" fillId="0" borderId="0" xfId="0" applyFont="1"/>
    <xf numFmtId="0" fontId="24" fillId="0" borderId="0" xfId="390" applyFont="1" applyAlignment="1">
      <alignment horizontal="left"/>
    </xf>
    <xf numFmtId="0" fontId="102" fillId="0" borderId="0" xfId="390" applyFont="1" applyAlignment="1">
      <alignment horizontal="left"/>
    </xf>
    <xf numFmtId="0" fontId="104" fillId="0" borderId="0" xfId="0" applyFont="1"/>
    <xf numFmtId="0" fontId="102" fillId="0" borderId="0" xfId="390" applyFont="1"/>
    <xf numFmtId="0" fontId="101" fillId="0" borderId="0" xfId="0" applyFont="1" applyAlignment="1">
      <alignment horizontal="left"/>
    </xf>
    <xf numFmtId="0" fontId="101" fillId="0" borderId="0" xfId="0" applyNumberFormat="1" applyFont="1"/>
    <xf numFmtId="0" fontId="24" fillId="0" borderId="0" xfId="0" applyFont="1"/>
    <xf numFmtId="0" fontId="76" fillId="0" borderId="0" xfId="0" applyFont="1" applyAlignment="1">
      <alignment wrapText="1"/>
    </xf>
    <xf numFmtId="2" fontId="76" fillId="0" borderId="0" xfId="411" applyNumberFormat="1" applyFont="1"/>
    <xf numFmtId="0" fontId="76" fillId="0" borderId="0" xfId="0" applyFont="1" applyAlignment="1">
      <alignment horizontal="left"/>
    </xf>
    <xf numFmtId="0" fontId="76" fillId="0" borderId="0" xfId="0" applyNumberFormat="1" applyFont="1"/>
    <xf numFmtId="2" fontId="76" fillId="0" borderId="0" xfId="0" applyNumberFormat="1" applyFont="1"/>
    <xf numFmtId="0" fontId="24" fillId="0" borderId="0" xfId="0" applyFont="1" applyFill="1" applyAlignment="1">
      <alignment wrapText="1"/>
    </xf>
    <xf numFmtId="0" fontId="25" fillId="0" borderId="0" xfId="0" applyFont="1" applyFill="1" applyAlignment="1">
      <alignment wrapText="1"/>
    </xf>
    <xf numFmtId="0" fontId="23" fillId="0" borderId="0" xfId="0" applyFont="1" applyFill="1" applyAlignment="1">
      <alignment vertical="center" wrapText="1"/>
    </xf>
    <xf numFmtId="0" fontId="24" fillId="0" borderId="0" xfId="0" applyFont="1" applyFill="1" applyAlignment="1">
      <alignment vertical="center"/>
    </xf>
    <xf numFmtId="0" fontId="25" fillId="0" borderId="0" xfId="0" applyFont="1" applyFill="1" applyAlignment="1">
      <alignment vertical="center"/>
    </xf>
    <xf numFmtId="0" fontId="23" fillId="0" borderId="0" xfId="0" applyFont="1" applyFill="1" applyBorder="1" applyAlignment="1">
      <alignment horizontal="center" vertical="center" wrapText="1"/>
    </xf>
    <xf numFmtId="0" fontId="23" fillId="0" borderId="38" xfId="0" applyFont="1" applyFill="1" applyBorder="1" applyAlignment="1">
      <alignment horizontal="center" vertical="center" wrapText="1"/>
    </xf>
    <xf numFmtId="0" fontId="24" fillId="0" borderId="37" xfId="0" applyFont="1" applyFill="1" applyBorder="1" applyAlignment="1">
      <alignment horizontal="left" vertical="center"/>
    </xf>
    <xf numFmtId="2" fontId="24" fillId="0" borderId="37" xfId="1" applyNumberFormat="1" applyFont="1" applyFill="1" applyBorder="1" applyAlignment="1">
      <alignment horizontal="left" vertical="center"/>
    </xf>
    <xf numFmtId="2" fontId="24" fillId="0" borderId="40" xfId="1" applyNumberFormat="1" applyFont="1" applyFill="1" applyBorder="1" applyAlignment="1">
      <alignment horizontal="left" vertical="center"/>
    </xf>
    <xf numFmtId="2" fontId="24" fillId="0" borderId="10" xfId="1" applyNumberFormat="1" applyFont="1" applyFill="1" applyBorder="1" applyAlignment="1">
      <alignment horizontal="left" vertical="center"/>
    </xf>
    <xf numFmtId="2" fontId="24" fillId="0" borderId="37" xfId="0" applyNumberFormat="1" applyFont="1" applyFill="1" applyBorder="1" applyAlignment="1">
      <alignment horizontal="left" vertical="center"/>
    </xf>
    <xf numFmtId="2" fontId="24" fillId="0" borderId="40" xfId="0" applyNumberFormat="1" applyFont="1" applyFill="1" applyBorder="1" applyAlignment="1">
      <alignment horizontal="left" vertical="center"/>
    </xf>
    <xf numFmtId="2" fontId="24" fillId="0" borderId="10" xfId="0" applyNumberFormat="1" applyFont="1" applyFill="1" applyBorder="1" applyAlignment="1">
      <alignment horizontal="left" vertical="center"/>
    </xf>
    <xf numFmtId="0" fontId="24" fillId="0" borderId="11" xfId="0" applyFont="1" applyFill="1" applyBorder="1" applyAlignment="1">
      <alignment horizontal="left" vertical="center"/>
    </xf>
    <xf numFmtId="2" fontId="24" fillId="0" borderId="11" xfId="1" applyNumberFormat="1" applyFont="1" applyFill="1" applyBorder="1" applyAlignment="1">
      <alignment horizontal="left" vertical="center"/>
    </xf>
    <xf numFmtId="2" fontId="24" fillId="0" borderId="0" xfId="1" applyNumberFormat="1" applyFont="1" applyFill="1" applyBorder="1" applyAlignment="1">
      <alignment horizontal="left" vertical="center"/>
    </xf>
    <xf numFmtId="2" fontId="24" fillId="0" borderId="12" xfId="1" applyNumberFormat="1" applyFont="1" applyFill="1" applyBorder="1" applyAlignment="1">
      <alignment horizontal="left" vertical="center"/>
    </xf>
    <xf numFmtId="2" fontId="24" fillId="0" borderId="11" xfId="0" applyNumberFormat="1" applyFont="1" applyFill="1" applyBorder="1" applyAlignment="1">
      <alignment horizontal="left" vertical="center"/>
    </xf>
    <xf numFmtId="2" fontId="24" fillId="0" borderId="0" xfId="0" applyNumberFormat="1" applyFont="1" applyFill="1" applyBorder="1" applyAlignment="1">
      <alignment horizontal="left" vertical="center"/>
    </xf>
    <xf numFmtId="2" fontId="24" fillId="0" borderId="12" xfId="0" applyNumberFormat="1" applyFont="1" applyFill="1" applyBorder="1" applyAlignment="1">
      <alignment horizontal="left" vertical="center"/>
    </xf>
    <xf numFmtId="0" fontId="24" fillId="0" borderId="13" xfId="0" applyFont="1" applyFill="1" applyBorder="1" applyAlignment="1">
      <alignment horizontal="left" vertical="center"/>
    </xf>
    <xf numFmtId="2" fontId="24" fillId="0" borderId="13" xfId="1" applyNumberFormat="1" applyFont="1" applyFill="1" applyBorder="1" applyAlignment="1">
      <alignment horizontal="left" vertical="center"/>
    </xf>
    <xf numFmtId="2" fontId="24" fillId="0" borderId="27" xfId="1" applyNumberFormat="1" applyFont="1" applyFill="1" applyBorder="1" applyAlignment="1">
      <alignment horizontal="left" vertical="center"/>
    </xf>
    <xf numFmtId="2" fontId="24" fillId="0" borderId="14" xfId="1" applyNumberFormat="1" applyFont="1" applyFill="1" applyBorder="1" applyAlignment="1">
      <alignment horizontal="left" vertical="center"/>
    </xf>
    <xf numFmtId="2" fontId="24" fillId="0" borderId="13" xfId="0" applyNumberFormat="1" applyFont="1" applyFill="1" applyBorder="1" applyAlignment="1">
      <alignment horizontal="left" vertical="center"/>
    </xf>
    <xf numFmtId="2" fontId="24" fillId="0" borderId="27" xfId="0" applyNumberFormat="1" applyFont="1" applyFill="1" applyBorder="1" applyAlignment="1">
      <alignment horizontal="left" vertical="center"/>
    </xf>
    <xf numFmtId="2" fontId="24" fillId="0" borderId="14" xfId="0" applyNumberFormat="1" applyFont="1" applyFill="1" applyBorder="1" applyAlignment="1">
      <alignment horizontal="left" vertical="center"/>
    </xf>
    <xf numFmtId="0" fontId="25" fillId="0" borderId="0" xfId="390" applyFill="1"/>
    <xf numFmtId="0" fontId="23" fillId="0" borderId="0" xfId="390" applyFont="1" applyFill="1" applyAlignment="1">
      <alignment vertical="top" wrapText="1"/>
    </xf>
    <xf numFmtId="0" fontId="24" fillId="0" borderId="0" xfId="390" applyFont="1" applyFill="1"/>
    <xf numFmtId="0" fontId="105" fillId="0" borderId="38" xfId="0" applyFont="1" applyBorder="1"/>
    <xf numFmtId="0" fontId="18" fillId="0" borderId="26" xfId="0" applyFont="1" applyFill="1" applyBorder="1" applyAlignment="1">
      <alignment horizontal="center" vertical="center" wrapText="1"/>
    </xf>
    <xf numFmtId="0" fontId="24" fillId="0" borderId="26" xfId="0" applyFont="1" applyFill="1" applyBorder="1"/>
    <xf numFmtId="2" fontId="19" fillId="0" borderId="26" xfId="0" applyNumberFormat="1" applyFont="1" applyFill="1" applyBorder="1" applyAlignment="1">
      <alignment horizontal="center"/>
    </xf>
    <xf numFmtId="0" fontId="24" fillId="0" borderId="11" xfId="0" applyFont="1" applyFill="1" applyBorder="1"/>
    <xf numFmtId="0" fontId="106" fillId="0" borderId="28" xfId="0" applyFont="1" applyBorder="1"/>
    <xf numFmtId="2" fontId="19" fillId="0" borderId="28" xfId="0" applyNumberFormat="1" applyFont="1" applyFill="1" applyBorder="1" applyAlignment="1">
      <alignment horizontal="center"/>
    </xf>
    <xf numFmtId="0" fontId="16" fillId="0" borderId="26" xfId="0" applyFont="1" applyBorder="1"/>
    <xf numFmtId="2" fontId="25" fillId="0" borderId="0" xfId="390" applyNumberFormat="1" applyFill="1" applyBorder="1"/>
    <xf numFmtId="2" fontId="25" fillId="0" borderId="26" xfId="390" applyNumberFormat="1" applyFill="1" applyBorder="1"/>
    <xf numFmtId="0" fontId="24" fillId="0" borderId="28" xfId="0" applyFont="1" applyFill="1" applyBorder="1"/>
    <xf numFmtId="0" fontId="19" fillId="0" borderId="0" xfId="0" applyFont="1" applyBorder="1" applyAlignment="1">
      <alignment vertical="top" wrapText="1"/>
    </xf>
    <xf numFmtId="0" fontId="24" fillId="0" borderId="0" xfId="390" applyFont="1" applyFill="1" applyBorder="1"/>
    <xf numFmtId="2" fontId="24" fillId="0" borderId="0" xfId="390" applyNumberFormat="1" applyFont="1" applyFill="1"/>
    <xf numFmtId="0" fontId="23" fillId="0" borderId="0" xfId="390" applyFont="1" applyBorder="1" applyAlignment="1">
      <alignment vertical="top" wrapText="1"/>
    </xf>
    <xf numFmtId="0" fontId="25" fillId="0" borderId="0" xfId="390"/>
    <xf numFmtId="0" fontId="25" fillId="0" borderId="0" xfId="390" applyAlignment="1">
      <alignment horizontal="left" vertical="top"/>
    </xf>
    <xf numFmtId="0" fontId="25" fillId="0" borderId="0" xfId="390" applyAlignment="1">
      <alignment wrapText="1"/>
    </xf>
    <xf numFmtId="0" fontId="0" fillId="0" borderId="0" xfId="0" applyBorder="1"/>
    <xf numFmtId="0" fontId="18" fillId="0" borderId="37" xfId="0" applyFont="1" applyBorder="1" applyAlignment="1">
      <alignment horizontal="center" vertical="center" wrapText="1"/>
    </xf>
    <xf numFmtId="0" fontId="19" fillId="0" borderId="37" xfId="0" applyFont="1" applyBorder="1" applyAlignment="1">
      <alignment horizontal="left"/>
    </xf>
    <xf numFmtId="164" fontId="19" fillId="0" borderId="37" xfId="0" applyNumberFormat="1" applyFont="1" applyBorder="1" applyAlignment="1">
      <alignment horizontal="center"/>
    </xf>
    <xf numFmtId="0" fontId="23" fillId="0" borderId="33" xfId="0" applyFont="1" applyFill="1" applyBorder="1" applyAlignment="1">
      <alignment horizontal="center" vertical="center" wrapText="1"/>
    </xf>
    <xf numFmtId="0" fontId="23" fillId="0" borderId="39" xfId="0" applyFont="1" applyFill="1" applyBorder="1" applyAlignment="1">
      <alignment horizontal="center" vertical="center" wrapText="1"/>
    </xf>
    <xf numFmtId="0" fontId="23" fillId="0" borderId="0" xfId="0" applyFont="1" applyFill="1" applyAlignment="1"/>
    <xf numFmtId="0" fontId="20" fillId="0" borderId="0" xfId="0" applyFont="1" applyFill="1" applyAlignment="1">
      <alignment horizontal="left" vertical="top" wrapText="1"/>
    </xf>
    <xf numFmtId="0" fontId="24" fillId="0" borderId="0" xfId="0" applyFont="1" applyFill="1" applyAlignment="1">
      <alignment horizontal="left" vertical="top" wrapText="1"/>
    </xf>
    <xf numFmtId="0" fontId="19" fillId="0" borderId="0" xfId="0" applyFont="1" applyFill="1" applyAlignment="1">
      <alignment horizontal="left" vertical="top" wrapText="1"/>
    </xf>
    <xf numFmtId="0" fontId="23" fillId="0" borderId="0" xfId="0" applyFont="1" applyFill="1" applyAlignment="1">
      <alignment horizontal="left" vertical="top" wrapText="1"/>
    </xf>
    <xf numFmtId="0" fontId="23" fillId="0" borderId="37"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4" fillId="0" borderId="0" xfId="0" applyNumberFormat="1" applyFont="1" applyFill="1" applyBorder="1" applyAlignment="1">
      <alignment horizontal="left" vertical="top" wrapText="1"/>
    </xf>
    <xf numFmtId="0" fontId="102" fillId="0" borderId="0" xfId="0" applyFont="1" applyFill="1" applyAlignment="1">
      <alignment horizontal="left" vertical="top" wrapText="1"/>
    </xf>
    <xf numFmtId="0" fontId="18" fillId="0" borderId="0" xfId="0" applyFont="1" applyFill="1" applyAlignment="1">
      <alignment horizontal="left" vertical="top" wrapText="1"/>
    </xf>
    <xf numFmtId="0" fontId="26" fillId="0" borderId="0" xfId="0" applyFont="1" applyAlignment="1">
      <alignment horizontal="left" vertical="top" wrapText="1"/>
    </xf>
    <xf numFmtId="0" fontId="18" fillId="0" borderId="33" xfId="0" applyFont="1" applyBorder="1" applyAlignment="1">
      <alignment horizontal="center"/>
    </xf>
    <xf numFmtId="0" fontId="18" fillId="0" borderId="39" xfId="0" applyFont="1" applyBorder="1" applyAlignment="1">
      <alignment horizontal="center"/>
    </xf>
    <xf numFmtId="0" fontId="18" fillId="0" borderId="34" xfId="0" applyFont="1" applyBorder="1" applyAlignment="1">
      <alignment horizontal="center"/>
    </xf>
    <xf numFmtId="0" fontId="19" fillId="0" borderId="0" xfId="0" applyFont="1" applyAlignment="1">
      <alignment horizontal="left" vertical="top" wrapText="1"/>
    </xf>
    <xf numFmtId="0" fontId="18" fillId="0" borderId="0" xfId="0" applyFont="1" applyBorder="1" applyAlignment="1">
      <alignment horizontal="left" vertical="top" wrapText="1"/>
    </xf>
    <xf numFmtId="0" fontId="102" fillId="0" borderId="33" xfId="0" applyFont="1" applyFill="1" applyBorder="1" applyAlignment="1">
      <alignment horizontal="center" vertical="center" wrapText="1"/>
    </xf>
    <xf numFmtId="0" fontId="102" fillId="0" borderId="39" xfId="0" applyFont="1" applyFill="1" applyBorder="1" applyAlignment="1">
      <alignment horizontal="center" vertical="center" wrapText="1"/>
    </xf>
    <xf numFmtId="0" fontId="102" fillId="0" borderId="34" xfId="0" applyFont="1" applyFill="1" applyBorder="1" applyAlignment="1">
      <alignment horizontal="center" vertical="center" wrapText="1"/>
    </xf>
    <xf numFmtId="0" fontId="24" fillId="0" borderId="0" xfId="0" applyFont="1" applyAlignment="1">
      <alignment horizontal="left" vertical="top" wrapText="1"/>
    </xf>
    <xf numFmtId="0" fontId="23" fillId="0" borderId="33" xfId="0" applyFont="1" applyFill="1" applyBorder="1" applyAlignment="1">
      <alignment horizontal="center"/>
    </xf>
    <xf numFmtId="0" fontId="23" fillId="0" borderId="39" xfId="0" applyFont="1" applyFill="1" applyBorder="1" applyAlignment="1">
      <alignment horizontal="center"/>
    </xf>
    <xf numFmtId="0" fontId="23" fillId="0" borderId="34" xfId="0" applyFont="1" applyFill="1" applyBorder="1" applyAlignment="1">
      <alignment horizontal="center"/>
    </xf>
    <xf numFmtId="0" fontId="19" fillId="0" borderId="40" xfId="0" applyFont="1" applyBorder="1" applyAlignment="1">
      <alignment horizontal="left" vertical="top" wrapText="1"/>
    </xf>
    <xf numFmtId="0" fontId="24" fillId="0" borderId="0" xfId="390" applyFont="1" applyFill="1" applyBorder="1" applyAlignment="1">
      <alignment vertical="center" wrapText="1"/>
    </xf>
    <xf numFmtId="0" fontId="23" fillId="0" borderId="0" xfId="390" applyFont="1" applyFill="1" applyAlignment="1">
      <alignment horizontal="left" vertical="top" wrapText="1"/>
    </xf>
    <xf numFmtId="0" fontId="102" fillId="0" borderId="0" xfId="390" applyFont="1" applyFill="1" applyAlignment="1">
      <alignment horizontal="left" vertical="top" wrapText="1"/>
    </xf>
    <xf numFmtId="0" fontId="18" fillId="0" borderId="37"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40"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38"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23" fillId="0" borderId="0" xfId="390" applyFont="1" applyBorder="1" applyAlignment="1">
      <alignment horizontal="left" vertical="top" wrapText="1"/>
    </xf>
    <xf numFmtId="0" fontId="102" fillId="0" borderId="0" xfId="390" applyFont="1" applyBorder="1" applyAlignment="1">
      <alignment horizontal="left" vertical="top" wrapText="1"/>
    </xf>
    <xf numFmtId="0" fontId="0" fillId="63" borderId="0" xfId="0" applyFill="1"/>
    <xf numFmtId="0" fontId="0" fillId="63" borderId="0" xfId="0" applyFill="1" applyAlignment="1"/>
    <xf numFmtId="0" fontId="1" fillId="63" borderId="0" xfId="0" applyFont="1" applyFill="1" applyAlignment="1"/>
    <xf numFmtId="0" fontId="108" fillId="63" borderId="0" xfId="0" applyFont="1" applyFill="1" applyAlignment="1">
      <alignment horizontal="center"/>
    </xf>
    <xf numFmtId="0" fontId="107" fillId="63" borderId="0" xfId="0" applyFont="1" applyFill="1" applyAlignment="1"/>
    <xf numFmtId="0" fontId="107" fillId="63" borderId="0" xfId="0" applyFont="1" applyFill="1"/>
    <xf numFmtId="0" fontId="107" fillId="63" borderId="0" xfId="0" applyFont="1" applyFill="1" applyAlignment="1">
      <alignment vertical="top" wrapText="1"/>
    </xf>
    <xf numFmtId="0" fontId="107" fillId="63" borderId="0" xfId="0" applyFont="1" applyFill="1" applyBorder="1"/>
    <xf numFmtId="0" fontId="109" fillId="63" borderId="0" xfId="0" applyFont="1" applyFill="1" applyAlignment="1">
      <alignment horizontal="center"/>
    </xf>
    <xf numFmtId="0" fontId="110" fillId="63" borderId="0" xfId="0" applyFont="1" applyFill="1" applyBorder="1"/>
    <xf numFmtId="0" fontId="111" fillId="63" borderId="0" xfId="0" applyFont="1" applyFill="1" applyAlignment="1"/>
  </cellXfs>
  <cellStyles count="824">
    <cellStyle name="20% - Accent1 10" xfId="2"/>
    <cellStyle name="20% - Accent1 2" xfId="3"/>
    <cellStyle name="20% - Accent1 2 2" xfId="4"/>
    <cellStyle name="20% - Accent1 2 3" xfId="5"/>
    <cellStyle name="20% - Accent1 3" xfId="6"/>
    <cellStyle name="20% - Accent1 4" xfId="7"/>
    <cellStyle name="20% - Accent1 5" xfId="8"/>
    <cellStyle name="20% - Accent1 6" xfId="9"/>
    <cellStyle name="20% - Accent1 7" xfId="10"/>
    <cellStyle name="20% - Accent1 8" xfId="11"/>
    <cellStyle name="20% - Accent1 9" xfId="12"/>
    <cellStyle name="20% - Accent2 10" xfId="13"/>
    <cellStyle name="20% - Accent2 2" xfId="14"/>
    <cellStyle name="20% - Accent2 2 2" xfId="15"/>
    <cellStyle name="20% - Accent2 2 3" xfId="16"/>
    <cellStyle name="20% - Accent2 3" xfId="17"/>
    <cellStyle name="20% - Accent2 4" xfId="18"/>
    <cellStyle name="20% - Accent2 5" xfId="19"/>
    <cellStyle name="20% - Accent2 6" xfId="20"/>
    <cellStyle name="20% - Accent2 7" xfId="21"/>
    <cellStyle name="20% - Accent2 8" xfId="22"/>
    <cellStyle name="20% - Accent2 9" xfId="23"/>
    <cellStyle name="20% - Accent3 10" xfId="24"/>
    <cellStyle name="20% - Accent3 2" xfId="25"/>
    <cellStyle name="20% - Accent3 2 2" xfId="26"/>
    <cellStyle name="20% - Accent3 2 3" xfId="27"/>
    <cellStyle name="20% - Accent3 3" xfId="28"/>
    <cellStyle name="20% - Accent3 4" xfId="29"/>
    <cellStyle name="20% - Accent3 5" xfId="30"/>
    <cellStyle name="20% - Accent3 6" xfId="31"/>
    <cellStyle name="20% - Accent3 7" xfId="32"/>
    <cellStyle name="20% - Accent3 8" xfId="33"/>
    <cellStyle name="20% - Accent3 9" xfId="34"/>
    <cellStyle name="20% - Accent4 10" xfId="35"/>
    <cellStyle name="20% - Accent4 2" xfId="36"/>
    <cellStyle name="20% - Accent4 2 2" xfId="37"/>
    <cellStyle name="20% - Accent4 2 3" xfId="38"/>
    <cellStyle name="20% - Accent4 3" xfId="39"/>
    <cellStyle name="20% - Accent4 4" xfId="40"/>
    <cellStyle name="20% - Accent4 5" xfId="41"/>
    <cellStyle name="20% - Accent4 6" xfId="42"/>
    <cellStyle name="20% - Accent4 7" xfId="43"/>
    <cellStyle name="20% - Accent4 8" xfId="44"/>
    <cellStyle name="20% - Accent4 9" xfId="45"/>
    <cellStyle name="20% - Accent5 10" xfId="46"/>
    <cellStyle name="20% - Accent5 2" xfId="47"/>
    <cellStyle name="20% - Accent5 2 2" xfId="48"/>
    <cellStyle name="20% - Accent5 2 3" xfId="49"/>
    <cellStyle name="20% - Accent5 3" xfId="50"/>
    <cellStyle name="20% - Accent5 4" xfId="51"/>
    <cellStyle name="20% - Accent5 5" xfId="52"/>
    <cellStyle name="20% - Accent5 6" xfId="53"/>
    <cellStyle name="20% - Accent5 7" xfId="54"/>
    <cellStyle name="20% - Accent5 8" xfId="55"/>
    <cellStyle name="20% - Accent5 9" xfId="56"/>
    <cellStyle name="20% - Accent6 10" xfId="57"/>
    <cellStyle name="20% - Accent6 2" xfId="58"/>
    <cellStyle name="20% - Accent6 2 2" xfId="59"/>
    <cellStyle name="20% - Accent6 2 3" xfId="60"/>
    <cellStyle name="20% - Accent6 3" xfId="61"/>
    <cellStyle name="20% - Accent6 4" xfId="62"/>
    <cellStyle name="20% - Accent6 5" xfId="63"/>
    <cellStyle name="20% - Accent6 6" xfId="64"/>
    <cellStyle name="20% - Accent6 7" xfId="65"/>
    <cellStyle name="20% - Accent6 8" xfId="66"/>
    <cellStyle name="20% - Accent6 9" xfId="67"/>
    <cellStyle name="40% - Accent1 10" xfId="68"/>
    <cellStyle name="40% - Accent1 2" xfId="69"/>
    <cellStyle name="40% - Accent1 2 2" xfId="70"/>
    <cellStyle name="40% - Accent1 2 3" xfId="71"/>
    <cellStyle name="40% - Accent1 3" xfId="72"/>
    <cellStyle name="40% - Accent1 4" xfId="73"/>
    <cellStyle name="40% - Accent1 5" xfId="74"/>
    <cellStyle name="40% - Accent1 6" xfId="75"/>
    <cellStyle name="40% - Accent1 7" xfId="76"/>
    <cellStyle name="40% - Accent1 8" xfId="77"/>
    <cellStyle name="40% - Accent1 9" xfId="78"/>
    <cellStyle name="40% - Accent2 10" xfId="79"/>
    <cellStyle name="40% - Accent2 2" xfId="80"/>
    <cellStyle name="40% - Accent2 2 2" xfId="81"/>
    <cellStyle name="40% - Accent2 2 3" xfId="82"/>
    <cellStyle name="40% - Accent2 3" xfId="83"/>
    <cellStyle name="40% - Accent2 4" xfId="84"/>
    <cellStyle name="40% - Accent2 5" xfId="85"/>
    <cellStyle name="40% - Accent2 6" xfId="86"/>
    <cellStyle name="40% - Accent2 7" xfId="87"/>
    <cellStyle name="40% - Accent2 8" xfId="88"/>
    <cellStyle name="40% - Accent2 9" xfId="89"/>
    <cellStyle name="40% - Accent3 10" xfId="90"/>
    <cellStyle name="40% - Accent3 2" xfId="91"/>
    <cellStyle name="40% - Accent3 2 2" xfId="92"/>
    <cellStyle name="40% - Accent3 2 3" xfId="93"/>
    <cellStyle name="40% - Accent3 3" xfId="94"/>
    <cellStyle name="40% - Accent3 4" xfId="95"/>
    <cellStyle name="40% - Accent3 5" xfId="96"/>
    <cellStyle name="40% - Accent3 6" xfId="97"/>
    <cellStyle name="40% - Accent3 7" xfId="98"/>
    <cellStyle name="40% - Accent3 8" xfId="99"/>
    <cellStyle name="40% - Accent3 9" xfId="100"/>
    <cellStyle name="40% - Accent4 10" xfId="101"/>
    <cellStyle name="40% - Accent4 2" xfId="102"/>
    <cellStyle name="40% - Accent4 2 2" xfId="103"/>
    <cellStyle name="40% - Accent4 2 3" xfId="104"/>
    <cellStyle name="40% - Accent4 3" xfId="105"/>
    <cellStyle name="40% - Accent4 4" xfId="106"/>
    <cellStyle name="40% - Accent4 5" xfId="107"/>
    <cellStyle name="40% - Accent4 6" xfId="108"/>
    <cellStyle name="40% - Accent4 7" xfId="109"/>
    <cellStyle name="40% - Accent4 8" xfId="110"/>
    <cellStyle name="40% - Accent4 9" xfId="111"/>
    <cellStyle name="40% - Accent5 10" xfId="112"/>
    <cellStyle name="40% - Accent5 2" xfId="113"/>
    <cellStyle name="40% - Accent5 2 2" xfId="114"/>
    <cellStyle name="40% - Accent5 2 3" xfId="115"/>
    <cellStyle name="40% - Accent5 3" xfId="116"/>
    <cellStyle name="40% - Accent5 4" xfId="117"/>
    <cellStyle name="40% - Accent5 5" xfId="118"/>
    <cellStyle name="40% - Accent5 6" xfId="119"/>
    <cellStyle name="40% - Accent5 7" xfId="120"/>
    <cellStyle name="40% - Accent5 8" xfId="121"/>
    <cellStyle name="40% - Accent5 9" xfId="122"/>
    <cellStyle name="40% - Accent6 10" xfId="123"/>
    <cellStyle name="40% - Accent6 2" xfId="124"/>
    <cellStyle name="40% - Accent6 2 2" xfId="125"/>
    <cellStyle name="40% - Accent6 2 3" xfId="126"/>
    <cellStyle name="40% - Accent6 3" xfId="127"/>
    <cellStyle name="40% - Accent6 4" xfId="128"/>
    <cellStyle name="40% - Accent6 5" xfId="129"/>
    <cellStyle name="40% - Accent6 6" xfId="130"/>
    <cellStyle name="40% - Accent6 7" xfId="131"/>
    <cellStyle name="40% - Accent6 8" xfId="132"/>
    <cellStyle name="40% - Accent6 9" xfId="133"/>
    <cellStyle name="60% - Accent1 2" xfId="134"/>
    <cellStyle name="60% - Accent1 2 2" xfId="135"/>
    <cellStyle name="60% - Accent1 2 3" xfId="136"/>
    <cellStyle name="60% - Accent1 3" xfId="137"/>
    <cellStyle name="60% - Accent1 4" xfId="138"/>
    <cellStyle name="60% - Accent2 2" xfId="139"/>
    <cellStyle name="60% - Accent2 2 2" xfId="140"/>
    <cellStyle name="60% - Accent2 2 3" xfId="141"/>
    <cellStyle name="60% - Accent2 3" xfId="142"/>
    <cellStyle name="60% - Accent2 4" xfId="143"/>
    <cellStyle name="60% - Accent3 2" xfId="144"/>
    <cellStyle name="60% - Accent3 2 2" xfId="145"/>
    <cellStyle name="60% - Accent3 2 3" xfId="146"/>
    <cellStyle name="60% - Accent3 3" xfId="147"/>
    <cellStyle name="60% - Accent3 4" xfId="148"/>
    <cellStyle name="60% - Accent4 2" xfId="149"/>
    <cellStyle name="60% - Accent4 2 2" xfId="150"/>
    <cellStyle name="60% - Accent4 2 3" xfId="151"/>
    <cellStyle name="60% - Accent4 3" xfId="152"/>
    <cellStyle name="60% - Accent4 4" xfId="153"/>
    <cellStyle name="60% - Accent5 2" xfId="154"/>
    <cellStyle name="60% - Accent5 2 2" xfId="155"/>
    <cellStyle name="60% - Accent5 2 3" xfId="156"/>
    <cellStyle name="60% - Accent5 3" xfId="157"/>
    <cellStyle name="60% - Accent5 4" xfId="158"/>
    <cellStyle name="60% - Accent6 2" xfId="159"/>
    <cellStyle name="60% - Accent6 2 2" xfId="160"/>
    <cellStyle name="60% - Accent6 2 3" xfId="161"/>
    <cellStyle name="60% - Accent6 3" xfId="162"/>
    <cellStyle name="60% - Accent6 4" xfId="163"/>
    <cellStyle name="Accent1 2" xfId="164"/>
    <cellStyle name="Accent1 2 2" xfId="165"/>
    <cellStyle name="Accent1 2 3" xfId="166"/>
    <cellStyle name="Accent1 3" xfId="167"/>
    <cellStyle name="Accent1 4" xfId="168"/>
    <cellStyle name="Accent2 2" xfId="169"/>
    <cellStyle name="Accent2 2 2" xfId="170"/>
    <cellStyle name="Accent2 2 3" xfId="171"/>
    <cellStyle name="Accent2 3" xfId="172"/>
    <cellStyle name="Accent2 4" xfId="173"/>
    <cellStyle name="Accent3 2" xfId="174"/>
    <cellStyle name="Accent3 2 2" xfId="175"/>
    <cellStyle name="Accent3 2 3" xfId="176"/>
    <cellStyle name="Accent3 3" xfId="177"/>
    <cellStyle name="Accent3 4" xfId="178"/>
    <cellStyle name="Accent4 2" xfId="179"/>
    <cellStyle name="Accent4 2 2" xfId="180"/>
    <cellStyle name="Accent4 2 3" xfId="181"/>
    <cellStyle name="Accent4 3" xfId="182"/>
    <cellStyle name="Accent4 4" xfId="183"/>
    <cellStyle name="Accent5 2" xfId="184"/>
    <cellStyle name="Accent5 2 2" xfId="185"/>
    <cellStyle name="Accent5 2 3" xfId="186"/>
    <cellStyle name="Accent5 3" xfId="187"/>
    <cellStyle name="Accent5 4" xfId="188"/>
    <cellStyle name="Accent6 2" xfId="189"/>
    <cellStyle name="Accent6 2 2" xfId="190"/>
    <cellStyle name="Accent6 2 3" xfId="191"/>
    <cellStyle name="Accent6 3" xfId="192"/>
    <cellStyle name="Accent6 4" xfId="193"/>
    <cellStyle name="Bad 2" xfId="194"/>
    <cellStyle name="Bad 2 2" xfId="195"/>
    <cellStyle name="Bad 2 3" xfId="196"/>
    <cellStyle name="Bad 3" xfId="197"/>
    <cellStyle name="Bad 4" xfId="198"/>
    <cellStyle name="bin" xfId="199"/>
    <cellStyle name="blue" xfId="200"/>
    <cellStyle name="Calculation 2" xfId="201"/>
    <cellStyle name="Calculation 2 2" xfId="202"/>
    <cellStyle name="Calculation 2 3" xfId="203"/>
    <cellStyle name="Calculation 3" xfId="204"/>
    <cellStyle name="Calculation 4" xfId="205"/>
    <cellStyle name="Calculation 4 2" xfId="206"/>
    <cellStyle name="cell" xfId="207"/>
    <cellStyle name="Check Cell 2" xfId="208"/>
    <cellStyle name="Check Cell 2 2" xfId="209"/>
    <cellStyle name="Check Cell 2 3" xfId="210"/>
    <cellStyle name="Check Cell 3" xfId="211"/>
    <cellStyle name="Check Cell 4" xfId="212"/>
    <cellStyle name="Col&amp;RowHeadings" xfId="213"/>
    <cellStyle name="ColCodes" xfId="214"/>
    <cellStyle name="ColTitles" xfId="215"/>
    <cellStyle name="column" xfId="216"/>
    <cellStyle name="Comma 10" xfId="217"/>
    <cellStyle name="Comma 2" xfId="218"/>
    <cellStyle name="Comma 2 2" xfId="219"/>
    <cellStyle name="Comma 2 3" xfId="220"/>
    <cellStyle name="Comma 2 4" xfId="221"/>
    <cellStyle name="Comma 2 4 2" xfId="222"/>
    <cellStyle name="Comma 3" xfId="223"/>
    <cellStyle name="Comma 3 2" xfId="224"/>
    <cellStyle name="Comma 4" xfId="225"/>
    <cellStyle name="Comma 4 10" xfId="226"/>
    <cellStyle name="Comma 4 11" xfId="227"/>
    <cellStyle name="Comma 4 2" xfId="228"/>
    <cellStyle name="Comma 4 3" xfId="229"/>
    <cellStyle name="Comma 4 3 2" xfId="230"/>
    <cellStyle name="Comma 4 3 2 2" xfId="231"/>
    <cellStyle name="Comma 4 3 3" xfId="232"/>
    <cellStyle name="Comma 4 3 4" xfId="233"/>
    <cellStyle name="Comma 4 4" xfId="234"/>
    <cellStyle name="Comma 4 4 2" xfId="235"/>
    <cellStyle name="Comma 4 4 2 2" xfId="236"/>
    <cellStyle name="Comma 4 4 3" xfId="237"/>
    <cellStyle name="Comma 4 4 4" xfId="238"/>
    <cellStyle name="Comma 4 5" xfId="239"/>
    <cellStyle name="Comma 4 5 2" xfId="240"/>
    <cellStyle name="Comma 4 5 2 2" xfId="241"/>
    <cellStyle name="Comma 4 5 3" xfId="242"/>
    <cellStyle name="Comma 4 5 4" xfId="243"/>
    <cellStyle name="Comma 4 6" xfId="244"/>
    <cellStyle name="Comma 4 6 2" xfId="245"/>
    <cellStyle name="Comma 4 6 2 2" xfId="246"/>
    <cellStyle name="Comma 4 6 3" xfId="247"/>
    <cellStyle name="Comma 4 6 4" xfId="248"/>
    <cellStyle name="Comma 4 7" xfId="249"/>
    <cellStyle name="Comma 4 7 2" xfId="250"/>
    <cellStyle name="Comma 4 7 2 2" xfId="251"/>
    <cellStyle name="Comma 4 7 3" xfId="252"/>
    <cellStyle name="Comma 4 7 4" xfId="253"/>
    <cellStyle name="Comma 4 8" xfId="254"/>
    <cellStyle name="Comma 4 8 2" xfId="255"/>
    <cellStyle name="Comma 4 8 2 2" xfId="256"/>
    <cellStyle name="Comma 4 8 3" xfId="257"/>
    <cellStyle name="Comma 4 8 4" xfId="258"/>
    <cellStyle name="Comma 4 9" xfId="259"/>
    <cellStyle name="Comma 4 9 2" xfId="260"/>
    <cellStyle name="Comma 5" xfId="261"/>
    <cellStyle name="Comma 5 2" xfId="262"/>
    <cellStyle name="Comma 6" xfId="263"/>
    <cellStyle name="Comma 7" xfId="264"/>
    <cellStyle name="Comma 8" xfId="265"/>
    <cellStyle name="Comma 8 2" xfId="266"/>
    <cellStyle name="Comma 9" xfId="267"/>
    <cellStyle name="comma(1)" xfId="268"/>
    <cellStyle name="Comma0" xfId="269"/>
    <cellStyle name="Currency 2" xfId="270"/>
    <cellStyle name="Currency0" xfId="271"/>
    <cellStyle name="DataEntryCells" xfId="272"/>
    <cellStyle name="Date" xfId="273"/>
    <cellStyle name="Dezimal_diff by immig" xfId="274"/>
    <cellStyle name="ErrRpt_DataEntryCells" xfId="275"/>
    <cellStyle name="ErrRpt-DataEntryCells" xfId="276"/>
    <cellStyle name="ErrRpt-GreyBackground" xfId="277"/>
    <cellStyle name="Explanatory Text 2" xfId="278"/>
    <cellStyle name="Explanatory Text 2 2" xfId="279"/>
    <cellStyle name="Explanatory Text 2 3" xfId="280"/>
    <cellStyle name="Explanatory Text 3" xfId="281"/>
    <cellStyle name="Explanatory Text 4" xfId="282"/>
    <cellStyle name="Fixed" xfId="283"/>
    <cellStyle name="fliesstext" xfId="284"/>
    <cellStyle name="formula" xfId="285"/>
    <cellStyle name="fussnote_lauftext" xfId="286"/>
    <cellStyle name="gap" xfId="287"/>
    <cellStyle name="Good 2" xfId="288"/>
    <cellStyle name="Good 2 2" xfId="289"/>
    <cellStyle name="Good 2 3" xfId="290"/>
    <cellStyle name="Good 3" xfId="291"/>
    <cellStyle name="Good 4" xfId="292"/>
    <cellStyle name="Grey" xfId="293"/>
    <cellStyle name="GreyBackground" xfId="294"/>
    <cellStyle name="header" xfId="295"/>
    <cellStyle name="Header1" xfId="296"/>
    <cellStyle name="Header2" xfId="297"/>
    <cellStyle name="Heading 1 2" xfId="298"/>
    <cellStyle name="Heading 1 2 2" xfId="299"/>
    <cellStyle name="Heading 1 2 3" xfId="300"/>
    <cellStyle name="Heading 1 3" xfId="301"/>
    <cellStyle name="Heading 1 4" xfId="302"/>
    <cellStyle name="Heading 2 2" xfId="303"/>
    <cellStyle name="Heading 2 2 2" xfId="304"/>
    <cellStyle name="Heading 2 2 3" xfId="305"/>
    <cellStyle name="Heading 2 3" xfId="306"/>
    <cellStyle name="Heading 2 4" xfId="307"/>
    <cellStyle name="Heading 3 2" xfId="308"/>
    <cellStyle name="Heading 3 2 2" xfId="309"/>
    <cellStyle name="Heading 3 2 3" xfId="310"/>
    <cellStyle name="Heading 3 3" xfId="311"/>
    <cellStyle name="Heading 3 4" xfId="312"/>
    <cellStyle name="Heading 4 2" xfId="313"/>
    <cellStyle name="Heading 4 2 2" xfId="314"/>
    <cellStyle name="Heading 4 2 3" xfId="315"/>
    <cellStyle name="Heading 4 3" xfId="316"/>
    <cellStyle name="Heading 4 4" xfId="317"/>
    <cellStyle name="Hyperlink 2" xfId="318"/>
    <cellStyle name="Hyperlink 2 2" xfId="319"/>
    <cellStyle name="Hyperlink 3" xfId="320"/>
    <cellStyle name="Hyperlink 4" xfId="321"/>
    <cellStyle name="Hyperlink 5" xfId="322"/>
    <cellStyle name="Hyperlink 5 2" xfId="323"/>
    <cellStyle name="Hyperlink 6" xfId="324"/>
    <cellStyle name="Input [yellow]" xfId="325"/>
    <cellStyle name="Input 2" xfId="326"/>
    <cellStyle name="Input 2 2" xfId="327"/>
    <cellStyle name="Input 2 3" xfId="328"/>
    <cellStyle name="Input 3" xfId="329"/>
    <cellStyle name="Input 4" xfId="330"/>
    <cellStyle name="ISC" xfId="331"/>
    <cellStyle name="isced" xfId="332"/>
    <cellStyle name="ISCED Titles" xfId="333"/>
    <cellStyle name="level1a" xfId="334"/>
    <cellStyle name="level2" xfId="335"/>
    <cellStyle name="level2a" xfId="336"/>
    <cellStyle name="level3" xfId="337"/>
    <cellStyle name="Linked Cell 2" xfId="338"/>
    <cellStyle name="Linked Cell 2 2" xfId="339"/>
    <cellStyle name="Linked Cell 2 3" xfId="340"/>
    <cellStyle name="Linked Cell 3" xfId="341"/>
    <cellStyle name="Linked Cell 4" xfId="342"/>
    <cellStyle name="Migliaia (0)_conti99" xfId="343"/>
    <cellStyle name="Neutral 2" xfId="344"/>
    <cellStyle name="Neutral 2 2" xfId="345"/>
    <cellStyle name="Neutral 2 3" xfId="346"/>
    <cellStyle name="Neutral 3" xfId="347"/>
    <cellStyle name="Neutral 4" xfId="348"/>
    <cellStyle name="Normal" xfId="0" builtinId="0"/>
    <cellStyle name="Normal - Style1" xfId="349"/>
    <cellStyle name="Normal 10" xfId="350"/>
    <cellStyle name="Normal 10 2" xfId="351"/>
    <cellStyle name="Normal 10 3" xfId="352"/>
    <cellStyle name="Normal 10 4" xfId="353"/>
    <cellStyle name="Normal 10 5" xfId="354"/>
    <cellStyle name="Normal 10 6" xfId="355"/>
    <cellStyle name="Normal 10 7" xfId="356"/>
    <cellStyle name="Normal 10 8" xfId="357"/>
    <cellStyle name="Normal 11" xfId="358"/>
    <cellStyle name="Normal 11 2" xfId="359"/>
    <cellStyle name="Normal 11 3" xfId="360"/>
    <cellStyle name="Normal 11 4" xfId="361"/>
    <cellStyle name="Normal 11 5" xfId="362"/>
    <cellStyle name="Normal 11 6" xfId="363"/>
    <cellStyle name="Normal 11 7" xfId="364"/>
    <cellStyle name="Normal 11 8" xfId="365"/>
    <cellStyle name="Normal 11 9" xfId="366"/>
    <cellStyle name="Normal 12" xfId="367"/>
    <cellStyle name="Normal 12 2" xfId="368"/>
    <cellStyle name="Normal 12 3" xfId="369"/>
    <cellStyle name="Normal 12 4" xfId="370"/>
    <cellStyle name="Normal 13" xfId="371"/>
    <cellStyle name="Normal 13 2" xfId="372"/>
    <cellStyle name="Normal 13 3" xfId="373"/>
    <cellStyle name="Normal 13 4" xfId="374"/>
    <cellStyle name="Normal 13 4 2" xfId="375"/>
    <cellStyle name="Normal 14" xfId="376"/>
    <cellStyle name="Normal 14 2" xfId="377"/>
    <cellStyle name="Normal 14 3" xfId="378"/>
    <cellStyle name="Normal 14 3 2" xfId="379"/>
    <cellStyle name="Normal 14 4" xfId="380"/>
    <cellStyle name="Normal 15" xfId="381"/>
    <cellStyle name="Normal 16" xfId="382"/>
    <cellStyle name="Normal 17" xfId="383"/>
    <cellStyle name="Normal 17 2" xfId="384"/>
    <cellStyle name="Normal 17 3" xfId="385"/>
    <cellStyle name="Normal 18" xfId="386"/>
    <cellStyle name="Normal 18 2" xfId="387"/>
    <cellStyle name="Normal 18 3" xfId="388"/>
    <cellStyle name="Normal 19" xfId="389"/>
    <cellStyle name="Normal 2" xfId="390"/>
    <cellStyle name="Normal 2 10" xfId="391"/>
    <cellStyle name="Normal 2 11" xfId="392"/>
    <cellStyle name="Normal 2 12" xfId="393"/>
    <cellStyle name="Normal 2 13" xfId="394"/>
    <cellStyle name="Normal 2 14" xfId="395"/>
    <cellStyle name="Normal 2 15" xfId="396"/>
    <cellStyle name="Normal 2 16" xfId="397"/>
    <cellStyle name="Normal 2 17" xfId="398"/>
    <cellStyle name="Normal 2 18" xfId="399"/>
    <cellStyle name="Normal 2 19" xfId="400"/>
    <cellStyle name="Normal 2 2" xfId="401"/>
    <cellStyle name="Normal 2 2 10" xfId="402"/>
    <cellStyle name="Normal 2 2 11" xfId="403"/>
    <cellStyle name="Normal 2 2 12" xfId="404"/>
    <cellStyle name="Normal 2 2 13" xfId="405"/>
    <cellStyle name="Normal 2 2 14" xfId="406"/>
    <cellStyle name="Normal 2 2 15" xfId="407"/>
    <cellStyle name="Normal 2 2 16" xfId="408"/>
    <cellStyle name="Normal 2 2 17" xfId="409"/>
    <cellStyle name="Normal 2 2 18" xfId="410"/>
    <cellStyle name="Normal 2 2 19" xfId="411"/>
    <cellStyle name="Normal 2 2 2" xfId="412"/>
    <cellStyle name="Normal 2 2 2 2" xfId="413"/>
    <cellStyle name="Normal 2 2 2 2 2" xfId="414"/>
    <cellStyle name="Normal 2 2 2 3" xfId="415"/>
    <cellStyle name="Normal 2 2 2 4" xfId="416"/>
    <cellStyle name="Normal 2 2 2 5" xfId="417"/>
    <cellStyle name="Normal 2 2 3" xfId="418"/>
    <cellStyle name="Normal 2 2 3 2" xfId="419"/>
    <cellStyle name="Normal 2 2 3 3" xfId="420"/>
    <cellStyle name="Normal 2 2 4" xfId="421"/>
    <cellStyle name="Normal 2 2 5" xfId="422"/>
    <cellStyle name="Normal 2 2 6" xfId="423"/>
    <cellStyle name="Normal 2 2 7" xfId="424"/>
    <cellStyle name="Normal 2 2 8" xfId="425"/>
    <cellStyle name="Normal 2 2 9" xfId="426"/>
    <cellStyle name="Normal 2 20" xfId="427"/>
    <cellStyle name="Normal 2 21" xfId="428"/>
    <cellStyle name="Normal 2 22" xfId="429"/>
    <cellStyle name="Normal 2 23" xfId="430"/>
    <cellStyle name="Normal 2 24" xfId="431"/>
    <cellStyle name="Normal 2 25" xfId="432"/>
    <cellStyle name="Normal 2 26" xfId="433"/>
    <cellStyle name="Normal 2 27" xfId="434"/>
    <cellStyle name="Normal 2 28" xfId="435"/>
    <cellStyle name="Normal 2 29" xfId="436"/>
    <cellStyle name="Normal 2 3" xfId="437"/>
    <cellStyle name="Normal 2 3 2" xfId="438"/>
    <cellStyle name="Normal 2 3 2 2" xfId="439"/>
    <cellStyle name="Normal 2 3 3" xfId="440"/>
    <cellStyle name="Normal 2 3 3 2" xfId="441"/>
    <cellStyle name="Normal 2 3 4" xfId="442"/>
    <cellStyle name="Normal 2 3 4 2" xfId="443"/>
    <cellStyle name="Normal 2 3 5" xfId="444"/>
    <cellStyle name="Normal 2 3 6" xfId="445"/>
    <cellStyle name="Normal 2 30" xfId="446"/>
    <cellStyle name="Normal 2 4" xfId="447"/>
    <cellStyle name="Normal 2 4 2" xfId="448"/>
    <cellStyle name="Normal 2 5" xfId="449"/>
    <cellStyle name="Normal 2 5 2" xfId="450"/>
    <cellStyle name="Normal 2 6" xfId="451"/>
    <cellStyle name="Normal 2 7" xfId="452"/>
    <cellStyle name="Normal 2 8" xfId="453"/>
    <cellStyle name="Normal 2 9" xfId="454"/>
    <cellStyle name="Normal 20" xfId="455"/>
    <cellStyle name="Normal 21" xfId="456"/>
    <cellStyle name="Normal 21 2" xfId="457"/>
    <cellStyle name="Normal 21 3" xfId="458"/>
    <cellStyle name="Normal 21 3 2" xfId="459"/>
    <cellStyle name="Normal 21 3 3" xfId="460"/>
    <cellStyle name="Normal 21 3 3 2" xfId="461"/>
    <cellStyle name="Normal 21 4" xfId="462"/>
    <cellStyle name="Normal 22" xfId="463"/>
    <cellStyle name="Normal 23" xfId="464"/>
    <cellStyle name="Normal 24" xfId="465"/>
    <cellStyle name="Normal 24 2" xfId="466"/>
    <cellStyle name="Normal 25" xfId="467"/>
    <cellStyle name="Normal 25 2" xfId="468"/>
    <cellStyle name="Normal 26" xfId="469"/>
    <cellStyle name="Normal 26 2" xfId="470"/>
    <cellStyle name="Normal 27" xfId="471"/>
    <cellStyle name="Normal 27 2" xfId="472"/>
    <cellStyle name="Normal 28" xfId="473"/>
    <cellStyle name="Normal 28 2" xfId="474"/>
    <cellStyle name="Normal 29" xfId="475"/>
    <cellStyle name="Normal 29 2" xfId="476"/>
    <cellStyle name="Normal 3" xfId="477"/>
    <cellStyle name="Normal 3 2" xfId="478"/>
    <cellStyle name="Normal 3 2 2" xfId="479"/>
    <cellStyle name="Normal 3 2 3" xfId="480"/>
    <cellStyle name="Normal 3 3" xfId="481"/>
    <cellStyle name="Normal 3 3 2" xfId="482"/>
    <cellStyle name="Normal 3 4" xfId="483"/>
    <cellStyle name="Normal 3 4 2" xfId="484"/>
    <cellStyle name="Normal 3 5" xfId="485"/>
    <cellStyle name="Normal 3 6" xfId="486"/>
    <cellStyle name="Normal 3 7" xfId="487"/>
    <cellStyle name="Normal 30" xfId="488"/>
    <cellStyle name="Normal 30 2" xfId="489"/>
    <cellStyle name="Normal 31" xfId="490"/>
    <cellStyle name="Normal 32" xfId="491"/>
    <cellStyle name="Normal 33" xfId="492"/>
    <cellStyle name="Normal 34" xfId="493"/>
    <cellStyle name="Normal 35" xfId="494"/>
    <cellStyle name="Normal 36" xfId="495"/>
    <cellStyle name="Normal 37" xfId="496"/>
    <cellStyle name="Normal 38" xfId="497"/>
    <cellStyle name="Normal 39" xfId="498"/>
    <cellStyle name="Normal 4" xfId="499"/>
    <cellStyle name="Normal 4 10" xfId="500"/>
    <cellStyle name="Normal 4 11" xfId="501"/>
    <cellStyle name="Normal 4 12" xfId="502"/>
    <cellStyle name="Normal 4 13" xfId="503"/>
    <cellStyle name="Normal 4 14" xfId="504"/>
    <cellStyle name="Normal 4 15" xfId="505"/>
    <cellStyle name="Normal 4 16" xfId="506"/>
    <cellStyle name="Normal 4 2" xfId="507"/>
    <cellStyle name="Normal 4 2 2" xfId="508"/>
    <cellStyle name="Normal 4 3" xfId="509"/>
    <cellStyle name="Normal 4 4" xfId="510"/>
    <cellStyle name="Normal 4 5" xfId="511"/>
    <cellStyle name="Normal 4 6" xfId="512"/>
    <cellStyle name="Normal 4 7" xfId="513"/>
    <cellStyle name="Normal 4 8" xfId="514"/>
    <cellStyle name="Normal 4 9" xfId="515"/>
    <cellStyle name="Normal 40" xfId="516"/>
    <cellStyle name="Normal 41" xfId="517"/>
    <cellStyle name="Normal 42" xfId="518"/>
    <cellStyle name="Normal 43" xfId="519"/>
    <cellStyle name="Normal 44" xfId="520"/>
    <cellStyle name="Normal 45" xfId="521"/>
    <cellStyle name="Normal 46" xfId="522"/>
    <cellStyle name="Normal 47" xfId="523"/>
    <cellStyle name="Normal 48" xfId="524"/>
    <cellStyle name="Normal 49" xfId="525"/>
    <cellStyle name="Normal 5" xfId="526"/>
    <cellStyle name="Normal 5 2" xfId="527"/>
    <cellStyle name="Normal 5 2 2" xfId="528"/>
    <cellStyle name="Normal 5 3" xfId="529"/>
    <cellStyle name="Normal 6" xfId="530"/>
    <cellStyle name="Normal 6 2" xfId="531"/>
    <cellStyle name="Normal 6_Figures by page_(nida)(0212)" xfId="532"/>
    <cellStyle name="Normal 7" xfId="533"/>
    <cellStyle name="Normal 7 2" xfId="534"/>
    <cellStyle name="Normal 8" xfId="535"/>
    <cellStyle name="Normal 8 10" xfId="536"/>
    <cellStyle name="Normal 8 2" xfId="537"/>
    <cellStyle name="Normal 9" xfId="538"/>
    <cellStyle name="Normál_mef_emp" xfId="539"/>
    <cellStyle name="normální_List1" xfId="540"/>
    <cellStyle name="Note 2" xfId="541"/>
    <cellStyle name="Note 2 10" xfId="542"/>
    <cellStyle name="Note 2 11" xfId="543"/>
    <cellStyle name="Note 2 12" xfId="544"/>
    <cellStyle name="Note 2 13" xfId="545"/>
    <cellStyle name="Note 2 14" xfId="546"/>
    <cellStyle name="Note 2 15" xfId="547"/>
    <cellStyle name="Note 2 16" xfId="548"/>
    <cellStyle name="Note 2 17" xfId="549"/>
    <cellStyle name="Note 2 18" xfId="550"/>
    <cellStyle name="Note 2 18 2" xfId="551"/>
    <cellStyle name="Note 2 2" xfId="552"/>
    <cellStyle name="Note 2 3" xfId="553"/>
    <cellStyle name="Note 2 4" xfId="554"/>
    <cellStyle name="Note 2 5" xfId="555"/>
    <cellStyle name="Note 2 6" xfId="556"/>
    <cellStyle name="Note 2 7" xfId="557"/>
    <cellStyle name="Note 2 8" xfId="558"/>
    <cellStyle name="Note 2 9" xfId="559"/>
    <cellStyle name="Note 3" xfId="560"/>
    <cellStyle name="Note 3 10" xfId="561"/>
    <cellStyle name="Note 3 2" xfId="562"/>
    <cellStyle name="Note 3 2 2" xfId="563"/>
    <cellStyle name="Note 3 2 2 2" xfId="564"/>
    <cellStyle name="Note 3 2 3" xfId="565"/>
    <cellStyle name="Note 3 2 4" xfId="566"/>
    <cellStyle name="Note 3 3" xfId="567"/>
    <cellStyle name="Note 3 3 2" xfId="568"/>
    <cellStyle name="Note 3 3 2 2" xfId="569"/>
    <cellStyle name="Note 3 3 3" xfId="570"/>
    <cellStyle name="Note 3 3 4" xfId="571"/>
    <cellStyle name="Note 3 4" xfId="572"/>
    <cellStyle name="Note 3 4 2" xfId="573"/>
    <cellStyle name="Note 3 4 2 2" xfId="574"/>
    <cellStyle name="Note 3 4 3" xfId="575"/>
    <cellStyle name="Note 3 4 4" xfId="576"/>
    <cellStyle name="Note 3 5" xfId="577"/>
    <cellStyle name="Note 3 5 2" xfId="578"/>
    <cellStyle name="Note 3 5 2 2" xfId="579"/>
    <cellStyle name="Note 3 5 3" xfId="580"/>
    <cellStyle name="Note 3 5 4" xfId="581"/>
    <cellStyle name="Note 3 6" xfId="582"/>
    <cellStyle name="Note 3 6 2" xfId="583"/>
    <cellStyle name="Note 3 6 2 2" xfId="584"/>
    <cellStyle name="Note 3 6 3" xfId="585"/>
    <cellStyle name="Note 3 6 4" xfId="586"/>
    <cellStyle name="Note 3 7" xfId="587"/>
    <cellStyle name="Note 3 7 2" xfId="588"/>
    <cellStyle name="Note 3 7 2 2" xfId="589"/>
    <cellStyle name="Note 3 7 3" xfId="590"/>
    <cellStyle name="Note 3 7 4" xfId="591"/>
    <cellStyle name="Note 3 8" xfId="592"/>
    <cellStyle name="Note 3 8 2" xfId="593"/>
    <cellStyle name="Note 3 9" xfId="594"/>
    <cellStyle name="Note 4" xfId="595"/>
    <cellStyle name="Note 4 10" xfId="596"/>
    <cellStyle name="Note 4 2" xfId="597"/>
    <cellStyle name="Note 4 2 2" xfId="598"/>
    <cellStyle name="Note 4 2 2 2" xfId="599"/>
    <cellStyle name="Note 4 2 3" xfId="600"/>
    <cellStyle name="Note 4 2 4" xfId="601"/>
    <cellStyle name="Note 4 3" xfId="602"/>
    <cellStyle name="Note 4 3 2" xfId="603"/>
    <cellStyle name="Note 4 3 2 2" xfId="604"/>
    <cellStyle name="Note 4 3 3" xfId="605"/>
    <cellStyle name="Note 4 3 4" xfId="606"/>
    <cellStyle name="Note 4 4" xfId="607"/>
    <cellStyle name="Note 4 4 2" xfId="608"/>
    <cellStyle name="Note 4 4 2 2" xfId="609"/>
    <cellStyle name="Note 4 4 3" xfId="610"/>
    <cellStyle name="Note 4 4 4" xfId="611"/>
    <cellStyle name="Note 4 5" xfId="612"/>
    <cellStyle name="Note 4 5 2" xfId="613"/>
    <cellStyle name="Note 4 5 2 2" xfId="614"/>
    <cellStyle name="Note 4 5 3" xfId="615"/>
    <cellStyle name="Note 4 5 4" xfId="616"/>
    <cellStyle name="Note 4 6" xfId="617"/>
    <cellStyle name="Note 4 6 2" xfId="618"/>
    <cellStyle name="Note 4 6 2 2" xfId="619"/>
    <cellStyle name="Note 4 6 3" xfId="620"/>
    <cellStyle name="Note 4 6 4" xfId="621"/>
    <cellStyle name="Note 4 7" xfId="622"/>
    <cellStyle name="Note 4 7 2" xfId="623"/>
    <cellStyle name="Note 4 7 2 2" xfId="624"/>
    <cellStyle name="Note 4 7 3" xfId="625"/>
    <cellStyle name="Note 4 7 4" xfId="626"/>
    <cellStyle name="Note 4 8" xfId="627"/>
    <cellStyle name="Note 4 8 2" xfId="628"/>
    <cellStyle name="Note 4 9" xfId="629"/>
    <cellStyle name="Note 5" xfId="630"/>
    <cellStyle name="Note 5 10" xfId="631"/>
    <cellStyle name="Note 5 2" xfId="632"/>
    <cellStyle name="Note 5 2 2" xfId="633"/>
    <cellStyle name="Note 5 2 2 2" xfId="634"/>
    <cellStyle name="Note 5 2 3" xfId="635"/>
    <cellStyle name="Note 5 2 4" xfId="636"/>
    <cellStyle name="Note 5 3" xfId="637"/>
    <cellStyle name="Note 5 3 2" xfId="638"/>
    <cellStyle name="Note 5 3 2 2" xfId="639"/>
    <cellStyle name="Note 5 3 3" xfId="640"/>
    <cellStyle name="Note 5 3 4" xfId="641"/>
    <cellStyle name="Note 5 4" xfId="642"/>
    <cellStyle name="Note 5 4 2" xfId="643"/>
    <cellStyle name="Note 5 4 2 2" xfId="644"/>
    <cellStyle name="Note 5 4 3" xfId="645"/>
    <cellStyle name="Note 5 4 4" xfId="646"/>
    <cellStyle name="Note 5 5" xfId="647"/>
    <cellStyle name="Note 5 5 2" xfId="648"/>
    <cellStyle name="Note 5 5 2 2" xfId="649"/>
    <cellStyle name="Note 5 5 3" xfId="650"/>
    <cellStyle name="Note 5 5 4" xfId="651"/>
    <cellStyle name="Note 5 6" xfId="652"/>
    <cellStyle name="Note 5 6 2" xfId="653"/>
    <cellStyle name="Note 5 6 2 2" xfId="654"/>
    <cellStyle name="Note 5 6 3" xfId="655"/>
    <cellStyle name="Note 5 6 4" xfId="656"/>
    <cellStyle name="Note 5 7" xfId="657"/>
    <cellStyle name="Note 5 7 2" xfId="658"/>
    <cellStyle name="Note 5 7 2 2" xfId="659"/>
    <cellStyle name="Note 5 7 3" xfId="660"/>
    <cellStyle name="Note 5 7 4" xfId="661"/>
    <cellStyle name="Note 5 8" xfId="662"/>
    <cellStyle name="Note 5 8 2" xfId="663"/>
    <cellStyle name="Note 5 9" xfId="664"/>
    <cellStyle name="Note 6" xfId="665"/>
    <cellStyle name="Note 6 10" xfId="666"/>
    <cellStyle name="Note 6 2" xfId="667"/>
    <cellStyle name="Note 6 2 2" xfId="668"/>
    <cellStyle name="Note 6 2 2 2" xfId="669"/>
    <cellStyle name="Note 6 2 3" xfId="670"/>
    <cellStyle name="Note 6 2 4" xfId="671"/>
    <cellStyle name="Note 6 3" xfId="672"/>
    <cellStyle name="Note 6 3 2" xfId="673"/>
    <cellStyle name="Note 6 3 2 2" xfId="674"/>
    <cellStyle name="Note 6 3 3" xfId="675"/>
    <cellStyle name="Note 6 3 4" xfId="676"/>
    <cellStyle name="Note 6 4" xfId="677"/>
    <cellStyle name="Note 6 4 2" xfId="678"/>
    <cellStyle name="Note 6 4 2 2" xfId="679"/>
    <cellStyle name="Note 6 4 3" xfId="680"/>
    <cellStyle name="Note 6 4 4" xfId="681"/>
    <cellStyle name="Note 6 5" xfId="682"/>
    <cellStyle name="Note 6 5 2" xfId="683"/>
    <cellStyle name="Note 6 5 2 2" xfId="684"/>
    <cellStyle name="Note 6 5 3" xfId="685"/>
    <cellStyle name="Note 6 5 4" xfId="686"/>
    <cellStyle name="Note 6 6" xfId="687"/>
    <cellStyle name="Note 6 6 2" xfId="688"/>
    <cellStyle name="Note 6 6 2 2" xfId="689"/>
    <cellStyle name="Note 6 6 3" xfId="690"/>
    <cellStyle name="Note 6 6 4" xfId="691"/>
    <cellStyle name="Note 6 7" xfId="692"/>
    <cellStyle name="Note 6 7 2" xfId="693"/>
    <cellStyle name="Note 6 7 2 2" xfId="694"/>
    <cellStyle name="Note 6 7 3" xfId="695"/>
    <cellStyle name="Note 6 7 4" xfId="696"/>
    <cellStyle name="Note 6 8" xfId="697"/>
    <cellStyle name="Note 6 8 2" xfId="698"/>
    <cellStyle name="Note 6 9" xfId="699"/>
    <cellStyle name="Note 7" xfId="700"/>
    <cellStyle name="Note 7 2" xfId="701"/>
    <cellStyle name="Note 7 3" xfId="702"/>
    <cellStyle name="notes" xfId="703"/>
    <cellStyle name="Output 2" xfId="704"/>
    <cellStyle name="Output 2 2" xfId="705"/>
    <cellStyle name="Output 2 3" xfId="706"/>
    <cellStyle name="Output 3" xfId="707"/>
    <cellStyle name="Output 4" xfId="708"/>
    <cellStyle name="Percent" xfId="1" builtinId="5"/>
    <cellStyle name="Percent [2]" xfId="709"/>
    <cellStyle name="Percent 10" xfId="710"/>
    <cellStyle name="Percent 11" xfId="711"/>
    <cellStyle name="Percent 12" xfId="712"/>
    <cellStyle name="Percent 12 2" xfId="713"/>
    <cellStyle name="Percent 13" xfId="714"/>
    <cellStyle name="Percent 14" xfId="715"/>
    <cellStyle name="Percent 15" xfId="716"/>
    <cellStyle name="Percent 15 2" xfId="717"/>
    <cellStyle name="Percent 15 2 2" xfId="718"/>
    <cellStyle name="Percent 15 3" xfId="719"/>
    <cellStyle name="Percent 16" xfId="720"/>
    <cellStyle name="Percent 16 2" xfId="721"/>
    <cellStyle name="Percent 16 2 2" xfId="722"/>
    <cellStyle name="Percent 16 3" xfId="723"/>
    <cellStyle name="Percent 17" xfId="724"/>
    <cellStyle name="Percent 17 2" xfId="725"/>
    <cellStyle name="Percent 17 2 2" xfId="726"/>
    <cellStyle name="Percent 17 3" xfId="727"/>
    <cellStyle name="Percent 18" xfId="728"/>
    <cellStyle name="Percent 18 2" xfId="729"/>
    <cellStyle name="Percent 18 2 2" xfId="730"/>
    <cellStyle name="Percent 18 3" xfId="731"/>
    <cellStyle name="Percent 19" xfId="732"/>
    <cellStyle name="Percent 19 2" xfId="733"/>
    <cellStyle name="Percent 19 2 2" xfId="734"/>
    <cellStyle name="Percent 19 3" xfId="735"/>
    <cellStyle name="Percent 2" xfId="736"/>
    <cellStyle name="Percent 2 2" xfId="737"/>
    <cellStyle name="Percent 2 3" xfId="738"/>
    <cellStyle name="Percent 20" xfId="739"/>
    <cellStyle name="Percent 20 2" xfId="740"/>
    <cellStyle name="Percent 21" xfId="741"/>
    <cellStyle name="Percent 21 2" xfId="742"/>
    <cellStyle name="Percent 22" xfId="743"/>
    <cellStyle name="Percent 22 2" xfId="744"/>
    <cellStyle name="Percent 23" xfId="745"/>
    <cellStyle name="Percent 23 2" xfId="746"/>
    <cellStyle name="Percent 24" xfId="747"/>
    <cellStyle name="Percent 24 2" xfId="748"/>
    <cellStyle name="Percent 25" xfId="749"/>
    <cellStyle name="Percent 25 2" xfId="750"/>
    <cellStyle name="Percent 26" xfId="751"/>
    <cellStyle name="Percent 26 2" xfId="752"/>
    <cellStyle name="Percent 27" xfId="753"/>
    <cellStyle name="Percent 27 2" xfId="754"/>
    <cellStyle name="Percent 28" xfId="755"/>
    <cellStyle name="Percent 28 2" xfId="756"/>
    <cellStyle name="Percent 29" xfId="757"/>
    <cellStyle name="Percent 29 2" xfId="758"/>
    <cellStyle name="Percent 3" xfId="759"/>
    <cellStyle name="Percent 3 2" xfId="760"/>
    <cellStyle name="Percent 30" xfId="761"/>
    <cellStyle name="Percent 30 2" xfId="762"/>
    <cellStyle name="Percent 31" xfId="763"/>
    <cellStyle name="Percent 31 2" xfId="764"/>
    <cellStyle name="Percent 32" xfId="765"/>
    <cellStyle name="Percent 32 2" xfId="766"/>
    <cellStyle name="Percent 33" xfId="767"/>
    <cellStyle name="Percent 34" xfId="768"/>
    <cellStyle name="Percent 35" xfId="769"/>
    <cellStyle name="Percent 36" xfId="770"/>
    <cellStyle name="Percent 37" xfId="771"/>
    <cellStyle name="Percent 38" xfId="772"/>
    <cellStyle name="Percent 39" xfId="773"/>
    <cellStyle name="Percent 4" xfId="774"/>
    <cellStyle name="Percent 4 2" xfId="775"/>
    <cellStyle name="Percent 40" xfId="776"/>
    <cellStyle name="Percent 41" xfId="777"/>
    <cellStyle name="Percent 5" xfId="778"/>
    <cellStyle name="Percent 5 2" xfId="779"/>
    <cellStyle name="Percent 6" xfId="780"/>
    <cellStyle name="Percent 7" xfId="781"/>
    <cellStyle name="Percent 8" xfId="782"/>
    <cellStyle name="Percent 8 2" xfId="783"/>
    <cellStyle name="Percent 9" xfId="784"/>
    <cellStyle name="Prozent_SubCatperStud" xfId="785"/>
    <cellStyle name="row" xfId="786"/>
    <cellStyle name="rowblack_line" xfId="787"/>
    <cellStyle name="rowblue_line" xfId="788"/>
    <cellStyle name="RowCodes" xfId="789"/>
    <cellStyle name="Row-Col Headings" xfId="790"/>
    <cellStyle name="RowTitles" xfId="791"/>
    <cellStyle name="RowTitles1-Detail" xfId="792"/>
    <cellStyle name="RowTitles-Col2" xfId="793"/>
    <cellStyle name="RowTitles-Detail" xfId="794"/>
    <cellStyle name="Standaard_TELECOM" xfId="795"/>
    <cellStyle name="Standard_41 Grundkompetenzen" xfId="796"/>
    <cellStyle name="Style 1" xfId="797"/>
    <cellStyle name="Style 1 2" xfId="798"/>
    <cellStyle name="superscript" xfId="799"/>
    <cellStyle name="tab_row_black_line_black" xfId="800"/>
    <cellStyle name="Table No." xfId="801"/>
    <cellStyle name="Table Title" xfId="802"/>
    <cellStyle name="table_bottom" xfId="803"/>
    <cellStyle name="temp" xfId="804"/>
    <cellStyle name="Title 2" xfId="805"/>
    <cellStyle name="Title 3" xfId="806"/>
    <cellStyle name="Title 4" xfId="807"/>
    <cellStyle name="title1" xfId="808"/>
    <cellStyle name="Total 2" xfId="809"/>
    <cellStyle name="Total 2 2" xfId="810"/>
    <cellStyle name="Total 2 3" xfId="811"/>
    <cellStyle name="Total 3" xfId="812"/>
    <cellStyle name="Total 4" xfId="813"/>
    <cellStyle name="Tusenskille_Ark1" xfId="814"/>
    <cellStyle name="Überschrift" xfId="815"/>
    <cellStyle name="Warning Text 2" xfId="816"/>
    <cellStyle name="Warning Text 2 2" xfId="817"/>
    <cellStyle name="Warning Text 2 3" xfId="818"/>
    <cellStyle name="Warning Text 3" xfId="819"/>
    <cellStyle name="Warning Text 4" xfId="820"/>
    <cellStyle name="쉼표 [0]_Score_09_BE_Benefits&amp;Barriers" xfId="821"/>
    <cellStyle name="표준_2. 정보이용" xfId="822"/>
    <cellStyle name="標準_Sheet1" xfId="8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AG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6\data2001\E9C3NE.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NWB\POpula.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PISA\EduExpen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S\CD%20Australia\PISA%20Plus\PISA%20Plus%20Final%20Charts\IRPISAPlus_Chap5_ChartCorrect.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98\FIN95\F5_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vayssettes_s\My%20Documents\SharePoint%20Drafts\oecdemeamicrosoftonlinecom-1.sharepoint.emea.microsoftonline.com\pisa2009ir\Content\applic\uoe\ind2002\calcul_B1.xls"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t="str">
            <v/>
          </cell>
          <cell r="D2" t="str">
            <v/>
          </cell>
          <cell r="E2" t="str">
            <v/>
          </cell>
          <cell r="F2" t="str">
            <v/>
          </cell>
          <cell r="G2" t="str">
            <v/>
          </cell>
          <cell r="H2" t="str">
            <v/>
          </cell>
          <cell r="I2">
            <v>1792.9</v>
          </cell>
          <cell r="J2" t="str">
            <v/>
          </cell>
          <cell r="K2">
            <v>535.9</v>
          </cell>
          <cell r="L2" t="str">
            <v/>
          </cell>
        </row>
        <row r="3">
          <cell r="A3" t="str">
            <v>Canada</v>
          </cell>
          <cell r="B3" t="str">
            <v/>
          </cell>
          <cell r="C3" t="str">
            <v/>
          </cell>
          <cell r="D3" t="str">
            <v/>
          </cell>
          <cell r="E3" t="str">
            <v/>
          </cell>
          <cell r="F3" t="str">
            <v/>
          </cell>
          <cell r="G3" t="str">
            <v/>
          </cell>
          <cell r="H3" t="str">
            <v/>
          </cell>
          <cell r="I3" t="str">
            <v/>
          </cell>
          <cell r="J3" t="str">
            <v/>
          </cell>
          <cell r="K3" t="str">
            <v/>
          </cell>
          <cell r="L3" t="str">
            <v/>
          </cell>
        </row>
        <row r="4">
          <cell r="A4" t="str">
            <v>Czech Republic</v>
          </cell>
          <cell r="B4" t="str">
            <v/>
          </cell>
          <cell r="C4" t="str">
            <v/>
          </cell>
          <cell r="D4" t="str">
            <v/>
          </cell>
          <cell r="E4" t="str">
            <v/>
          </cell>
          <cell r="F4" t="str">
            <v/>
          </cell>
          <cell r="G4" t="str">
            <v/>
          </cell>
          <cell r="H4">
            <v>1610</v>
          </cell>
          <cell r="I4" t="str">
            <v/>
          </cell>
          <cell r="J4">
            <v>201</v>
          </cell>
          <cell r="K4" t="str">
            <v/>
          </cell>
          <cell r="L4" t="str">
            <v/>
          </cell>
        </row>
        <row r="5">
          <cell r="A5" t="str">
            <v>Denmark</v>
          </cell>
          <cell r="B5" t="str">
            <v/>
          </cell>
          <cell r="C5" t="str">
            <v/>
          </cell>
          <cell r="D5" t="str">
            <v/>
          </cell>
          <cell r="E5" t="str">
            <v/>
          </cell>
          <cell r="F5" t="str">
            <v/>
          </cell>
          <cell r="G5" t="str">
            <v/>
          </cell>
          <cell r="H5" t="str">
            <v/>
          </cell>
          <cell r="I5" t="str">
            <v/>
          </cell>
          <cell r="J5" t="str">
            <v/>
          </cell>
          <cell r="K5" t="str">
            <v/>
          </cell>
          <cell r="L5" t="str">
            <v/>
          </cell>
        </row>
        <row r="6">
          <cell r="A6" t="str">
            <v>France</v>
          </cell>
          <cell r="B6" t="str">
            <v/>
          </cell>
          <cell r="C6" t="str">
            <v/>
          </cell>
          <cell r="D6">
            <v>7.4</v>
          </cell>
          <cell r="E6" t="str">
            <v/>
          </cell>
          <cell r="F6">
            <v>3918</v>
          </cell>
          <cell r="G6">
            <v>8147.2</v>
          </cell>
          <cell r="H6" t="str">
            <v/>
          </cell>
          <cell r="I6">
            <v>2243</v>
          </cell>
          <cell r="J6">
            <v>542</v>
          </cell>
          <cell r="K6">
            <v>1348</v>
          </cell>
          <cell r="L6" t="str">
            <v/>
          </cell>
        </row>
        <row r="7">
          <cell r="A7" t="str">
            <v>Ireland</v>
          </cell>
          <cell r="B7" t="str">
            <v/>
          </cell>
          <cell r="C7" t="str">
            <v/>
          </cell>
          <cell r="D7" t="str">
            <v/>
          </cell>
          <cell r="E7" t="str">
            <v/>
          </cell>
          <cell r="F7" t="str">
            <v/>
          </cell>
          <cell r="G7" t="str">
            <v/>
          </cell>
          <cell r="H7">
            <v>0.8</v>
          </cell>
          <cell r="I7">
            <v>21</v>
          </cell>
          <cell r="J7" t="str">
            <v/>
          </cell>
          <cell r="K7">
            <v>2.5</v>
          </cell>
          <cell r="L7" t="str">
            <v/>
          </cell>
        </row>
        <row r="8">
          <cell r="A8" t="str">
            <v>New Zealand</v>
          </cell>
          <cell r="B8" t="str">
            <v/>
          </cell>
          <cell r="C8" t="str">
            <v/>
          </cell>
          <cell r="D8">
            <v>1.7390000000000001</v>
          </cell>
          <cell r="E8" t="str">
            <v/>
          </cell>
          <cell r="F8">
            <v>31.986000000000001</v>
          </cell>
          <cell r="G8">
            <v>6.8000000000000005E-2</v>
          </cell>
          <cell r="H8" t="str">
            <v/>
          </cell>
          <cell r="I8" t="str">
            <v/>
          </cell>
          <cell r="J8" t="str">
            <v/>
          </cell>
          <cell r="K8" t="str">
            <v/>
          </cell>
          <cell r="L8" t="str">
            <v/>
          </cell>
        </row>
        <row r="9">
          <cell r="A9" t="str">
            <v>Spain</v>
          </cell>
          <cell r="B9" t="str">
            <v/>
          </cell>
          <cell r="C9">
            <v>1494.5</v>
          </cell>
          <cell r="D9" t="str">
            <v/>
          </cell>
          <cell r="E9" t="str">
            <v/>
          </cell>
          <cell r="F9" t="str">
            <v/>
          </cell>
          <cell r="G9" t="str">
            <v/>
          </cell>
          <cell r="H9" t="str">
            <v/>
          </cell>
          <cell r="I9" t="str">
            <v/>
          </cell>
          <cell r="J9" t="str">
            <v/>
          </cell>
          <cell r="K9" t="str">
            <v/>
          </cell>
          <cell r="L9" t="str">
            <v/>
          </cell>
        </row>
        <row r="10">
          <cell r="A10" t="str">
            <v>Sweden</v>
          </cell>
          <cell r="B10" t="str">
            <v/>
          </cell>
          <cell r="C10" t="str">
            <v/>
          </cell>
          <cell r="D10" t="str">
            <v/>
          </cell>
          <cell r="E10" t="str">
            <v/>
          </cell>
          <cell r="F10" t="str">
            <v/>
          </cell>
          <cell r="G10" t="str">
            <v/>
          </cell>
          <cell r="H10" t="str">
            <v/>
          </cell>
          <cell r="I10" t="str">
            <v/>
          </cell>
          <cell r="J10" t="str">
            <v/>
          </cell>
          <cell r="K10" t="str">
            <v/>
          </cell>
          <cell r="L10" t="str">
            <v/>
          </cell>
        </row>
        <row r="11">
          <cell r="A11" t="str">
            <v>Switzerland</v>
          </cell>
          <cell r="B11" t="str">
            <v/>
          </cell>
          <cell r="C11" t="str">
            <v/>
          </cell>
          <cell r="D11">
            <v>25.1</v>
          </cell>
          <cell r="E11">
            <v>0.03</v>
          </cell>
          <cell r="F11" t="str">
            <v/>
          </cell>
          <cell r="G11" t="str">
            <v/>
          </cell>
          <cell r="H11" t="str">
            <v/>
          </cell>
          <cell r="I11" t="str">
            <v/>
          </cell>
          <cell r="J11" t="str">
            <v/>
          </cell>
          <cell r="K11" t="str">
            <v/>
          </cell>
          <cell r="L11" t="str">
            <v/>
          </cell>
        </row>
        <row r="12">
          <cell r="A12" t="str">
            <v>United Kingdom</v>
          </cell>
          <cell r="B12" t="str">
            <v/>
          </cell>
          <cell r="C12" t="str">
            <v/>
          </cell>
          <cell r="D12">
            <v>7</v>
          </cell>
          <cell r="E12" t="str">
            <v/>
          </cell>
          <cell r="F12" t="str">
            <v/>
          </cell>
          <cell r="G12" t="str">
            <v/>
          </cell>
          <cell r="H12" t="str">
            <v/>
          </cell>
          <cell r="I12" t="str">
            <v/>
          </cell>
          <cell r="J12" t="str">
            <v/>
          </cell>
          <cell r="K12" t="str">
            <v/>
          </cell>
          <cell r="L12" t="str">
            <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t="str">
            <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t="str">
            <v/>
          </cell>
          <cell r="R2" t="str">
            <v xml:space="preserve">n </v>
          </cell>
          <cell r="S2" t="str">
            <v xml:space="preserve">n </v>
          </cell>
          <cell r="T2" t="str">
            <v xml:space="preserve">n </v>
          </cell>
          <cell r="U2" t="str">
            <v xml:space="preserve">n </v>
          </cell>
          <cell r="V2" t="str">
            <v/>
          </cell>
          <cell r="W2" t="str">
            <v/>
          </cell>
          <cell r="X2">
            <v>15.609293981044841</v>
          </cell>
          <cell r="Y2">
            <v>88.156960139078606</v>
          </cell>
          <cell r="Z2" t="str">
            <v xml:space="preserve">  </v>
          </cell>
          <cell r="AA2">
            <v>11.843039860921396</v>
          </cell>
          <cell r="AB2" t="str">
            <v xml:space="preserve">  </v>
          </cell>
          <cell r="AC2">
            <v>0</v>
          </cell>
          <cell r="AD2" t="str">
            <v xml:space="preserve">n </v>
          </cell>
          <cell r="AE2" t="str">
            <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t="str">
            <v/>
          </cell>
          <cell r="AP2" t="str">
            <v xml:space="preserve">  </v>
          </cell>
          <cell r="AQ2" t="str">
            <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t="str">
            <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t="str">
            <v/>
          </cell>
          <cell r="R3">
            <v>89.836440735007059</v>
          </cell>
          <cell r="S3" t="str">
            <v xml:space="preserve">n </v>
          </cell>
          <cell r="T3">
            <v>89.836440735007059</v>
          </cell>
          <cell r="U3">
            <v>10.16355926499293</v>
          </cell>
          <cell r="V3" t="str">
            <v/>
          </cell>
          <cell r="W3" t="str">
            <v/>
          </cell>
          <cell r="X3">
            <v>11.620136738837346</v>
          </cell>
          <cell r="Y3">
            <v>83.205292925546701</v>
          </cell>
          <cell r="Z3" t="str">
            <v xml:space="preserve">  </v>
          </cell>
          <cell r="AA3">
            <v>16.794707074453289</v>
          </cell>
          <cell r="AB3" t="str">
            <v xml:space="preserve">  </v>
          </cell>
          <cell r="AC3">
            <v>0</v>
          </cell>
          <cell r="AD3" t="str">
            <v xml:space="preserve">n </v>
          </cell>
          <cell r="AE3" t="str">
            <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t="str">
            <v/>
          </cell>
          <cell r="AP3" t="str">
            <v xml:space="preserve">  </v>
          </cell>
          <cell r="AQ3" t="str">
            <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t="str">
            <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t="str">
            <v/>
          </cell>
          <cell r="R4">
            <v>79.644611383993052</v>
          </cell>
          <cell r="S4" t="str">
            <v xml:space="preserve">a </v>
          </cell>
          <cell r="T4">
            <v>79.644611383993052</v>
          </cell>
          <cell r="U4">
            <v>20.355388616006934</v>
          </cell>
          <cell r="V4" t="str">
            <v/>
          </cell>
          <cell r="W4" t="str">
            <v/>
          </cell>
          <cell r="X4">
            <v>0.98463185629375694</v>
          </cell>
          <cell r="Y4">
            <v>99.683741203666841</v>
          </cell>
          <cell r="Z4" t="str">
            <v xml:space="preserve">  </v>
          </cell>
          <cell r="AA4">
            <v>0.31625879633314685</v>
          </cell>
          <cell r="AB4" t="str">
            <v xml:space="preserve">  </v>
          </cell>
          <cell r="AC4">
            <v>0</v>
          </cell>
          <cell r="AD4" t="str">
            <v xml:space="preserve">a </v>
          </cell>
          <cell r="AE4" t="str">
            <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t="str">
            <v/>
          </cell>
          <cell r="AP4" t="str">
            <v xml:space="preserve">  </v>
          </cell>
          <cell r="AQ4" t="str">
            <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t="str">
            <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t="str">
            <v/>
          </cell>
          <cell r="R5">
            <v>100</v>
          </cell>
          <cell r="S5" t="str">
            <v xml:space="preserve">  </v>
          </cell>
          <cell r="T5">
            <v>100</v>
          </cell>
          <cell r="U5" t="str">
            <v xml:space="preserve">  </v>
          </cell>
          <cell r="V5" t="str">
            <v/>
          </cell>
          <cell r="W5" t="str">
            <v/>
          </cell>
          <cell r="X5" t="str">
            <v>m</v>
          </cell>
          <cell r="Y5">
            <v>37.423574361790301</v>
          </cell>
          <cell r="Z5" t="str">
            <v xml:space="preserve">  </v>
          </cell>
          <cell r="AA5">
            <v>62.576425638209706</v>
          </cell>
          <cell r="AB5" t="str">
            <v xml:space="preserve">  </v>
          </cell>
          <cell r="AC5">
            <v>0</v>
          </cell>
          <cell r="AD5" t="str">
            <v xml:space="preserve">n </v>
          </cell>
          <cell r="AE5" t="str">
            <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t="str">
            <v/>
          </cell>
          <cell r="AP5" t="str">
            <v xml:space="preserve">  </v>
          </cell>
          <cell r="AQ5" t="str">
            <v/>
          </cell>
          <cell r="AR5" t="str">
            <v xml:space="preserve">  </v>
          </cell>
          <cell r="AS5">
            <v>0</v>
          </cell>
          <cell r="AT5" t="str">
            <v>m</v>
          </cell>
        </row>
        <row r="6">
          <cell r="A6" t="str">
            <v>Brazil</v>
          </cell>
          <cell r="B6">
            <v>901030</v>
          </cell>
          <cell r="C6" t="str">
            <v>m</v>
          </cell>
          <cell r="D6">
            <v>97.765587233097264</v>
          </cell>
          <cell r="E6" t="str">
            <v>xr</v>
          </cell>
          <cell r="F6" t="str">
            <v>xr</v>
          </cell>
          <cell r="G6" t="str">
            <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t="str">
            <v/>
          </cell>
          <cell r="R6" t="str">
            <v>m.</v>
          </cell>
          <cell r="S6" t="str">
            <v xml:space="preserve">m </v>
          </cell>
          <cell r="T6" t="str">
            <v>m.</v>
          </cell>
          <cell r="U6" t="str">
            <v xml:space="preserve">m </v>
          </cell>
          <cell r="V6" t="str">
            <v/>
          </cell>
          <cell r="W6" t="str">
            <v/>
          </cell>
          <cell r="X6" t="str">
            <v>m</v>
          </cell>
          <cell r="Y6">
            <v>97.767348172799984</v>
          </cell>
          <cell r="Z6" t="str">
            <v xml:space="preserve">  </v>
          </cell>
          <cell r="AA6">
            <v>0</v>
          </cell>
          <cell r="AB6" t="str">
            <v>xr</v>
          </cell>
          <cell r="AC6">
            <v>0</v>
          </cell>
          <cell r="AD6" t="str">
            <v>xr</v>
          </cell>
          <cell r="AE6" t="str">
            <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t="str">
            <v/>
          </cell>
          <cell r="AP6" t="str">
            <v xml:space="preserve">  </v>
          </cell>
          <cell r="AQ6" t="str">
            <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t="str">
            <v/>
          </cell>
          <cell r="H7">
            <v>100</v>
          </cell>
          <cell r="I7" t="str">
            <v>xr</v>
          </cell>
          <cell r="J7" t="str">
            <v xml:space="preserve">a </v>
          </cell>
          <cell r="K7" t="str">
            <v>xr</v>
          </cell>
          <cell r="L7" t="str">
            <v>xr</v>
          </cell>
          <cell r="M7" t="str">
            <v>xr</v>
          </cell>
          <cell r="N7">
            <v>98.271987448268334</v>
          </cell>
          <cell r="O7">
            <v>1.0168808493470434</v>
          </cell>
          <cell r="P7">
            <v>0.7111317023846232</v>
          </cell>
          <cell r="Q7" t="str">
            <v/>
          </cell>
          <cell r="R7" t="str">
            <v>xr</v>
          </cell>
          <cell r="S7" t="str">
            <v xml:space="preserve">a </v>
          </cell>
          <cell r="T7" t="str">
            <v>xr</v>
          </cell>
          <cell r="U7" t="str">
            <v>xr</v>
          </cell>
          <cell r="V7" t="str">
            <v/>
          </cell>
          <cell r="W7" t="str">
            <v/>
          </cell>
          <cell r="X7" t="str">
            <v>m</v>
          </cell>
          <cell r="Y7">
            <v>98.271987448268334</v>
          </cell>
          <cell r="Z7" t="str">
            <v xml:space="preserve">  </v>
          </cell>
          <cell r="AA7">
            <v>1.0168808493470434</v>
          </cell>
          <cell r="AB7" t="str">
            <v xml:space="preserve">  </v>
          </cell>
          <cell r="AC7">
            <v>0.7111317023846232</v>
          </cell>
          <cell r="AD7" t="str">
            <v xml:space="preserve">  </v>
          </cell>
          <cell r="AE7" t="str">
            <v/>
          </cell>
          <cell r="AF7" t="str">
            <v xml:space="preserve">  </v>
          </cell>
          <cell r="AG7">
            <v>0</v>
          </cell>
          <cell r="AH7" t="str">
            <v>xr</v>
          </cell>
          <cell r="AI7">
            <v>0</v>
          </cell>
          <cell r="AJ7" t="str">
            <v xml:space="preserve">a </v>
          </cell>
          <cell r="AK7">
            <v>0</v>
          </cell>
          <cell r="AL7" t="str">
            <v>xr</v>
          </cell>
          <cell r="AM7">
            <v>0</v>
          </cell>
          <cell r="AN7" t="str">
            <v>xr</v>
          </cell>
          <cell r="AO7" t="str">
            <v/>
          </cell>
          <cell r="AP7" t="str">
            <v xml:space="preserve">  </v>
          </cell>
          <cell r="AQ7" t="str">
            <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t="str">
            <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t="str">
            <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t="str">
            <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t="str">
            <v/>
          </cell>
          <cell r="R10">
            <v>100</v>
          </cell>
          <cell r="S10" t="str">
            <v xml:space="preserve">a </v>
          </cell>
          <cell r="T10">
            <v>100</v>
          </cell>
          <cell r="U10" t="str">
            <v xml:space="preserve">n </v>
          </cell>
          <cell r="V10" t="str">
            <v/>
          </cell>
          <cell r="W10" t="str">
            <v/>
          </cell>
          <cell r="X10" t="str">
            <v>m</v>
          </cell>
          <cell r="Y10">
            <v>96.461587989367573</v>
          </cell>
          <cell r="Z10" t="str">
            <v xml:space="preserve">  </v>
          </cell>
          <cell r="AA10">
            <v>3.5384120106324199</v>
          </cell>
          <cell r="AB10" t="str">
            <v xml:space="preserve">  </v>
          </cell>
          <cell r="AC10">
            <v>0</v>
          </cell>
          <cell r="AD10" t="str">
            <v xml:space="preserve">a </v>
          </cell>
          <cell r="AE10" t="str">
            <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t="str">
            <v/>
          </cell>
          <cell r="AP10" t="str">
            <v xml:space="preserve">  </v>
          </cell>
          <cell r="AQ10" t="str">
            <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t="str">
            <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t="str">
            <v/>
          </cell>
          <cell r="R11">
            <v>97.881977132548485</v>
          </cell>
          <cell r="S11">
            <v>2.1180228674515025</v>
          </cell>
          <cell r="T11">
            <v>100</v>
          </cell>
          <cell r="U11" t="str">
            <v>xc</v>
          </cell>
          <cell r="V11" t="str">
            <v/>
          </cell>
          <cell r="W11" t="str">
            <v/>
          </cell>
          <cell r="X11">
            <v>1.894543590965174</v>
          </cell>
          <cell r="Y11">
            <v>92.877611910566714</v>
          </cell>
          <cell r="Z11" t="str">
            <v xml:space="preserve">  </v>
          </cell>
          <cell r="AA11">
            <v>7.1223880894332261</v>
          </cell>
          <cell r="AB11" t="str">
            <v xml:space="preserve">  </v>
          </cell>
          <cell r="AC11">
            <v>0</v>
          </cell>
          <cell r="AD11" t="str">
            <v xml:space="preserve">a </v>
          </cell>
          <cell r="AE11" t="str">
            <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t="str">
            <v/>
          </cell>
          <cell r="AP11" t="str">
            <v xml:space="preserve">  </v>
          </cell>
          <cell r="AQ11" t="str">
            <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t="str">
            <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t="str">
            <v/>
          </cell>
          <cell r="R12">
            <v>100</v>
          </cell>
          <cell r="S12" t="str">
            <v xml:space="preserve">n </v>
          </cell>
          <cell r="T12">
            <v>100</v>
          </cell>
          <cell r="U12" t="str">
            <v xml:space="preserve">m </v>
          </cell>
          <cell r="V12" t="str">
            <v/>
          </cell>
          <cell r="W12" t="str">
            <v/>
          </cell>
          <cell r="X12" t="str">
            <v>""</v>
          </cell>
          <cell r="Y12">
            <v>94.754750325460236</v>
          </cell>
          <cell r="Z12" t="str">
            <v xml:space="preserve">  </v>
          </cell>
          <cell r="AA12">
            <v>5.2452496745397701</v>
          </cell>
          <cell r="AB12" t="str">
            <v xml:space="preserve">  </v>
          </cell>
          <cell r="AC12">
            <v>0</v>
          </cell>
          <cell r="AD12" t="str">
            <v xml:space="preserve">a </v>
          </cell>
          <cell r="AE12" t="str">
            <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t="str">
            <v/>
          </cell>
          <cell r="AP12" t="str">
            <v xml:space="preserve">  </v>
          </cell>
          <cell r="AQ12" t="str">
            <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t="str">
            <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t="str">
            <v/>
          </cell>
          <cell r="R13">
            <v>100</v>
          </cell>
          <cell r="S13" t="str">
            <v xml:space="preserve">n </v>
          </cell>
          <cell r="T13">
            <v>100</v>
          </cell>
          <cell r="U13" t="str">
            <v xml:space="preserve">n </v>
          </cell>
          <cell r="V13" t="str">
            <v/>
          </cell>
          <cell r="W13" t="str">
            <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t="str">
            <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t="str">
            <v/>
          </cell>
          <cell r="AP13" t="str">
            <v xml:space="preserve">  </v>
          </cell>
          <cell r="AQ13" t="str">
            <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t="str">
            <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t="str">
            <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t="str">
            <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t="str">
            <v/>
          </cell>
          <cell r="R15">
            <v>100</v>
          </cell>
          <cell r="S15" t="str">
            <v xml:space="preserve">n </v>
          </cell>
          <cell r="T15">
            <v>100</v>
          </cell>
          <cell r="U15" t="str">
            <v xml:space="preserve">n </v>
          </cell>
          <cell r="V15" t="str">
            <v/>
          </cell>
          <cell r="W15" t="str">
            <v/>
          </cell>
          <cell r="X15" t="str">
            <v>m</v>
          </cell>
          <cell r="Y15">
            <v>100</v>
          </cell>
          <cell r="Z15" t="str">
            <v xml:space="preserve">  </v>
          </cell>
          <cell r="AA15">
            <v>0</v>
          </cell>
          <cell r="AB15" t="str">
            <v xml:space="preserve">a </v>
          </cell>
          <cell r="AC15">
            <v>0</v>
          </cell>
          <cell r="AD15" t="str">
            <v xml:space="preserve">a </v>
          </cell>
          <cell r="AE15" t="str">
            <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t="str">
            <v/>
          </cell>
          <cell r="AP15" t="str">
            <v xml:space="preserve">  </v>
          </cell>
          <cell r="AQ15" t="str">
            <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t="str">
            <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t="str">
            <v/>
          </cell>
          <cell r="R16">
            <v>100</v>
          </cell>
          <cell r="S16" t="str">
            <v xml:space="preserve">a </v>
          </cell>
          <cell r="T16">
            <v>100</v>
          </cell>
          <cell r="U16" t="str">
            <v xml:space="preserve">n </v>
          </cell>
          <cell r="V16" t="str">
            <v/>
          </cell>
          <cell r="W16" t="str">
            <v/>
          </cell>
          <cell r="X16" t="str">
            <v>m</v>
          </cell>
          <cell r="Y16">
            <v>96.139756314048256</v>
          </cell>
          <cell r="Z16" t="str">
            <v xml:space="preserve">  </v>
          </cell>
          <cell r="AA16">
            <v>3.8602436859517471</v>
          </cell>
          <cell r="AB16" t="str">
            <v xml:space="preserve">  </v>
          </cell>
          <cell r="AC16">
            <v>0</v>
          </cell>
          <cell r="AD16" t="str">
            <v xml:space="preserve">a </v>
          </cell>
          <cell r="AE16" t="str">
            <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t="str">
            <v/>
          </cell>
          <cell r="AP16" t="str">
            <v xml:space="preserve">  </v>
          </cell>
          <cell r="AQ16" t="str">
            <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t="str">
            <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t="str">
            <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t="str">
            <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t="str">
            <v/>
          </cell>
          <cell r="R18">
            <v>100</v>
          </cell>
          <cell r="S18" t="str">
            <v xml:space="preserve">n </v>
          </cell>
          <cell r="T18">
            <v>100</v>
          </cell>
          <cell r="U18" t="str">
            <v>xr</v>
          </cell>
          <cell r="V18" t="str">
            <v/>
          </cell>
          <cell r="W18" t="str">
            <v/>
          </cell>
          <cell r="X18">
            <v>4.1873614495161284</v>
          </cell>
          <cell r="Y18">
            <v>67.036474820385891</v>
          </cell>
          <cell r="Z18" t="str">
            <v xml:space="preserve">  </v>
          </cell>
          <cell r="AA18">
            <v>32.963525179614123</v>
          </cell>
          <cell r="AB18" t="str">
            <v xml:space="preserve">  </v>
          </cell>
          <cell r="AC18">
            <v>0</v>
          </cell>
          <cell r="AD18" t="str">
            <v>xr</v>
          </cell>
          <cell r="AE18" t="str">
            <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t="str">
            <v/>
          </cell>
          <cell r="AP18" t="str">
            <v xml:space="preserve">  </v>
          </cell>
          <cell r="AQ18" t="str">
            <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t="str">
            <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t="str">
            <v/>
          </cell>
          <cell r="R19" t="str">
            <v xml:space="preserve">m </v>
          </cell>
          <cell r="S19" t="str">
            <v xml:space="preserve">m </v>
          </cell>
          <cell r="T19" t="str">
            <v xml:space="preserve">m </v>
          </cell>
          <cell r="U19" t="str">
            <v xml:space="preserve">m </v>
          </cell>
          <cell r="V19" t="str">
            <v/>
          </cell>
          <cell r="W19" t="str">
            <v/>
          </cell>
          <cell r="X19" t="str">
            <v>m.</v>
          </cell>
          <cell r="Y19">
            <v>91.367578336956583</v>
          </cell>
          <cell r="Z19" t="str">
            <v xml:space="preserve">m </v>
          </cell>
          <cell r="AA19">
            <v>0</v>
          </cell>
          <cell r="AB19" t="str">
            <v xml:space="preserve">a </v>
          </cell>
          <cell r="AC19">
            <v>8.6324216630434183</v>
          </cell>
          <cell r="AD19" t="str">
            <v xml:space="preserve">m </v>
          </cell>
          <cell r="AE19" t="str">
            <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t="str">
            <v/>
          </cell>
          <cell r="AP19" t="str">
            <v xml:space="preserve">m </v>
          </cell>
          <cell r="AQ19" t="str">
            <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t="str">
            <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t="str">
            <v/>
          </cell>
          <cell r="R20">
            <v>100</v>
          </cell>
          <cell r="S20" t="str">
            <v xml:space="preserve">n </v>
          </cell>
          <cell r="T20">
            <v>100</v>
          </cell>
          <cell r="U20" t="str">
            <v xml:space="preserve">n </v>
          </cell>
          <cell r="V20" t="str">
            <v/>
          </cell>
          <cell r="W20" t="str">
            <v/>
          </cell>
          <cell r="X20" t="str">
            <v>m</v>
          </cell>
          <cell r="Y20">
            <v>100</v>
          </cell>
          <cell r="Z20" t="str">
            <v xml:space="preserve">  </v>
          </cell>
          <cell r="AA20">
            <v>0</v>
          </cell>
          <cell r="AB20" t="str">
            <v xml:space="preserve">a </v>
          </cell>
          <cell r="AC20">
            <v>0</v>
          </cell>
          <cell r="AD20" t="str">
            <v xml:space="preserve">n </v>
          </cell>
          <cell r="AE20" t="str">
            <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t="str">
            <v/>
          </cell>
          <cell r="AP20" t="str">
            <v xml:space="preserve">  </v>
          </cell>
          <cell r="AQ20" t="str">
            <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t="str">
            <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t="str">
            <v/>
          </cell>
          <cell r="R21" t="str">
            <v>3.58(x)</v>
          </cell>
          <cell r="S21" t="str">
            <v xml:space="preserve">n </v>
          </cell>
          <cell r="T21" t="str">
            <v>3.58(x)</v>
          </cell>
          <cell r="U21" t="str">
            <v>96.42(x)</v>
          </cell>
          <cell r="V21" t="str">
            <v/>
          </cell>
          <cell r="W21" t="str">
            <v/>
          </cell>
          <cell r="X21" t="str">
            <v>m</v>
          </cell>
          <cell r="Y21">
            <v>99.873692037214198</v>
          </cell>
          <cell r="Z21" t="str">
            <v xml:space="preserve">  </v>
          </cell>
          <cell r="AA21">
            <v>0</v>
          </cell>
          <cell r="AB21" t="str">
            <v xml:space="preserve">a </v>
          </cell>
          <cell r="AC21">
            <v>0.12630796278580489</v>
          </cell>
          <cell r="AD21" t="str">
            <v xml:space="preserve">  </v>
          </cell>
          <cell r="AE21" t="str">
            <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t="str">
            <v/>
          </cell>
          <cell r="AP21" t="str">
            <v xml:space="preserve">  </v>
          </cell>
          <cell r="AQ21" t="str">
            <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t="str">
            <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t="str">
            <v/>
          </cell>
          <cell r="R22" t="str">
            <v xml:space="preserve">m </v>
          </cell>
          <cell r="S22" t="str">
            <v xml:space="preserve">m </v>
          </cell>
          <cell r="T22" t="str">
            <v xml:space="preserve">m </v>
          </cell>
          <cell r="U22" t="str">
            <v xml:space="preserve">n </v>
          </cell>
          <cell r="V22" t="str">
            <v/>
          </cell>
          <cell r="W22" t="str">
            <v/>
          </cell>
          <cell r="X22" t="str">
            <v>m.</v>
          </cell>
          <cell r="Y22">
            <v>96.493775360676096</v>
          </cell>
          <cell r="Z22" t="str">
            <v xml:space="preserve">  </v>
          </cell>
          <cell r="AA22">
            <v>0</v>
          </cell>
          <cell r="AB22" t="str">
            <v xml:space="preserve">a </v>
          </cell>
          <cell r="AC22">
            <v>3.5062246393239076</v>
          </cell>
          <cell r="AD22" t="str">
            <v xml:space="preserve">  </v>
          </cell>
          <cell r="AE22" t="str">
            <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t="str">
            <v/>
          </cell>
          <cell r="AP22" t="str">
            <v xml:space="preserve">  </v>
          </cell>
          <cell r="AQ22" t="str">
            <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t="str">
            <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t="str">
            <v/>
          </cell>
          <cell r="R24" t="str">
            <v xml:space="preserve">n </v>
          </cell>
          <cell r="S24" t="str">
            <v xml:space="preserve">n </v>
          </cell>
          <cell r="T24" t="str">
            <v xml:space="preserve">n </v>
          </cell>
          <cell r="U24" t="str">
            <v xml:space="preserve">n </v>
          </cell>
          <cell r="V24" t="str">
            <v/>
          </cell>
          <cell r="W24" t="str">
            <v/>
          </cell>
          <cell r="X24" t="str">
            <v>m</v>
          </cell>
          <cell r="Y24">
            <v>88.587396589928673</v>
          </cell>
          <cell r="Z24" t="str">
            <v xml:space="preserve">  </v>
          </cell>
          <cell r="AA24">
            <v>11.409576668376054</v>
          </cell>
          <cell r="AB24" t="str">
            <v xml:space="preserve">  </v>
          </cell>
          <cell r="AC24">
            <v>3.0267416952693758E-3</v>
          </cell>
          <cell r="AD24" t="str">
            <v xml:space="preserve">  </v>
          </cell>
          <cell r="AE24" t="str">
            <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t="str">
            <v/>
          </cell>
          <cell r="AP24" t="str">
            <v xml:space="preserve">  </v>
          </cell>
          <cell r="AQ24" t="str">
            <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t="str">
            <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t="str">
            <v/>
          </cell>
          <cell r="R25" t="str">
            <v>xc</v>
          </cell>
          <cell r="S25" t="str">
            <v xml:space="preserve">a </v>
          </cell>
          <cell r="T25" t="str">
            <v>xc</v>
          </cell>
          <cell r="U25" t="str">
            <v>xc</v>
          </cell>
          <cell r="V25" t="str">
            <v/>
          </cell>
          <cell r="W25" t="str">
            <v/>
          </cell>
          <cell r="X25" t="str">
            <v>m</v>
          </cell>
          <cell r="Y25">
            <v>97.011422909077325</v>
          </cell>
          <cell r="Z25" t="str">
            <v xml:space="preserve">  </v>
          </cell>
          <cell r="AA25">
            <v>2.9885770909226821</v>
          </cell>
          <cell r="AB25" t="str">
            <v xml:space="preserve">  </v>
          </cell>
          <cell r="AC25">
            <v>0</v>
          </cell>
          <cell r="AD25" t="str">
            <v xml:space="preserve">a </v>
          </cell>
          <cell r="AE25" t="str">
            <v/>
          </cell>
          <cell r="AF25" t="str">
            <v xml:space="preserve">  </v>
          </cell>
          <cell r="AG25">
            <v>0</v>
          </cell>
          <cell r="AH25" t="str">
            <v>xc</v>
          </cell>
          <cell r="AI25">
            <v>0</v>
          </cell>
          <cell r="AJ25" t="str">
            <v xml:space="preserve">a </v>
          </cell>
          <cell r="AK25">
            <v>0</v>
          </cell>
          <cell r="AL25" t="str">
            <v>xc</v>
          </cell>
          <cell r="AM25">
            <v>0</v>
          </cell>
          <cell r="AN25" t="str">
            <v>xc</v>
          </cell>
          <cell r="AO25" t="str">
            <v/>
          </cell>
          <cell r="AP25" t="str">
            <v xml:space="preserve">  </v>
          </cell>
          <cell r="AQ25" t="str">
            <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t="str">
            <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t="str">
            <v/>
          </cell>
          <cell r="R26">
            <v>100</v>
          </cell>
          <cell r="S26" t="str">
            <v xml:space="preserve">a </v>
          </cell>
          <cell r="T26">
            <v>100</v>
          </cell>
          <cell r="U26" t="str">
            <v xml:space="preserve">a </v>
          </cell>
          <cell r="V26" t="str">
            <v/>
          </cell>
          <cell r="W26" t="str">
            <v/>
          </cell>
          <cell r="X26">
            <v>21.155006330856843</v>
          </cell>
          <cell r="Y26">
            <v>100</v>
          </cell>
          <cell r="Z26" t="str">
            <v xml:space="preserve">  </v>
          </cell>
          <cell r="AA26">
            <v>0</v>
          </cell>
          <cell r="AB26" t="str">
            <v xml:space="preserve">a </v>
          </cell>
          <cell r="AC26">
            <v>0</v>
          </cell>
          <cell r="AD26" t="str">
            <v xml:space="preserve">a </v>
          </cell>
          <cell r="AE26" t="str">
            <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t="str">
            <v/>
          </cell>
          <cell r="AP26" t="str">
            <v xml:space="preserve">  </v>
          </cell>
          <cell r="AQ26" t="str">
            <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t="str">
            <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t="str">
            <v/>
          </cell>
          <cell r="R27">
            <v>86.51755381276304</v>
          </cell>
          <cell r="S27">
            <v>4.7176531645316411</v>
          </cell>
          <cell r="T27">
            <v>91.235206977294666</v>
          </cell>
          <cell r="U27">
            <v>8.7647930227053248</v>
          </cell>
          <cell r="V27" t="str">
            <v/>
          </cell>
          <cell r="W27" t="str">
            <v/>
          </cell>
          <cell r="X27">
            <v>4.8852484588810823</v>
          </cell>
          <cell r="Y27">
            <v>24.621974493256275</v>
          </cell>
          <cell r="Z27" t="str">
            <v xml:space="preserve">  </v>
          </cell>
          <cell r="AA27">
            <v>75.378025506743711</v>
          </cell>
          <cell r="AB27" t="str">
            <v xml:space="preserve">  </v>
          </cell>
          <cell r="AC27">
            <v>0</v>
          </cell>
          <cell r="AD27" t="str">
            <v xml:space="preserve">n </v>
          </cell>
          <cell r="AE27" t="str">
            <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t="str">
            <v/>
          </cell>
          <cell r="AP27" t="str">
            <v xml:space="preserve">  </v>
          </cell>
          <cell r="AQ27" t="str">
            <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t="str">
            <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t="str">
            <v/>
          </cell>
          <cell r="R28">
            <v>69.547437848807718</v>
          </cell>
          <cell r="S28">
            <v>30.452562151192289</v>
          </cell>
          <cell r="T28">
            <v>100</v>
          </cell>
          <cell r="U28" t="str">
            <v xml:space="preserve">a </v>
          </cell>
          <cell r="V28" t="str">
            <v/>
          </cell>
          <cell r="W28" t="str">
            <v/>
          </cell>
          <cell r="X28" t="str">
            <v>m</v>
          </cell>
          <cell r="Y28">
            <v>99.53034765869613</v>
          </cell>
          <cell r="Z28" t="str">
            <v xml:space="preserve">  </v>
          </cell>
          <cell r="AA28">
            <v>0</v>
          </cell>
          <cell r="AB28" t="str">
            <v xml:space="preserve">a </v>
          </cell>
          <cell r="AC28">
            <v>0.46965234130389416</v>
          </cell>
          <cell r="AD28" t="str">
            <v xml:space="preserve">  </v>
          </cell>
          <cell r="AE28" t="str">
            <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t="str">
            <v/>
          </cell>
          <cell r="AP28" t="str">
            <v xml:space="preserve">  </v>
          </cell>
          <cell r="AQ28" t="str">
            <v/>
          </cell>
          <cell r="AR28" t="str">
            <v xml:space="preserve">  </v>
          </cell>
          <cell r="AS28">
            <v>0</v>
          </cell>
          <cell r="AT28" t="str">
            <v>m</v>
          </cell>
        </row>
        <row r="29">
          <cell r="A29" t="str">
            <v>Norway</v>
          </cell>
          <cell r="B29">
            <v>901030</v>
          </cell>
          <cell r="C29" t="str">
            <v>m</v>
          </cell>
          <cell r="D29">
            <v>88.543689320388353</v>
          </cell>
          <cell r="E29" t="str">
            <v>xr</v>
          </cell>
          <cell r="F29" t="str">
            <v>xr</v>
          </cell>
          <cell r="G29" t="str">
            <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t="str">
            <v/>
          </cell>
          <cell r="R29">
            <v>58.277027027027025</v>
          </cell>
          <cell r="S29">
            <v>41.722972972972975</v>
          </cell>
          <cell r="T29">
            <v>100</v>
          </cell>
          <cell r="U29" t="str">
            <v xml:space="preserve">n </v>
          </cell>
          <cell r="V29" t="str">
            <v/>
          </cell>
          <cell r="W29" t="str">
            <v/>
          </cell>
          <cell r="X29" t="str">
            <v>m</v>
          </cell>
          <cell r="Y29">
            <v>95.491053677932399</v>
          </cell>
          <cell r="Z29" t="str">
            <v xml:space="preserve">  </v>
          </cell>
          <cell r="AA29">
            <v>0</v>
          </cell>
          <cell r="AB29" t="str">
            <v>xr</v>
          </cell>
          <cell r="AC29">
            <v>0</v>
          </cell>
          <cell r="AD29" t="str">
            <v>xr</v>
          </cell>
          <cell r="AE29" t="str">
            <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t="str">
            <v/>
          </cell>
          <cell r="AP29" t="str">
            <v xml:space="preserve">  </v>
          </cell>
          <cell r="AQ29" t="str">
            <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t="str">
            <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t="str">
            <v/>
          </cell>
          <cell r="R30" t="str">
            <v xml:space="preserve">m </v>
          </cell>
          <cell r="S30" t="str">
            <v xml:space="preserve">m </v>
          </cell>
          <cell r="T30" t="str">
            <v xml:space="preserve">m </v>
          </cell>
          <cell r="U30" t="str">
            <v xml:space="preserve">m </v>
          </cell>
          <cell r="V30" t="str">
            <v/>
          </cell>
          <cell r="W30" t="str">
            <v/>
          </cell>
          <cell r="X30" t="str">
            <v>m</v>
          </cell>
          <cell r="Y30">
            <v>100</v>
          </cell>
          <cell r="Z30" t="str">
            <v xml:space="preserve">  </v>
          </cell>
          <cell r="AA30">
            <v>0</v>
          </cell>
          <cell r="AB30" t="str">
            <v>xr</v>
          </cell>
          <cell r="AC30">
            <v>0</v>
          </cell>
          <cell r="AD30" t="str">
            <v xml:space="preserve">n </v>
          </cell>
          <cell r="AE30" t="str">
            <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t="str">
            <v/>
          </cell>
          <cell r="AP30" t="str">
            <v xml:space="preserve">  </v>
          </cell>
          <cell r="AQ30" t="str">
            <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t="str">
            <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t="str">
            <v/>
          </cell>
          <cell r="R31" t="str">
            <v xml:space="preserve">m </v>
          </cell>
          <cell r="S31" t="str">
            <v xml:space="preserve">m </v>
          </cell>
          <cell r="T31" t="str">
            <v xml:space="preserve">m </v>
          </cell>
          <cell r="U31" t="str">
            <v xml:space="preserve">m </v>
          </cell>
          <cell r="V31" t="str">
            <v/>
          </cell>
          <cell r="W31" t="str">
            <v/>
          </cell>
          <cell r="X31" t="str">
            <v>m</v>
          </cell>
          <cell r="Y31">
            <v>98.234776070873394</v>
          </cell>
          <cell r="Z31" t="str">
            <v xml:space="preserve">  </v>
          </cell>
          <cell r="AA31">
            <v>0</v>
          </cell>
          <cell r="AB31" t="str">
            <v xml:space="preserve">a </v>
          </cell>
          <cell r="AC31">
            <v>1.7652239291266214</v>
          </cell>
          <cell r="AD31" t="str">
            <v xml:space="preserve">  </v>
          </cell>
          <cell r="AE31" t="str">
            <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t="str">
            <v/>
          </cell>
          <cell r="AP31" t="str">
            <v xml:space="preserve">m </v>
          </cell>
          <cell r="AQ31" t="str">
            <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t="str">
            <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t="str">
            <v/>
          </cell>
          <cell r="R32">
            <v>100</v>
          </cell>
          <cell r="S32" t="str">
            <v xml:space="preserve">a </v>
          </cell>
          <cell r="T32">
            <v>100</v>
          </cell>
          <cell r="U32" t="str">
            <v xml:space="preserve">m </v>
          </cell>
          <cell r="V32" t="str">
            <v/>
          </cell>
          <cell r="W32" t="str">
            <v/>
          </cell>
          <cell r="X32" t="str">
            <v>m</v>
          </cell>
          <cell r="Y32">
            <v>100</v>
          </cell>
          <cell r="Z32" t="str">
            <v xml:space="preserve">  </v>
          </cell>
          <cell r="AA32">
            <v>0</v>
          </cell>
          <cell r="AB32" t="str">
            <v xml:space="preserve">m </v>
          </cell>
          <cell r="AC32">
            <v>0</v>
          </cell>
          <cell r="AD32" t="str">
            <v xml:space="preserve">m </v>
          </cell>
          <cell r="AE32" t="str">
            <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t="str">
            <v/>
          </cell>
          <cell r="AP32" t="str">
            <v xml:space="preserve">  </v>
          </cell>
          <cell r="AQ32" t="str">
            <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t="str">
            <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t="str">
            <v/>
          </cell>
          <cell r="R33">
            <v>100</v>
          </cell>
          <cell r="S33" t="str">
            <v xml:space="preserve">a </v>
          </cell>
          <cell r="T33">
            <v>100</v>
          </cell>
          <cell r="U33" t="str">
            <v xml:space="preserve">a </v>
          </cell>
          <cell r="V33" t="str">
            <v/>
          </cell>
          <cell r="W33" t="str">
            <v/>
          </cell>
          <cell r="X33" t="str">
            <v>m</v>
          </cell>
          <cell r="Y33">
            <v>93.120922556871221</v>
          </cell>
          <cell r="Z33" t="str">
            <v xml:space="preserve">  </v>
          </cell>
          <cell r="AA33">
            <v>6.476875334052516</v>
          </cell>
          <cell r="AB33" t="str">
            <v xml:space="preserve">  </v>
          </cell>
          <cell r="AC33">
            <v>0.40220210907623527</v>
          </cell>
          <cell r="AD33" t="str">
            <v xml:space="preserve">  </v>
          </cell>
          <cell r="AE33" t="str">
            <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t="str">
            <v/>
          </cell>
          <cell r="AP33" t="str">
            <v xml:space="preserve">  </v>
          </cell>
          <cell r="AQ33" t="str">
            <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t="str">
            <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t="str">
            <v/>
          </cell>
          <cell r="R34" t="str">
            <v xml:space="preserve">a </v>
          </cell>
          <cell r="S34" t="str">
            <v xml:space="preserve">a </v>
          </cell>
          <cell r="T34" t="str">
            <v xml:space="preserve">a </v>
          </cell>
          <cell r="U34" t="str">
            <v xml:space="preserve">a </v>
          </cell>
          <cell r="V34" t="str">
            <v/>
          </cell>
          <cell r="W34" t="str">
            <v/>
          </cell>
          <cell r="X34" t="str">
            <v>m</v>
          </cell>
          <cell r="Y34">
            <v>100</v>
          </cell>
          <cell r="Z34" t="str">
            <v>xc</v>
          </cell>
          <cell r="AA34">
            <v>0</v>
          </cell>
          <cell r="AB34" t="str">
            <v xml:space="preserve">a </v>
          </cell>
          <cell r="AC34">
            <v>0</v>
          </cell>
          <cell r="AD34" t="str">
            <v xml:space="preserve">a </v>
          </cell>
          <cell r="AE34" t="str">
            <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t="str">
            <v/>
          </cell>
          <cell r="AP34" t="str">
            <v>xc</v>
          </cell>
          <cell r="AQ34" t="str">
            <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t="str">
            <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t="str">
            <v/>
          </cell>
          <cell r="R35">
            <v>100</v>
          </cell>
          <cell r="S35" t="str">
            <v xml:space="preserve">n </v>
          </cell>
          <cell r="T35">
            <v>100</v>
          </cell>
          <cell r="U35" t="str">
            <v xml:space="preserve">n </v>
          </cell>
          <cell r="V35" t="str">
            <v/>
          </cell>
          <cell r="W35" t="str">
            <v/>
          </cell>
          <cell r="X35">
            <v>18.556055485560982</v>
          </cell>
          <cell r="Y35">
            <v>86.749741455777695</v>
          </cell>
          <cell r="Z35" t="str">
            <v xml:space="preserve">  </v>
          </cell>
          <cell r="AA35">
            <v>13.250258544222303</v>
          </cell>
          <cell r="AB35" t="str">
            <v xml:space="preserve">  </v>
          </cell>
          <cell r="AC35">
            <v>0</v>
          </cell>
          <cell r="AD35" t="str">
            <v xml:space="preserve">n </v>
          </cell>
          <cell r="AE35" t="str">
            <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t="str">
            <v/>
          </cell>
          <cell r="AP35" t="str">
            <v xml:space="preserve">  </v>
          </cell>
          <cell r="AQ35" t="str">
            <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t="str">
            <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t="str">
            <v/>
          </cell>
          <cell r="R36" t="str">
            <v>m.</v>
          </cell>
          <cell r="S36" t="str">
            <v>m.</v>
          </cell>
          <cell r="T36" t="str">
            <v>m.</v>
          </cell>
          <cell r="U36" t="str">
            <v xml:space="preserve">a </v>
          </cell>
          <cell r="V36" t="str">
            <v/>
          </cell>
          <cell r="W36" t="str">
            <v/>
          </cell>
          <cell r="X36" t="str">
            <v>m.</v>
          </cell>
          <cell r="Y36">
            <v>98.151949876714667</v>
          </cell>
          <cell r="Z36" t="str">
            <v xml:space="preserve">  </v>
          </cell>
          <cell r="AA36">
            <v>1.8480501232853499</v>
          </cell>
          <cell r="AB36" t="str">
            <v xml:space="preserve">  </v>
          </cell>
          <cell r="AC36">
            <v>0</v>
          </cell>
          <cell r="AD36" t="str">
            <v xml:space="preserve">a </v>
          </cell>
          <cell r="AE36" t="str">
            <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t="str">
            <v/>
          </cell>
          <cell r="AP36" t="str">
            <v xml:space="preserve">  </v>
          </cell>
          <cell r="AQ36" t="str">
            <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t="str">
            <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t="str">
            <v/>
          </cell>
          <cell r="R37">
            <v>54.19519025634871</v>
          </cell>
          <cell r="S37">
            <v>0.36326877701133076</v>
          </cell>
          <cell r="T37">
            <v>54.55845903336003</v>
          </cell>
          <cell r="U37">
            <v>45.441540966639963</v>
          </cell>
          <cell r="V37" t="str">
            <v/>
          </cell>
          <cell r="W37" t="str">
            <v/>
          </cell>
          <cell r="X37" t="str">
            <v>m</v>
          </cell>
          <cell r="Y37">
            <v>91.345264737600218</v>
          </cell>
          <cell r="Z37" t="str">
            <v xml:space="preserve">  </v>
          </cell>
          <cell r="AA37">
            <v>0</v>
          </cell>
          <cell r="AB37" t="str">
            <v>xr</v>
          </cell>
          <cell r="AC37">
            <v>0</v>
          </cell>
          <cell r="AD37" t="str">
            <v>xr</v>
          </cell>
          <cell r="AE37" t="str">
            <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t="str">
            <v/>
          </cell>
          <cell r="AP37" t="str">
            <v xml:space="preserve">  </v>
          </cell>
          <cell r="AQ37" t="str">
            <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t="str">
            <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t="str">
            <v/>
          </cell>
          <cell r="R38">
            <v>100</v>
          </cell>
          <cell r="S38" t="str">
            <v xml:space="preserve">n </v>
          </cell>
          <cell r="T38">
            <v>100</v>
          </cell>
          <cell r="U38" t="str">
            <v xml:space="preserve">m </v>
          </cell>
          <cell r="V38" t="str">
            <v/>
          </cell>
          <cell r="W38" t="str">
            <v/>
          </cell>
          <cell r="X38">
            <v>85.447006581209976</v>
          </cell>
          <cell r="Y38">
            <v>100</v>
          </cell>
          <cell r="Z38" t="str">
            <v xml:space="preserve">  </v>
          </cell>
          <cell r="AA38">
            <v>0</v>
          </cell>
          <cell r="AB38" t="str">
            <v xml:space="preserve">a </v>
          </cell>
          <cell r="AC38">
            <v>0</v>
          </cell>
          <cell r="AD38" t="str">
            <v xml:space="preserve">a </v>
          </cell>
          <cell r="AE38" t="str">
            <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t="str">
            <v/>
          </cell>
          <cell r="AP38" t="str">
            <v xml:space="preserve">  </v>
          </cell>
          <cell r="AQ38" t="str">
            <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t="str">
            <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t="str">
            <v/>
          </cell>
          <cell r="R39">
            <v>100</v>
          </cell>
          <cell r="S39" t="str">
            <v xml:space="preserve">a </v>
          </cell>
          <cell r="T39">
            <v>100</v>
          </cell>
          <cell r="U39" t="str">
            <v xml:space="preserve">n </v>
          </cell>
          <cell r="V39" t="str">
            <v/>
          </cell>
          <cell r="W39" t="str">
            <v/>
          </cell>
          <cell r="X39" t="str">
            <v>m</v>
          </cell>
          <cell r="Y39">
            <v>85.452733342162091</v>
          </cell>
          <cell r="Z39" t="str">
            <v xml:space="preserve">  </v>
          </cell>
          <cell r="AA39">
            <v>14.547266657837895</v>
          </cell>
          <cell r="AB39" t="str">
            <v xml:space="preserve">  </v>
          </cell>
          <cell r="AC39">
            <v>0</v>
          </cell>
          <cell r="AD39" t="str">
            <v xml:space="preserve">n </v>
          </cell>
          <cell r="AE39" t="str">
            <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t="str">
            <v/>
          </cell>
          <cell r="AP39" t="str">
            <v xml:space="preserve">  </v>
          </cell>
          <cell r="AQ39" t="str">
            <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t="str">
            <v/>
          </cell>
          <cell r="H40">
            <v>100</v>
          </cell>
          <cell r="I40" t="str">
            <v>xr</v>
          </cell>
          <cell r="J40" t="str">
            <v>xr</v>
          </cell>
          <cell r="K40" t="str">
            <v>xr</v>
          </cell>
          <cell r="L40" t="str">
            <v>xr</v>
          </cell>
          <cell r="M40" t="str">
            <v>xr</v>
          </cell>
          <cell r="N40">
            <v>99.797812004796356</v>
          </cell>
          <cell r="O40" t="str">
            <v xml:space="preserve">a </v>
          </cell>
          <cell r="P40">
            <v>0.20218799520364863</v>
          </cell>
          <cell r="Q40" t="str">
            <v/>
          </cell>
          <cell r="R40" t="str">
            <v>xr</v>
          </cell>
          <cell r="S40" t="str">
            <v>xr</v>
          </cell>
          <cell r="T40" t="str">
            <v>xr</v>
          </cell>
          <cell r="U40" t="str">
            <v>xr</v>
          </cell>
          <cell r="V40" t="str">
            <v/>
          </cell>
          <cell r="W40" t="str">
            <v/>
          </cell>
          <cell r="X40" t="str">
            <v>10.21(x)</v>
          </cell>
          <cell r="Y40">
            <v>99.797812004796356</v>
          </cell>
          <cell r="Z40" t="str">
            <v xml:space="preserve">  </v>
          </cell>
          <cell r="AA40">
            <v>0</v>
          </cell>
          <cell r="AB40" t="str">
            <v xml:space="preserve">a </v>
          </cell>
          <cell r="AC40">
            <v>0.20218799520364863</v>
          </cell>
          <cell r="AD40" t="str">
            <v xml:space="preserve">  </v>
          </cell>
          <cell r="AE40" t="str">
            <v/>
          </cell>
          <cell r="AF40" t="str">
            <v xml:space="preserve">  </v>
          </cell>
          <cell r="AG40">
            <v>0</v>
          </cell>
          <cell r="AH40" t="str">
            <v>xr</v>
          </cell>
          <cell r="AI40">
            <v>0</v>
          </cell>
          <cell r="AJ40" t="str">
            <v>xr</v>
          </cell>
          <cell r="AK40">
            <v>0</v>
          </cell>
          <cell r="AL40" t="str">
            <v>xr</v>
          </cell>
          <cell r="AM40">
            <v>0</v>
          </cell>
          <cell r="AN40" t="str">
            <v>xr</v>
          </cell>
          <cell r="AO40" t="str">
            <v/>
          </cell>
          <cell r="AP40" t="str">
            <v xml:space="preserve">  </v>
          </cell>
          <cell r="AQ40" t="str">
            <v/>
          </cell>
          <cell r="AR40" t="str">
            <v xml:space="preserve">  </v>
          </cell>
          <cell r="AS40">
            <v>10.210667722356924</v>
          </cell>
          <cell r="AT40" t="str">
            <v>x</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Model"/>
      <sheetName val="ExpStudWEI_Tab9"/>
      <sheetName val="Calc CumulExp"/>
      <sheetName val="WDI-WordBank"/>
      <sheetName val="ANA"/>
      <sheetName val="Mean"/>
      <sheetName val="Graph 3.7.a"/>
      <sheetName val="Fig 3.7.a"/>
      <sheetName val="Graph 3.7.b"/>
      <sheetName val="Tab"/>
      <sheetName val="Figs3.7 R"/>
      <sheetName val="Figs 3.7 M"/>
      <sheetName val="Figs 3.7 S"/>
    </sheetNames>
    <sheetDataSet>
      <sheetData sheetId="0"/>
      <sheetData sheetId="1"/>
      <sheetData sheetId="2"/>
      <sheetData sheetId="3"/>
      <sheetData sheetId="4"/>
      <sheetData sheetId="5"/>
      <sheetData sheetId="6">
        <row r="125">
          <cell r="B125">
            <v>26233.887581197254</v>
          </cell>
          <cell r="C125">
            <v>529.70000000000005</v>
          </cell>
        </row>
        <row r="126">
          <cell r="B126">
            <v>28070.527816870996</v>
          </cell>
          <cell r="C126">
            <v>513.58000000000004</v>
          </cell>
        </row>
        <row r="127">
          <cell r="B127">
            <v>26392.113351550757</v>
          </cell>
          <cell r="C127">
            <v>507.49</v>
          </cell>
        </row>
        <row r="128">
          <cell r="B128">
            <v>28129.829387214886</v>
          </cell>
          <cell r="C128">
            <v>532.22333333333336</v>
          </cell>
        </row>
        <row r="129">
          <cell r="B129">
            <v>13806.130355202784</v>
          </cell>
          <cell r="C129">
            <v>500.19</v>
          </cell>
        </row>
        <row r="130">
          <cell r="B130">
            <v>28755.462788472225</v>
          </cell>
          <cell r="C130">
            <v>497.45333333333338</v>
          </cell>
        </row>
        <row r="131">
          <cell r="B131">
            <v>25534.257388211645</v>
          </cell>
          <cell r="C131">
            <v>540.12333333333333</v>
          </cell>
        </row>
        <row r="132">
          <cell r="B132">
            <v>24835.25577692343</v>
          </cell>
          <cell r="C132">
            <v>507.46</v>
          </cell>
        </row>
        <row r="133">
          <cell r="B133">
            <v>26138.940989206338</v>
          </cell>
          <cell r="C133">
            <v>486.9666666666667</v>
          </cell>
        </row>
        <row r="134">
          <cell r="B134">
            <v>15885.032021524639</v>
          </cell>
          <cell r="C134">
            <v>460.41333333333336</v>
          </cell>
        </row>
        <row r="135">
          <cell r="B135">
            <v>12203.849286250486</v>
          </cell>
          <cell r="C135">
            <v>488.03</v>
          </cell>
        </row>
        <row r="136">
          <cell r="B136">
            <v>28537.754844093852</v>
          </cell>
          <cell r="C136">
            <v>505.75666666666666</v>
          </cell>
        </row>
        <row r="137">
          <cell r="B137">
            <v>28284.517044315373</v>
          </cell>
          <cell r="C137">
            <v>514.31666666666661</v>
          </cell>
        </row>
        <row r="138">
          <cell r="B138">
            <v>25056.452516661509</v>
          </cell>
          <cell r="C138">
            <v>474.14</v>
          </cell>
        </row>
        <row r="139">
          <cell r="B139">
            <v>26010.717646163645</v>
          </cell>
          <cell r="C139">
            <v>543.08000000000004</v>
          </cell>
        </row>
        <row r="140">
          <cell r="B140">
            <v>15185.581512535167</v>
          </cell>
          <cell r="C140">
            <v>541.23666666666668</v>
          </cell>
        </row>
        <row r="141">
          <cell r="B141">
            <v>9117.2103817432344</v>
          </cell>
          <cell r="C141">
            <v>410.26333333333332</v>
          </cell>
        </row>
        <row r="142">
          <cell r="B142">
            <v>20371.660593276021</v>
          </cell>
          <cell r="C142">
            <v>531.12</v>
          </cell>
        </row>
        <row r="143">
          <cell r="B143">
            <v>36241.745533407506</v>
          </cell>
          <cell r="C143">
            <v>501.68</v>
          </cell>
        </row>
        <row r="144">
          <cell r="B144">
            <v>9546.9699819343241</v>
          </cell>
          <cell r="C144">
            <v>477.45</v>
          </cell>
        </row>
        <row r="145">
          <cell r="B145">
            <v>16779.887121584605</v>
          </cell>
          <cell r="C145">
            <v>460.96333333333331</v>
          </cell>
        </row>
        <row r="146">
          <cell r="B146">
            <v>20195.158036307221</v>
          </cell>
          <cell r="C146">
            <v>486.6</v>
          </cell>
        </row>
        <row r="147">
          <cell r="B147">
            <v>26160.783495323172</v>
          </cell>
          <cell r="C147">
            <v>512.74333333333334</v>
          </cell>
        </row>
        <row r="148">
          <cell r="B148">
            <v>29616.68459075877</v>
          </cell>
          <cell r="C148">
            <v>506.46</v>
          </cell>
        </row>
        <row r="149">
          <cell r="B149">
            <v>25107.09363605476</v>
          </cell>
          <cell r="C149">
            <v>528.22</v>
          </cell>
        </row>
        <row r="150">
          <cell r="B150">
            <v>34601.670163897237</v>
          </cell>
          <cell r="C150">
            <v>499.01</v>
          </cell>
        </row>
        <row r="151">
          <cell r="B151">
            <v>48238.528977208283</v>
          </cell>
          <cell r="C151">
            <v>443.32666666666665</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t="str">
            <v/>
          </cell>
          <cell r="C2" t="str">
            <v/>
          </cell>
          <cell r="D2" t="str">
            <v/>
          </cell>
          <cell r="E2" t="str">
            <v/>
          </cell>
          <cell r="F2" t="str">
            <v/>
          </cell>
          <cell r="G2" t="str">
            <v/>
          </cell>
          <cell r="H2" t="str">
            <v/>
          </cell>
          <cell r="I2" t="str">
            <v/>
          </cell>
          <cell r="J2" t="str">
            <v/>
          </cell>
          <cell r="K2">
            <v>554</v>
          </cell>
          <cell r="L2" t="str">
            <v/>
          </cell>
          <cell r="M2" t="str">
            <v/>
          </cell>
          <cell r="N2" t="str">
            <v/>
          </cell>
        </row>
        <row r="3">
          <cell r="A3" t="str">
            <v>Austria</v>
          </cell>
          <cell r="B3">
            <v>165.7</v>
          </cell>
          <cell r="C3" t="str">
            <v/>
          </cell>
          <cell r="D3" t="str">
            <v/>
          </cell>
          <cell r="E3" t="str">
            <v/>
          </cell>
          <cell r="F3" t="str">
            <v/>
          </cell>
          <cell r="G3" t="str">
            <v/>
          </cell>
          <cell r="H3" t="str">
            <v/>
          </cell>
          <cell r="I3" t="str">
            <v/>
          </cell>
          <cell r="J3" t="str">
            <v/>
          </cell>
          <cell r="K3">
            <v>1335.1</v>
          </cell>
          <cell r="L3" t="str">
            <v/>
          </cell>
          <cell r="M3">
            <v>413.9</v>
          </cell>
          <cell r="N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row>
        <row r="5">
          <cell r="A5" t="str">
            <v>Czech Republic</v>
          </cell>
          <cell r="B5" t="str">
            <v/>
          </cell>
          <cell r="C5" t="str">
            <v/>
          </cell>
          <cell r="D5" t="str">
            <v/>
          </cell>
          <cell r="E5" t="str">
            <v/>
          </cell>
          <cell r="F5" t="str">
            <v/>
          </cell>
          <cell r="G5" t="str">
            <v/>
          </cell>
          <cell r="H5" t="str">
            <v/>
          </cell>
          <cell r="I5" t="str">
            <v/>
          </cell>
          <cell r="J5">
            <v>848</v>
          </cell>
          <cell r="K5" t="str">
            <v/>
          </cell>
          <cell r="L5">
            <v>138</v>
          </cell>
          <cell r="M5" t="str">
            <v/>
          </cell>
          <cell r="N5" t="str">
            <v/>
          </cell>
        </row>
        <row r="6">
          <cell r="A6" t="str">
            <v>Denmark</v>
          </cell>
          <cell r="B6" t="str">
            <v/>
          </cell>
          <cell r="C6" t="str">
            <v/>
          </cell>
          <cell r="D6">
            <v>101</v>
          </cell>
          <cell r="E6">
            <v>3.7</v>
          </cell>
          <cell r="F6" t="str">
            <v/>
          </cell>
          <cell r="G6" t="str">
            <v/>
          </cell>
          <cell r="H6" t="str">
            <v/>
          </cell>
          <cell r="I6" t="str">
            <v/>
          </cell>
          <cell r="J6" t="str">
            <v/>
          </cell>
          <cell r="K6" t="str">
            <v/>
          </cell>
          <cell r="L6" t="str">
            <v/>
          </cell>
          <cell r="M6" t="str">
            <v/>
          </cell>
          <cell r="N6" t="str">
            <v/>
          </cell>
        </row>
        <row r="7">
          <cell r="A7" t="str">
            <v>France</v>
          </cell>
          <cell r="B7" t="str">
            <v/>
          </cell>
          <cell r="C7" t="str">
            <v/>
          </cell>
          <cell r="D7">
            <v>890.2</v>
          </cell>
          <cell r="E7" t="str">
            <v/>
          </cell>
          <cell r="F7" t="str">
            <v/>
          </cell>
          <cell r="G7">
            <v>3175</v>
          </cell>
          <cell r="H7">
            <v>572</v>
          </cell>
          <cell r="I7">
            <v>6834</v>
          </cell>
          <cell r="J7" t="str">
            <v/>
          </cell>
          <cell r="K7">
            <v>4790</v>
          </cell>
          <cell r="L7">
            <v>1373</v>
          </cell>
          <cell r="M7">
            <v>280</v>
          </cell>
          <cell r="N7" t="str">
            <v/>
          </cell>
        </row>
        <row r="8">
          <cell r="A8" t="str">
            <v>Ireland</v>
          </cell>
          <cell r="B8" t="str">
            <v/>
          </cell>
          <cell r="C8" t="str">
            <v/>
          </cell>
          <cell r="D8" t="str">
            <v/>
          </cell>
          <cell r="E8" t="str">
            <v/>
          </cell>
          <cell r="F8" t="str">
            <v/>
          </cell>
          <cell r="G8" t="str">
            <v/>
          </cell>
          <cell r="H8" t="str">
            <v/>
          </cell>
          <cell r="I8" t="str">
            <v/>
          </cell>
          <cell r="J8" t="str">
            <v/>
          </cell>
          <cell r="K8">
            <v>9.8000000000000007</v>
          </cell>
          <cell r="L8" t="str">
            <v/>
          </cell>
          <cell r="M8">
            <v>2.2000000000000002</v>
          </cell>
          <cell r="N8" t="str">
            <v/>
          </cell>
        </row>
        <row r="9">
          <cell r="A9" t="str">
            <v>New Zealand</v>
          </cell>
          <cell r="B9" t="str">
            <v/>
          </cell>
          <cell r="C9" t="str">
            <v/>
          </cell>
          <cell r="D9">
            <v>1.7150000000000001</v>
          </cell>
          <cell r="E9" t="str">
            <v/>
          </cell>
          <cell r="F9" t="str">
            <v/>
          </cell>
          <cell r="G9" t="str">
            <v/>
          </cell>
          <cell r="H9" t="str">
            <v/>
          </cell>
          <cell r="I9">
            <v>2.9590000000000001</v>
          </cell>
          <cell r="J9" t="str">
            <v/>
          </cell>
          <cell r="K9" t="str">
            <v/>
          </cell>
          <cell r="L9" t="str">
            <v/>
          </cell>
          <cell r="M9" t="str">
            <v/>
          </cell>
          <cell r="N9" t="str">
            <v/>
          </cell>
        </row>
        <row r="10">
          <cell r="A10" t="str">
            <v>Spain</v>
          </cell>
          <cell r="B10" t="str">
            <v/>
          </cell>
          <cell r="C10">
            <v>0</v>
          </cell>
          <cell r="D10" t="str">
            <v/>
          </cell>
          <cell r="E10" t="str">
            <v/>
          </cell>
          <cell r="F10" t="str">
            <v/>
          </cell>
          <cell r="G10" t="str">
            <v/>
          </cell>
          <cell r="H10" t="str">
            <v/>
          </cell>
          <cell r="I10" t="str">
            <v/>
          </cell>
          <cell r="J10" t="str">
            <v/>
          </cell>
          <cell r="K10" t="str">
            <v/>
          </cell>
          <cell r="L10" t="str">
            <v/>
          </cell>
          <cell r="M10" t="str">
            <v/>
          </cell>
          <cell r="N10" t="str">
            <v/>
          </cell>
        </row>
        <row r="11">
          <cell r="A11" t="str">
            <v>Sweden</v>
          </cell>
          <cell r="B11" t="str">
            <v/>
          </cell>
          <cell r="C11" t="str">
            <v/>
          </cell>
          <cell r="D11">
            <v>1112</v>
          </cell>
          <cell r="E11">
            <v>730</v>
          </cell>
          <cell r="F11" t="str">
            <v/>
          </cell>
          <cell r="G11">
            <v>7135</v>
          </cell>
          <cell r="H11" t="str">
            <v/>
          </cell>
          <cell r="I11" t="str">
            <v/>
          </cell>
          <cell r="J11">
            <v>2900</v>
          </cell>
          <cell r="K11">
            <v>1554</v>
          </cell>
          <cell r="L11">
            <v>970</v>
          </cell>
          <cell r="M11">
            <v>1000</v>
          </cell>
          <cell r="N11">
            <v>70</v>
          </cell>
        </row>
        <row r="12">
          <cell r="A12" t="str">
            <v>Switzerland</v>
          </cell>
          <cell r="B12" t="str">
            <v/>
          </cell>
          <cell r="C12" t="str">
            <v/>
          </cell>
          <cell r="D12">
            <v>18.3</v>
          </cell>
          <cell r="E12">
            <v>0.03</v>
          </cell>
          <cell r="F12" t="str">
            <v/>
          </cell>
          <cell r="G12" t="str">
            <v/>
          </cell>
          <cell r="H12" t="str">
            <v/>
          </cell>
          <cell r="I12" t="str">
            <v/>
          </cell>
          <cell r="J12" t="str">
            <v/>
          </cell>
          <cell r="K12" t="str">
            <v/>
          </cell>
          <cell r="L12" t="str">
            <v/>
          </cell>
          <cell r="M12" t="str">
            <v/>
          </cell>
          <cell r="N12" t="str">
            <v/>
          </cell>
        </row>
        <row r="13">
          <cell r="A13" t="str">
            <v>United Kingdom</v>
          </cell>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row>
      </sheetData>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t="str">
            <v/>
          </cell>
          <cell r="C2" t="str">
            <v/>
          </cell>
          <cell r="D2" t="str">
            <v/>
          </cell>
          <cell r="E2" t="str">
            <v/>
          </cell>
          <cell r="F2" t="str">
            <v/>
          </cell>
          <cell r="G2">
            <v>694</v>
          </cell>
          <cell r="H2">
            <v>14</v>
          </cell>
          <cell r="I2" t="str">
            <v/>
          </cell>
          <cell r="J2">
            <v>332</v>
          </cell>
          <cell r="K2" t="str">
            <v/>
          </cell>
          <cell r="L2" t="str">
            <v/>
          </cell>
          <cell r="M2" t="str">
            <v/>
          </cell>
          <cell r="N2" t="str">
            <v/>
          </cell>
          <cell r="O2" t="str">
            <v/>
          </cell>
          <cell r="P2" t="str">
            <v/>
          </cell>
          <cell r="Q2" t="str">
            <v/>
          </cell>
          <cell r="R2" t="str">
            <v/>
          </cell>
        </row>
        <row r="3">
          <cell r="A3" t="str">
            <v>Austria</v>
          </cell>
          <cell r="B3">
            <v>1394.8</v>
          </cell>
          <cell r="C3" t="str">
            <v/>
          </cell>
          <cell r="D3" t="str">
            <v/>
          </cell>
          <cell r="E3" t="str">
            <v/>
          </cell>
          <cell r="F3" t="str">
            <v/>
          </cell>
          <cell r="G3" t="str">
            <v/>
          </cell>
          <cell r="H3" t="str">
            <v/>
          </cell>
          <cell r="I3">
            <v>2670.6</v>
          </cell>
          <cell r="J3" t="str">
            <v/>
          </cell>
          <cell r="K3" t="str">
            <v/>
          </cell>
          <cell r="L3" t="str">
            <v/>
          </cell>
          <cell r="M3">
            <v>224.9</v>
          </cell>
          <cell r="N3">
            <v>21.9</v>
          </cell>
          <cell r="O3">
            <v>38.1</v>
          </cell>
          <cell r="P3" t="str">
            <v/>
          </cell>
          <cell r="Q3">
            <v>11.8</v>
          </cell>
          <cell r="R3" t="str">
            <v/>
          </cell>
        </row>
        <row r="4">
          <cell r="A4" t="str">
            <v>Canada</v>
          </cell>
          <cell r="B4">
            <v>2691.35</v>
          </cell>
          <cell r="C4" t="str">
            <v/>
          </cell>
          <cell r="D4" t="str">
            <v/>
          </cell>
          <cell r="E4" t="str">
            <v/>
          </cell>
          <cell r="F4" t="str">
            <v/>
          </cell>
          <cell r="G4">
            <v>84.76</v>
          </cell>
          <cell r="H4" t="str">
            <v/>
          </cell>
          <cell r="I4" t="str">
            <v/>
          </cell>
          <cell r="J4" t="str">
            <v/>
          </cell>
          <cell r="K4" t="str">
            <v/>
          </cell>
          <cell r="L4" t="str">
            <v/>
          </cell>
          <cell r="M4" t="str">
            <v/>
          </cell>
          <cell r="N4" t="str">
            <v/>
          </cell>
          <cell r="O4" t="str">
            <v/>
          </cell>
          <cell r="P4" t="str">
            <v/>
          </cell>
          <cell r="Q4" t="str">
            <v/>
          </cell>
          <cell r="R4" t="str">
            <v/>
          </cell>
        </row>
        <row r="5">
          <cell r="A5" t="str">
            <v>Czech Republic</v>
          </cell>
          <cell r="B5" t="str">
            <v/>
          </cell>
          <cell r="C5" t="str">
            <v/>
          </cell>
          <cell r="D5">
            <v>155</v>
          </cell>
          <cell r="E5" t="str">
            <v/>
          </cell>
          <cell r="F5" t="str">
            <v/>
          </cell>
          <cell r="G5" t="str">
            <v/>
          </cell>
          <cell r="H5" t="str">
            <v/>
          </cell>
          <cell r="I5">
            <v>886</v>
          </cell>
          <cell r="J5" t="str">
            <v/>
          </cell>
          <cell r="K5">
            <v>302</v>
          </cell>
          <cell r="L5" t="str">
            <v/>
          </cell>
          <cell r="M5">
            <v>956</v>
          </cell>
          <cell r="N5" t="str">
            <v/>
          </cell>
          <cell r="O5">
            <v>60</v>
          </cell>
          <cell r="P5">
            <v>35</v>
          </cell>
          <cell r="Q5" t="str">
            <v/>
          </cell>
          <cell r="R5" t="str">
            <v/>
          </cell>
        </row>
        <row r="6">
          <cell r="A6" t="str">
            <v>Denmark</v>
          </cell>
          <cell r="B6" t="str">
            <v/>
          </cell>
          <cell r="C6" t="str">
            <v/>
          </cell>
          <cell r="D6">
            <v>3228</v>
          </cell>
          <cell r="E6" t="str">
            <v/>
          </cell>
          <cell r="F6" t="str">
            <v/>
          </cell>
          <cell r="G6">
            <v>966.9</v>
          </cell>
          <cell r="H6" t="str">
            <v/>
          </cell>
          <cell r="I6" t="str">
            <v/>
          </cell>
          <cell r="J6" t="str">
            <v/>
          </cell>
          <cell r="K6" t="str">
            <v/>
          </cell>
          <cell r="L6" t="str">
            <v/>
          </cell>
          <cell r="M6" t="str">
            <v/>
          </cell>
          <cell r="N6" t="str">
            <v/>
          </cell>
          <cell r="O6" t="str">
            <v/>
          </cell>
          <cell r="P6" t="str">
            <v/>
          </cell>
          <cell r="Q6" t="str">
            <v/>
          </cell>
          <cell r="R6" t="str">
            <v/>
          </cell>
        </row>
        <row r="7">
          <cell r="A7" t="str">
            <v>Finland</v>
          </cell>
          <cell r="B7" t="str">
            <v/>
          </cell>
          <cell r="C7" t="str">
            <v/>
          </cell>
          <cell r="D7">
            <v>1686</v>
          </cell>
          <cell r="E7" t="str">
            <v/>
          </cell>
          <cell r="F7" t="str">
            <v/>
          </cell>
          <cell r="G7" t="str">
            <v/>
          </cell>
          <cell r="H7">
            <v>278</v>
          </cell>
          <cell r="I7" t="str">
            <v/>
          </cell>
          <cell r="J7" t="str">
            <v/>
          </cell>
          <cell r="K7" t="str">
            <v/>
          </cell>
          <cell r="L7" t="str">
            <v/>
          </cell>
          <cell r="M7">
            <v>357</v>
          </cell>
          <cell r="N7" t="str">
            <v/>
          </cell>
          <cell r="O7" t="str">
            <v/>
          </cell>
          <cell r="P7" t="str">
            <v/>
          </cell>
          <cell r="Q7" t="str">
            <v/>
          </cell>
          <cell r="R7" t="str">
            <v/>
          </cell>
        </row>
        <row r="8">
          <cell r="A8" t="str">
            <v>France</v>
          </cell>
          <cell r="B8" t="str">
            <v/>
          </cell>
          <cell r="C8">
            <v>55</v>
          </cell>
          <cell r="D8">
            <v>6041.2</v>
          </cell>
          <cell r="E8" t="str">
            <v/>
          </cell>
          <cell r="F8" t="str">
            <v/>
          </cell>
          <cell r="G8">
            <v>19.100000000000001</v>
          </cell>
          <cell r="H8" t="str">
            <v/>
          </cell>
          <cell r="I8" t="str">
            <v/>
          </cell>
          <cell r="J8" t="str">
            <v/>
          </cell>
          <cell r="K8">
            <v>9077</v>
          </cell>
          <cell r="L8" t="str">
            <v/>
          </cell>
          <cell r="M8">
            <v>8300</v>
          </cell>
          <cell r="N8" t="str">
            <v/>
          </cell>
          <cell r="O8">
            <v>22</v>
          </cell>
          <cell r="P8">
            <v>2679.5</v>
          </cell>
          <cell r="Q8" t="str">
            <v/>
          </cell>
          <cell r="R8" t="str">
            <v/>
          </cell>
        </row>
        <row r="9">
          <cell r="A9" t="str">
            <v>Greece</v>
          </cell>
          <cell r="B9" t="str">
            <v/>
          </cell>
          <cell r="C9" t="str">
            <v/>
          </cell>
          <cell r="D9">
            <v>2545.8330660000001</v>
          </cell>
          <cell r="E9" t="str">
            <v/>
          </cell>
          <cell r="F9" t="str">
            <v/>
          </cell>
          <cell r="G9">
            <v>126.75</v>
          </cell>
          <cell r="H9" t="str">
            <v/>
          </cell>
          <cell r="I9" t="str">
            <v/>
          </cell>
          <cell r="J9" t="str">
            <v/>
          </cell>
          <cell r="K9" t="str">
            <v/>
          </cell>
          <cell r="L9" t="str">
            <v/>
          </cell>
          <cell r="M9" t="str">
            <v/>
          </cell>
          <cell r="N9" t="str">
            <v/>
          </cell>
          <cell r="O9" t="str">
            <v/>
          </cell>
          <cell r="P9" t="str">
            <v/>
          </cell>
          <cell r="Q9" t="str">
            <v/>
          </cell>
          <cell r="R9" t="str">
            <v/>
          </cell>
        </row>
        <row r="10">
          <cell r="A10" t="str">
            <v>Ireland</v>
          </cell>
          <cell r="B10">
            <v>102.3</v>
          </cell>
          <cell r="C10">
            <v>53.8</v>
          </cell>
          <cell r="D10">
            <v>6.2</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row>
        <row r="11">
          <cell r="A11" t="str">
            <v>New Zealand</v>
          </cell>
          <cell r="B11" t="str">
            <v/>
          </cell>
          <cell r="C11" t="str">
            <v/>
          </cell>
          <cell r="D11">
            <v>4.7329999999999997</v>
          </cell>
          <cell r="E11" t="str">
            <v/>
          </cell>
          <cell r="F11" t="str">
            <v/>
          </cell>
          <cell r="G11">
            <v>333.447</v>
          </cell>
          <cell r="H11" t="str">
            <v/>
          </cell>
          <cell r="I11">
            <v>207.77799999999999</v>
          </cell>
          <cell r="J11" t="str">
            <v/>
          </cell>
          <cell r="K11" t="str">
            <v/>
          </cell>
          <cell r="L11" t="str">
            <v/>
          </cell>
          <cell r="M11" t="str">
            <v/>
          </cell>
          <cell r="N11" t="str">
            <v/>
          </cell>
          <cell r="O11" t="str">
            <v/>
          </cell>
          <cell r="P11" t="str">
            <v/>
          </cell>
          <cell r="Q11" t="str">
            <v/>
          </cell>
          <cell r="R11" t="str">
            <v/>
          </cell>
        </row>
        <row r="12">
          <cell r="A12" t="str">
            <v>Spain</v>
          </cell>
          <cell r="B12" t="str">
            <v/>
          </cell>
          <cell r="C12" t="str">
            <v/>
          </cell>
          <cell r="D12">
            <v>55018.5</v>
          </cell>
          <cell r="E12">
            <v>14161.5</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row>
        <row r="13">
          <cell r="A13" t="str">
            <v>Sweden</v>
          </cell>
          <cell r="B13" t="str">
            <v/>
          </cell>
          <cell r="C13" t="str">
            <v/>
          </cell>
          <cell r="D13">
            <v>3290</v>
          </cell>
          <cell r="E13" t="str">
            <v/>
          </cell>
          <cell r="F13" t="str">
            <v/>
          </cell>
          <cell r="G13">
            <v>6490</v>
          </cell>
          <cell r="H13" t="str">
            <v/>
          </cell>
          <cell r="I13" t="str">
            <v/>
          </cell>
          <cell r="J13" t="str">
            <v/>
          </cell>
          <cell r="K13" t="str">
            <v/>
          </cell>
          <cell r="L13" t="str">
            <v/>
          </cell>
          <cell r="M13" t="str">
            <v/>
          </cell>
          <cell r="N13" t="str">
            <v/>
          </cell>
          <cell r="O13" t="str">
            <v/>
          </cell>
          <cell r="P13" t="str">
            <v/>
          </cell>
          <cell r="Q13" t="str">
            <v/>
          </cell>
          <cell r="R13">
            <v>2575.3000000000002</v>
          </cell>
        </row>
        <row r="14">
          <cell r="A14" t="str">
            <v>Switzerland</v>
          </cell>
          <cell r="B14" t="str">
            <v/>
          </cell>
          <cell r="C14" t="str">
            <v/>
          </cell>
          <cell r="D14">
            <v>148.9</v>
          </cell>
          <cell r="E14" t="str">
            <v/>
          </cell>
          <cell r="F14" t="str">
            <v/>
          </cell>
          <cell r="G14">
            <v>12.6</v>
          </cell>
          <cell r="H14" t="str">
            <v/>
          </cell>
          <cell r="I14" t="str">
            <v/>
          </cell>
          <cell r="J14" t="str">
            <v/>
          </cell>
          <cell r="K14" t="str">
            <v/>
          </cell>
          <cell r="L14" t="str">
            <v/>
          </cell>
          <cell r="M14" t="str">
            <v/>
          </cell>
          <cell r="N14" t="str">
            <v/>
          </cell>
          <cell r="O14" t="str">
            <v/>
          </cell>
          <cell r="P14" t="str">
            <v/>
          </cell>
          <cell r="Q14" t="str">
            <v/>
          </cell>
          <cell r="R14" t="str">
            <v/>
          </cell>
        </row>
        <row r="15">
          <cell r="A15" t="str">
            <v>United Kingdom</v>
          </cell>
          <cell r="B15" t="str">
            <v/>
          </cell>
          <cell r="C15">
            <v>1315.4</v>
          </cell>
          <cell r="D15">
            <v>1412.3</v>
          </cell>
          <cell r="E15" t="str">
            <v/>
          </cell>
          <cell r="F15" t="str">
            <v/>
          </cell>
          <cell r="G15">
            <v>552</v>
          </cell>
          <cell r="H15" t="str">
            <v/>
          </cell>
          <cell r="I15" t="str">
            <v/>
          </cell>
          <cell r="J15" t="str">
            <v/>
          </cell>
          <cell r="K15" t="str">
            <v/>
          </cell>
          <cell r="L15" t="str">
            <v/>
          </cell>
          <cell r="M15" t="str">
            <v/>
          </cell>
          <cell r="N15" t="str">
            <v/>
          </cell>
          <cell r="O15" t="str">
            <v/>
          </cell>
          <cell r="P15" t="str">
            <v/>
          </cell>
          <cell r="Q15" t="str">
            <v/>
          </cell>
          <cell r="R15" t="str">
            <v/>
          </cell>
        </row>
        <row r="16">
          <cell r="A16" t="str">
            <v>United States</v>
          </cell>
          <cell r="B16">
            <v>2451.8000000000002</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42"/>
  <sheetViews>
    <sheetView tabSelected="1" workbookViewId="0">
      <selection activeCell="G4" sqref="G4"/>
    </sheetView>
  </sheetViews>
  <sheetFormatPr defaultRowHeight="12.75"/>
  <cols>
    <col min="1" max="1" width="3.140625" style="196" customWidth="1"/>
    <col min="2" max="2" width="15.7109375" style="196" customWidth="1"/>
    <col min="3" max="16384" width="9.140625" style="196"/>
  </cols>
  <sheetData>
    <row r="1" spans="1:12" ht="26.25">
      <c r="A1" s="199" t="s">
        <v>125</v>
      </c>
      <c r="B1" s="199"/>
      <c r="C1" s="199"/>
      <c r="D1" s="199"/>
      <c r="E1" s="199"/>
      <c r="F1" s="199"/>
      <c r="G1" s="199"/>
      <c r="H1" s="199"/>
      <c r="I1" s="199"/>
      <c r="J1" s="199"/>
      <c r="K1" s="199"/>
      <c r="L1" s="199"/>
    </row>
    <row r="3" spans="1:12" ht="21">
      <c r="A3" s="204" t="s">
        <v>122</v>
      </c>
      <c r="B3" s="204"/>
      <c r="C3" s="204"/>
      <c r="D3" s="204"/>
      <c r="E3" s="204"/>
      <c r="F3" s="204"/>
      <c r="G3" s="204"/>
      <c r="H3" s="204"/>
      <c r="I3" s="204"/>
      <c r="J3" s="204"/>
      <c r="K3" s="204"/>
      <c r="L3" s="204"/>
    </row>
    <row r="4" spans="1:12">
      <c r="C4" s="198"/>
      <c r="D4" s="198"/>
    </row>
    <row r="5" spans="1:12">
      <c r="B5" s="206" t="s">
        <v>123</v>
      </c>
      <c r="C5" s="198"/>
      <c r="D5" s="198"/>
    </row>
    <row r="6" spans="1:12">
      <c r="B6" s="197"/>
      <c r="C6" s="198"/>
      <c r="D6" s="198"/>
    </row>
    <row r="7" spans="1:12">
      <c r="B7" s="197"/>
      <c r="C7" s="198"/>
      <c r="D7" s="198"/>
    </row>
    <row r="8" spans="1:12">
      <c r="B8" s="200"/>
      <c r="C8" s="200"/>
      <c r="D8" s="200"/>
      <c r="E8" s="201"/>
      <c r="F8" s="201"/>
      <c r="G8" s="201"/>
      <c r="H8" s="201"/>
      <c r="I8" s="201"/>
    </row>
    <row r="9" spans="1:12">
      <c r="B9" s="205" t="s">
        <v>0</v>
      </c>
      <c r="C9" s="202" t="s">
        <v>1</v>
      </c>
      <c r="D9" s="202"/>
      <c r="E9" s="202"/>
      <c r="F9" s="202"/>
      <c r="G9" s="202"/>
      <c r="H9" s="202"/>
      <c r="I9" s="202"/>
    </row>
    <row r="10" spans="1:12">
      <c r="B10" s="205"/>
      <c r="C10" s="202"/>
      <c r="D10" s="202"/>
      <c r="E10" s="202"/>
      <c r="F10" s="202"/>
      <c r="G10" s="202"/>
      <c r="H10" s="202"/>
      <c r="I10" s="202"/>
    </row>
    <row r="11" spans="1:12">
      <c r="B11" s="205"/>
      <c r="C11" s="202"/>
      <c r="D11" s="202"/>
      <c r="E11" s="202"/>
      <c r="F11" s="202"/>
      <c r="G11" s="202"/>
      <c r="H11" s="202"/>
      <c r="I11" s="202"/>
    </row>
    <row r="12" spans="1:12">
      <c r="B12" s="205"/>
      <c r="C12" s="201"/>
      <c r="D12" s="201"/>
      <c r="E12" s="201"/>
      <c r="F12" s="201"/>
      <c r="G12" s="201"/>
      <c r="H12" s="201"/>
      <c r="I12" s="201"/>
    </row>
    <row r="13" spans="1:12">
      <c r="B13" s="205" t="s">
        <v>42</v>
      </c>
      <c r="C13" s="202" t="s">
        <v>43</v>
      </c>
      <c r="D13" s="202"/>
      <c r="E13" s="202"/>
      <c r="F13" s="202"/>
      <c r="G13" s="202"/>
      <c r="H13" s="202"/>
      <c r="I13" s="202"/>
    </row>
    <row r="14" spans="1:12">
      <c r="B14" s="205"/>
      <c r="C14" s="202"/>
      <c r="D14" s="202"/>
      <c r="E14" s="202"/>
      <c r="F14" s="202"/>
      <c r="G14" s="202"/>
      <c r="H14" s="202"/>
      <c r="I14" s="202"/>
    </row>
    <row r="15" spans="1:12">
      <c r="B15" s="205"/>
      <c r="C15" s="202"/>
      <c r="D15" s="202"/>
      <c r="E15" s="202"/>
      <c r="F15" s="202"/>
      <c r="G15" s="202"/>
      <c r="H15" s="202"/>
      <c r="I15" s="202"/>
    </row>
    <row r="16" spans="1:12">
      <c r="B16" s="205"/>
      <c r="C16" s="201"/>
      <c r="D16" s="201"/>
      <c r="E16" s="201"/>
      <c r="F16" s="201"/>
      <c r="G16" s="201"/>
      <c r="H16" s="201"/>
      <c r="I16" s="201"/>
    </row>
    <row r="17" spans="2:9">
      <c r="B17" s="205" t="s">
        <v>56</v>
      </c>
      <c r="C17" s="202" t="s">
        <v>57</v>
      </c>
      <c r="D17" s="202"/>
      <c r="E17" s="202"/>
      <c r="F17" s="202"/>
      <c r="G17" s="202"/>
      <c r="H17" s="202"/>
      <c r="I17" s="202"/>
    </row>
    <row r="18" spans="2:9">
      <c r="B18" s="205"/>
      <c r="C18" s="202"/>
      <c r="D18" s="202"/>
      <c r="E18" s="202"/>
      <c r="F18" s="202"/>
      <c r="G18" s="202"/>
      <c r="H18" s="202"/>
      <c r="I18" s="202"/>
    </row>
    <row r="19" spans="2:9">
      <c r="B19" s="205"/>
      <c r="C19" s="202"/>
      <c r="D19" s="202"/>
      <c r="E19" s="202"/>
      <c r="F19" s="202"/>
      <c r="G19" s="202"/>
      <c r="H19" s="202"/>
      <c r="I19" s="202"/>
    </row>
    <row r="20" spans="2:9">
      <c r="B20" s="205"/>
      <c r="C20" s="201"/>
      <c r="D20" s="201"/>
      <c r="E20" s="201"/>
      <c r="F20" s="201"/>
      <c r="G20" s="201"/>
      <c r="H20" s="201"/>
      <c r="I20" s="201"/>
    </row>
    <row r="21" spans="2:9">
      <c r="B21" s="205" t="s">
        <v>70</v>
      </c>
      <c r="C21" s="202" t="s">
        <v>71</v>
      </c>
      <c r="D21" s="202"/>
      <c r="E21" s="202"/>
      <c r="F21" s="202"/>
      <c r="G21" s="202"/>
      <c r="H21" s="202"/>
      <c r="I21" s="202"/>
    </row>
    <row r="22" spans="2:9">
      <c r="B22" s="205"/>
      <c r="C22" s="202"/>
      <c r="D22" s="202"/>
      <c r="E22" s="202"/>
      <c r="F22" s="202"/>
      <c r="G22" s="202"/>
      <c r="H22" s="202"/>
      <c r="I22" s="202"/>
    </row>
    <row r="23" spans="2:9">
      <c r="B23" s="205"/>
      <c r="C23" s="202"/>
      <c r="D23" s="202"/>
      <c r="E23" s="202"/>
      <c r="F23" s="202"/>
      <c r="G23" s="202"/>
      <c r="H23" s="202"/>
      <c r="I23" s="202"/>
    </row>
    <row r="24" spans="2:9">
      <c r="B24" s="205"/>
      <c r="C24" s="201"/>
      <c r="D24" s="201"/>
      <c r="E24" s="201"/>
      <c r="F24" s="201"/>
      <c r="G24" s="201"/>
      <c r="H24" s="201"/>
      <c r="I24" s="201"/>
    </row>
    <row r="25" spans="2:9">
      <c r="B25" s="205" t="s">
        <v>80</v>
      </c>
      <c r="C25" s="202" t="s">
        <v>81</v>
      </c>
      <c r="D25" s="202"/>
      <c r="E25" s="202"/>
      <c r="F25" s="202"/>
      <c r="G25" s="202"/>
      <c r="H25" s="202"/>
      <c r="I25" s="202"/>
    </row>
    <row r="26" spans="2:9">
      <c r="B26" s="205"/>
      <c r="C26" s="202"/>
      <c r="D26" s="202"/>
      <c r="E26" s="202"/>
      <c r="F26" s="202"/>
      <c r="G26" s="202"/>
      <c r="H26" s="202"/>
      <c r="I26" s="202"/>
    </row>
    <row r="27" spans="2:9">
      <c r="B27" s="205"/>
      <c r="C27" s="202"/>
      <c r="D27" s="202"/>
      <c r="E27" s="202"/>
      <c r="F27" s="202"/>
      <c r="G27" s="202"/>
      <c r="H27" s="202"/>
      <c r="I27" s="202"/>
    </row>
    <row r="28" spans="2:9">
      <c r="B28" s="205"/>
      <c r="C28" s="201"/>
      <c r="D28" s="201"/>
      <c r="E28" s="201"/>
      <c r="F28" s="201"/>
      <c r="G28" s="201"/>
      <c r="H28" s="201"/>
      <c r="I28" s="201"/>
    </row>
    <row r="29" spans="2:9">
      <c r="B29" s="205" t="s">
        <v>121</v>
      </c>
      <c r="C29" s="202" t="s">
        <v>71</v>
      </c>
      <c r="D29" s="202"/>
      <c r="E29" s="202"/>
      <c r="F29" s="202"/>
      <c r="G29" s="202"/>
      <c r="H29" s="202"/>
      <c r="I29" s="202"/>
    </row>
    <row r="30" spans="2:9">
      <c r="B30" s="205"/>
      <c r="C30" s="202"/>
      <c r="D30" s="202"/>
      <c r="E30" s="202"/>
      <c r="F30" s="202"/>
      <c r="G30" s="202"/>
      <c r="H30" s="202"/>
      <c r="I30" s="202"/>
    </row>
    <row r="31" spans="2:9">
      <c r="B31" s="205"/>
      <c r="C31" s="202"/>
      <c r="D31" s="202"/>
      <c r="E31" s="202"/>
      <c r="F31" s="202"/>
      <c r="G31" s="202"/>
      <c r="H31" s="202"/>
      <c r="I31" s="202"/>
    </row>
    <row r="32" spans="2:9">
      <c r="B32" s="205"/>
      <c r="C32" s="201"/>
      <c r="D32" s="201"/>
      <c r="E32" s="201"/>
      <c r="F32" s="201"/>
      <c r="G32" s="201"/>
      <c r="H32" s="201"/>
      <c r="I32" s="201"/>
    </row>
    <row r="33" spans="2:9">
      <c r="B33" s="205" t="s">
        <v>96</v>
      </c>
      <c r="C33" s="202" t="s">
        <v>97</v>
      </c>
      <c r="D33" s="202"/>
      <c r="E33" s="202"/>
      <c r="F33" s="202"/>
      <c r="G33" s="202"/>
      <c r="H33" s="202"/>
      <c r="I33" s="202"/>
    </row>
    <row r="34" spans="2:9">
      <c r="B34" s="205"/>
      <c r="C34" s="202"/>
      <c r="D34" s="202"/>
      <c r="E34" s="202"/>
      <c r="F34" s="202"/>
      <c r="G34" s="202"/>
      <c r="H34" s="202"/>
      <c r="I34" s="202"/>
    </row>
    <row r="35" spans="2:9">
      <c r="B35" s="205"/>
      <c r="C35" s="202"/>
      <c r="D35" s="202"/>
      <c r="E35" s="202"/>
      <c r="F35" s="202"/>
      <c r="G35" s="202"/>
      <c r="H35" s="202"/>
      <c r="I35" s="202"/>
    </row>
    <row r="36" spans="2:9">
      <c r="B36" s="205"/>
      <c r="C36" s="201"/>
      <c r="D36" s="201"/>
      <c r="E36" s="201"/>
      <c r="F36" s="201"/>
      <c r="G36" s="201"/>
      <c r="H36" s="201"/>
      <c r="I36" s="201"/>
    </row>
    <row r="37" spans="2:9">
      <c r="B37" s="205" t="s">
        <v>118</v>
      </c>
      <c r="C37" s="202" t="s">
        <v>119</v>
      </c>
      <c r="D37" s="202"/>
      <c r="E37" s="202"/>
      <c r="F37" s="202"/>
      <c r="G37" s="202"/>
      <c r="H37" s="202"/>
      <c r="I37" s="202"/>
    </row>
    <row r="38" spans="2:9">
      <c r="B38" s="203"/>
      <c r="C38" s="202"/>
      <c r="D38" s="202"/>
      <c r="E38" s="202"/>
      <c r="F38" s="202"/>
      <c r="G38" s="202"/>
      <c r="H38" s="202"/>
      <c r="I38" s="202"/>
    </row>
    <row r="39" spans="2:9">
      <c r="B39" s="201"/>
      <c r="C39" s="202"/>
      <c r="D39" s="202"/>
      <c r="E39" s="202"/>
      <c r="F39" s="202"/>
      <c r="G39" s="202"/>
      <c r="H39" s="202"/>
      <c r="I39" s="202"/>
    </row>
    <row r="42" spans="2:9">
      <c r="B42" s="196" t="s">
        <v>124</v>
      </c>
    </row>
  </sheetData>
  <mergeCells count="10">
    <mergeCell ref="C29:I31"/>
    <mergeCell ref="C33:I35"/>
    <mergeCell ref="C37:I39"/>
    <mergeCell ref="C9:I11"/>
    <mergeCell ref="C13:I15"/>
    <mergeCell ref="C17:I19"/>
    <mergeCell ref="C21:I23"/>
    <mergeCell ref="C25:I27"/>
    <mergeCell ref="A1:L1"/>
    <mergeCell ref="A3:L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N60"/>
  <sheetViews>
    <sheetView zoomScaleNormal="100" workbookViewId="0">
      <selection activeCell="F15" sqref="F15"/>
    </sheetView>
  </sheetViews>
  <sheetFormatPr defaultRowHeight="12.75"/>
  <cols>
    <col min="1" max="1" width="17" customWidth="1"/>
    <col min="2" max="2" width="12.28515625" customWidth="1"/>
    <col min="3" max="3" width="11.5703125" customWidth="1"/>
    <col min="4" max="5" width="10.42578125" customWidth="1"/>
    <col min="6" max="12" width="3.85546875" customWidth="1"/>
  </cols>
  <sheetData>
    <row r="1" spans="1:12">
      <c r="A1" s="1" t="s">
        <v>0</v>
      </c>
      <c r="B1" s="2"/>
      <c r="C1" s="2"/>
      <c r="D1" s="2"/>
      <c r="E1" s="2"/>
      <c r="F1" s="2"/>
      <c r="G1" s="2"/>
      <c r="H1" s="2"/>
      <c r="I1" s="2"/>
      <c r="J1" s="2"/>
      <c r="K1" s="2"/>
      <c r="L1" s="2"/>
    </row>
    <row r="2" spans="1:12" ht="12.75" customHeight="1">
      <c r="A2" s="162" t="s">
        <v>1</v>
      </c>
      <c r="B2" s="162"/>
      <c r="C2" s="162"/>
      <c r="D2" s="162"/>
      <c r="E2" s="162"/>
      <c r="F2" s="162"/>
      <c r="G2" s="162"/>
      <c r="H2" s="162"/>
      <c r="I2" s="162"/>
      <c r="J2" s="162"/>
      <c r="K2" s="162"/>
      <c r="L2" s="162"/>
    </row>
    <row r="3" spans="1:12" ht="6.75" customHeight="1">
      <c r="A3" s="162"/>
      <c r="B3" s="162"/>
      <c r="C3" s="162"/>
      <c r="D3" s="162"/>
      <c r="E3" s="162"/>
      <c r="F3" s="162"/>
      <c r="G3" s="162"/>
      <c r="H3" s="162"/>
      <c r="I3" s="162"/>
      <c r="J3" s="162"/>
      <c r="K3" s="162"/>
      <c r="L3" s="162"/>
    </row>
    <row r="4" spans="1:12" ht="6.75" customHeight="1">
      <c r="A4" s="162"/>
      <c r="B4" s="162"/>
      <c r="C4" s="162"/>
      <c r="D4" s="162"/>
      <c r="E4" s="162"/>
      <c r="F4" s="162"/>
      <c r="G4" s="162"/>
      <c r="H4" s="162"/>
      <c r="I4" s="162"/>
      <c r="J4" s="162"/>
      <c r="K4" s="162"/>
      <c r="L4" s="162"/>
    </row>
    <row r="5" spans="1:12" ht="12.75" customHeight="1">
      <c r="A5" s="3"/>
      <c r="B5" s="3"/>
      <c r="C5" s="3"/>
      <c r="D5" s="3"/>
      <c r="E5" s="3"/>
      <c r="F5" s="3"/>
      <c r="G5" s="3"/>
      <c r="H5" s="3"/>
      <c r="I5" s="3"/>
      <c r="J5" s="3"/>
      <c r="K5" s="3"/>
      <c r="L5" s="3"/>
    </row>
    <row r="6" spans="1:12" ht="24.75" customHeight="1">
      <c r="A6" s="4"/>
      <c r="B6" s="156" t="s">
        <v>2</v>
      </c>
      <c r="C6" s="5" t="s">
        <v>3</v>
      </c>
    </row>
    <row r="7" spans="1:12">
      <c r="A7" s="157" t="s">
        <v>4</v>
      </c>
      <c r="B7" s="158">
        <v>72</v>
      </c>
      <c r="C7" s="6">
        <v>78</v>
      </c>
    </row>
    <row r="8" spans="1:12" ht="12.75" customHeight="1">
      <c r="A8" s="7" t="s">
        <v>5</v>
      </c>
      <c r="B8" s="8">
        <v>72.8890765393826</v>
      </c>
      <c r="C8" s="9">
        <v>76.185934716095602</v>
      </c>
    </row>
    <row r="9" spans="1:12" ht="12.75" customHeight="1">
      <c r="A9" s="7" t="s">
        <v>6</v>
      </c>
      <c r="B9" s="8">
        <v>72.737149161897293</v>
      </c>
      <c r="C9" s="9">
        <v>76.722862684295905</v>
      </c>
    </row>
    <row r="10" spans="1:12" ht="12.75" customHeight="1">
      <c r="A10" s="7" t="s">
        <v>7</v>
      </c>
      <c r="B10" s="8">
        <v>77.8</v>
      </c>
      <c r="C10" s="9">
        <v>81.7</v>
      </c>
    </row>
    <row r="11" spans="1:12" ht="12.75" customHeight="1">
      <c r="A11" s="7" t="s">
        <v>8</v>
      </c>
      <c r="B11" s="8">
        <v>29.99852736853563</v>
      </c>
      <c r="C11" s="9">
        <v>43.886722626662298</v>
      </c>
    </row>
    <row r="12" spans="1:12" ht="12.75" customHeight="1">
      <c r="A12" s="7" t="s">
        <v>9</v>
      </c>
      <c r="B12" s="8">
        <v>60.517862443729001</v>
      </c>
      <c r="C12" s="9">
        <v>64.056115523238006</v>
      </c>
    </row>
    <row r="13" spans="1:12" ht="12.75" customHeight="1">
      <c r="A13" s="7" t="s">
        <v>10</v>
      </c>
      <c r="B13" s="8">
        <v>86.098420757501302</v>
      </c>
      <c r="C13" s="9">
        <v>88.024928259685893</v>
      </c>
    </row>
    <row r="14" spans="1:12" ht="12.75" customHeight="1">
      <c r="A14" s="7" t="s">
        <v>11</v>
      </c>
      <c r="B14" s="8">
        <v>67.829463569432505</v>
      </c>
      <c r="C14" s="9">
        <v>69.248228766994103</v>
      </c>
    </row>
    <row r="15" spans="1:12" ht="12.75" customHeight="1">
      <c r="A15" s="7" t="s">
        <v>12</v>
      </c>
      <c r="B15" s="8">
        <v>80.537577083747806</v>
      </c>
      <c r="C15" s="9">
        <v>81.985557986870901</v>
      </c>
    </row>
    <row r="16" spans="1:12" ht="12.75" customHeight="1">
      <c r="A16" s="7" t="s">
        <v>13</v>
      </c>
      <c r="B16" s="8">
        <v>73.559709641166805</v>
      </c>
      <c r="C16" s="9">
        <v>76.407663343049109</v>
      </c>
    </row>
    <row r="17" spans="1:3" ht="12.75" customHeight="1">
      <c r="A17" s="7" t="s">
        <v>14</v>
      </c>
      <c r="B17" s="8">
        <v>82.487545981694595</v>
      </c>
      <c r="C17" s="9">
        <v>85.740560746833111</v>
      </c>
    </row>
    <row r="18" spans="1:3" ht="12.75" customHeight="1">
      <c r="A18" s="7" t="s">
        <v>15</v>
      </c>
      <c r="B18" s="8">
        <v>46.351170083612899</v>
      </c>
      <c r="C18" s="9">
        <v>53.386546272303107</v>
      </c>
    </row>
    <row r="19" spans="1:3" ht="12.75" customHeight="1">
      <c r="A19" s="7" t="s">
        <v>16</v>
      </c>
      <c r="B19" s="8">
        <v>60.467126032470894</v>
      </c>
      <c r="C19" s="9">
        <v>66.439611381317704</v>
      </c>
    </row>
    <row r="20" spans="1:3" ht="12.75" customHeight="1">
      <c r="A20" s="7" t="s">
        <v>17</v>
      </c>
      <c r="B20" s="8">
        <v>92.035813362662495</v>
      </c>
      <c r="C20" s="9">
        <v>93.056015059060201</v>
      </c>
    </row>
    <row r="21" spans="1:3" ht="12.75" customHeight="1">
      <c r="A21" s="7" t="s">
        <v>18</v>
      </c>
      <c r="B21" s="8">
        <v>71.689516173721898</v>
      </c>
      <c r="C21" s="9">
        <v>76.463953759004099</v>
      </c>
    </row>
    <row r="22" spans="1:3" ht="12.75" customHeight="1">
      <c r="A22" s="7" t="s">
        <v>19</v>
      </c>
      <c r="B22" s="8">
        <v>66.260000000000005</v>
      </c>
      <c r="C22" s="9">
        <v>74.400000000000006</v>
      </c>
    </row>
    <row r="23" spans="1:3" ht="12.75" customHeight="1">
      <c r="A23" s="7" t="s">
        <v>20</v>
      </c>
      <c r="B23" s="8">
        <v>58.9710538163</v>
      </c>
      <c r="C23" s="9">
        <v>64.8463913462204</v>
      </c>
    </row>
    <row r="24" spans="1:3" ht="12.75" customHeight="1">
      <c r="A24" s="7" t="s">
        <v>21</v>
      </c>
      <c r="B24" s="8">
        <v>67.099999999999994</v>
      </c>
      <c r="C24" s="9">
        <v>83.4</v>
      </c>
    </row>
    <row r="25" spans="1:3" ht="12.75" customHeight="1">
      <c r="A25" s="7" t="s">
        <v>22</v>
      </c>
      <c r="B25" s="8">
        <v>96.833838479608133</v>
      </c>
      <c r="C25" s="9">
        <v>81.842274001917062</v>
      </c>
    </row>
    <row r="26" spans="1:3" ht="12.75" customHeight="1">
      <c r="A26" s="7" t="s">
        <v>23</v>
      </c>
      <c r="B26" s="8">
        <v>90.276827888604103</v>
      </c>
      <c r="C26" s="9">
        <v>90.214827645716596</v>
      </c>
    </row>
    <row r="27" spans="1:3" ht="12.75" customHeight="1">
      <c r="A27" s="7" t="s">
        <v>24</v>
      </c>
      <c r="B27" s="8">
        <v>22.303146038705446</v>
      </c>
      <c r="C27" s="9">
        <v>29.944246593941731</v>
      </c>
    </row>
    <row r="28" spans="1:3" ht="12.75" customHeight="1">
      <c r="A28" s="7" t="s">
        <v>25</v>
      </c>
      <c r="B28" s="8">
        <v>90.891007383132305</v>
      </c>
      <c r="C28" s="9">
        <v>91.972328466626692</v>
      </c>
    </row>
    <row r="29" spans="1:3" ht="12.75" customHeight="1">
      <c r="A29" s="7" t="s">
        <v>26</v>
      </c>
      <c r="B29" s="8">
        <v>75</v>
      </c>
      <c r="C29" s="9">
        <v>80</v>
      </c>
    </row>
    <row r="30" spans="1:3" ht="12.75" customHeight="1">
      <c r="A30" s="7" t="s">
        <v>27</v>
      </c>
      <c r="B30" s="8">
        <v>89.790676824472001</v>
      </c>
      <c r="C30" s="9">
        <v>90.944127638115901</v>
      </c>
    </row>
    <row r="31" spans="1:3" ht="12.75" customHeight="1">
      <c r="A31" s="7" t="s">
        <v>28</v>
      </c>
      <c r="B31" s="8">
        <v>63.440308581960203</v>
      </c>
      <c r="C31" s="9">
        <v>69.021207467447297</v>
      </c>
    </row>
    <row r="32" spans="1:3" ht="12.75" customHeight="1">
      <c r="A32" s="7" t="s">
        <v>29</v>
      </c>
      <c r="B32" s="8">
        <v>53.731911813876302</v>
      </c>
      <c r="C32" s="9">
        <v>59.494880921645702</v>
      </c>
    </row>
    <row r="33" spans="1:12" ht="12.75" customHeight="1">
      <c r="A33" s="7" t="s">
        <v>30</v>
      </c>
      <c r="B33" s="8">
        <v>67.482133015848603</v>
      </c>
      <c r="C33" s="9">
        <v>72.1756277305129</v>
      </c>
    </row>
    <row r="34" spans="1:12" ht="12.75" customHeight="1">
      <c r="A34" s="7" t="s">
        <v>31</v>
      </c>
      <c r="B34" s="8">
        <v>68.128770305255799</v>
      </c>
      <c r="C34" s="9">
        <v>70.462407297839604</v>
      </c>
    </row>
    <row r="35" spans="1:12" ht="12.75" customHeight="1">
      <c r="A35" s="7" t="s">
        <v>32</v>
      </c>
      <c r="B35" s="8">
        <v>59.071313286942399</v>
      </c>
      <c r="C35" s="9">
        <v>68.724124994764097</v>
      </c>
    </row>
    <row r="36" spans="1:12" ht="12.75" customHeight="1">
      <c r="A36" s="7" t="s">
        <v>33</v>
      </c>
      <c r="B36" s="8">
        <v>88.295897078520497</v>
      </c>
      <c r="C36" s="9">
        <v>89.502081053534297</v>
      </c>
    </row>
    <row r="37" spans="1:12" ht="12.75" customHeight="1">
      <c r="A37" s="7" t="s">
        <v>34</v>
      </c>
      <c r="B37" s="8">
        <v>77</v>
      </c>
      <c r="C37" s="9">
        <v>81.400000000000006</v>
      </c>
    </row>
    <row r="38" spans="1:12" ht="12.75" customHeight="1">
      <c r="A38" s="7" t="s">
        <v>35</v>
      </c>
      <c r="B38" s="8">
        <v>41.625877990829501</v>
      </c>
      <c r="C38" s="9">
        <v>44.226547160777102</v>
      </c>
    </row>
    <row r="39" spans="1:12" ht="12.75" customHeight="1">
      <c r="A39" s="7" t="s">
        <v>36</v>
      </c>
      <c r="B39" s="8">
        <v>79.606737876451092</v>
      </c>
      <c r="C39" s="9">
        <v>82.567108199722512</v>
      </c>
    </row>
    <row r="40" spans="1:12" ht="12.75" customHeight="1">
      <c r="A40" s="7" t="s">
        <v>37</v>
      </c>
      <c r="B40" s="8">
        <v>71.06</v>
      </c>
      <c r="C40" s="9">
        <v>77</v>
      </c>
    </row>
    <row r="41" spans="1:12" ht="12.75" customHeight="1">
      <c r="A41" s="7"/>
      <c r="B41" s="8"/>
      <c r="C41" s="9"/>
    </row>
    <row r="42" spans="1:12" ht="12.75" customHeight="1">
      <c r="A42" s="10" t="s">
        <v>38</v>
      </c>
      <c r="B42" s="11">
        <f>AVERAGE(B7:B40)</f>
        <v>69.819660546472392</v>
      </c>
      <c r="C42" s="12">
        <f>AVERAGE(C7:C40)</f>
        <v>73.924790636593912</v>
      </c>
      <c r="D42" s="13"/>
      <c r="E42" s="13"/>
      <c r="F42" s="13"/>
      <c r="G42" s="13"/>
      <c r="H42" s="13"/>
      <c r="I42" s="13"/>
      <c r="J42" s="13"/>
      <c r="K42" s="13"/>
      <c r="L42" s="13"/>
    </row>
    <row r="43" spans="1:12" ht="12.75" customHeight="1">
      <c r="A43" s="14" t="s">
        <v>39</v>
      </c>
      <c r="B43" s="13"/>
      <c r="C43" s="13"/>
      <c r="D43" s="13"/>
      <c r="E43" s="13"/>
      <c r="F43" s="13"/>
      <c r="G43" s="13"/>
      <c r="H43" s="13"/>
      <c r="I43" s="13"/>
      <c r="J43" s="13"/>
      <c r="K43" s="13"/>
      <c r="L43" s="13"/>
    </row>
    <row r="44" spans="1:12" ht="12.75" customHeight="1">
      <c r="A44" s="163" t="s">
        <v>40</v>
      </c>
      <c r="B44" s="163"/>
      <c r="C44" s="163"/>
      <c r="D44" s="163"/>
      <c r="E44" s="163"/>
      <c r="F44" s="163"/>
      <c r="G44" s="163"/>
      <c r="H44" s="163"/>
      <c r="I44" s="163"/>
      <c r="J44" s="163"/>
      <c r="K44" s="163"/>
      <c r="L44" s="163"/>
    </row>
    <row r="45" spans="1:12" ht="22.5" customHeight="1">
      <c r="A45" s="163"/>
      <c r="B45" s="163"/>
      <c r="C45" s="163"/>
      <c r="D45" s="163"/>
      <c r="E45" s="163"/>
      <c r="F45" s="163"/>
      <c r="G45" s="163"/>
      <c r="H45" s="163"/>
      <c r="I45" s="163"/>
      <c r="J45" s="163"/>
      <c r="K45" s="163"/>
      <c r="L45" s="163"/>
    </row>
    <row r="46" spans="1:12" ht="25.5" customHeight="1">
      <c r="A46" s="163"/>
      <c r="B46" s="163"/>
      <c r="C46" s="163"/>
      <c r="D46" s="163"/>
      <c r="E46" s="163"/>
      <c r="F46" s="163"/>
      <c r="G46" s="163"/>
      <c r="H46" s="163"/>
      <c r="I46" s="163"/>
      <c r="J46" s="163"/>
      <c r="K46" s="163"/>
      <c r="L46" s="163"/>
    </row>
    <row r="47" spans="1:12" ht="21" customHeight="1">
      <c r="A47" s="163"/>
      <c r="B47" s="163"/>
      <c r="C47" s="163"/>
      <c r="D47" s="163"/>
      <c r="E47" s="163"/>
      <c r="F47" s="163"/>
      <c r="G47" s="163"/>
      <c r="H47" s="163"/>
      <c r="I47" s="163"/>
      <c r="J47" s="163"/>
      <c r="K47" s="163"/>
      <c r="L47" s="163"/>
    </row>
    <row r="48" spans="1:12" ht="24.75" customHeight="1">
      <c r="A48" s="163"/>
      <c r="B48" s="163"/>
      <c r="C48" s="163"/>
      <c r="D48" s="163"/>
      <c r="E48" s="163"/>
      <c r="F48" s="163"/>
      <c r="G48" s="163"/>
      <c r="H48" s="163"/>
      <c r="I48" s="163"/>
      <c r="J48" s="163"/>
      <c r="K48" s="163"/>
      <c r="L48" s="163"/>
    </row>
    <row r="49" spans="1:14" ht="21.75" customHeight="1">
      <c r="A49" s="163"/>
      <c r="B49" s="163"/>
      <c r="C49" s="163"/>
      <c r="D49" s="163"/>
      <c r="E49" s="163"/>
      <c r="F49" s="163"/>
      <c r="G49" s="163"/>
      <c r="H49" s="163"/>
      <c r="I49" s="163"/>
      <c r="J49" s="163"/>
      <c r="K49" s="163"/>
      <c r="L49" s="163"/>
    </row>
    <row r="50" spans="1:14" ht="6.75" customHeight="1">
      <c r="A50" s="163"/>
      <c r="B50" s="163"/>
      <c r="C50" s="163"/>
      <c r="D50" s="163"/>
      <c r="E50" s="163"/>
      <c r="F50" s="163"/>
      <c r="G50" s="163"/>
      <c r="H50" s="163"/>
      <c r="I50" s="163"/>
      <c r="J50" s="163"/>
      <c r="K50" s="163"/>
      <c r="L50" s="163"/>
      <c r="M50" s="15"/>
      <c r="N50" s="15"/>
    </row>
    <row r="51" spans="1:14" ht="12.75" customHeight="1">
      <c r="A51" s="14" t="s">
        <v>41</v>
      </c>
      <c r="B51" s="13"/>
      <c r="C51" s="13"/>
      <c r="D51" s="13"/>
      <c r="E51" s="13"/>
      <c r="F51" s="13"/>
      <c r="G51" s="13"/>
      <c r="H51" s="13"/>
      <c r="I51" s="13"/>
      <c r="J51" s="13"/>
      <c r="K51" s="13"/>
      <c r="L51" s="13"/>
    </row>
    <row r="52" spans="1:14" ht="12.75" customHeight="1"/>
    <row r="53" spans="1:14" ht="12.75" customHeight="1"/>
    <row r="58" spans="1:14">
      <c r="A58" s="2"/>
      <c r="B58" s="16"/>
      <c r="C58" s="16"/>
      <c r="D58" s="16"/>
      <c r="E58" s="16"/>
      <c r="F58" s="16"/>
      <c r="G58" s="16"/>
      <c r="H58" s="16"/>
      <c r="I58" s="16"/>
      <c r="J58" s="16"/>
      <c r="K58" s="16"/>
      <c r="L58" s="16"/>
    </row>
    <row r="59" spans="1:14">
      <c r="A59" s="2"/>
      <c r="B59" s="16"/>
      <c r="C59" s="16"/>
      <c r="D59" s="16"/>
      <c r="E59" s="16"/>
      <c r="F59" s="16"/>
      <c r="G59" s="16"/>
      <c r="H59" s="16"/>
      <c r="I59" s="16"/>
      <c r="J59" s="16"/>
      <c r="K59" s="16"/>
      <c r="L59" s="16"/>
    </row>
    <row r="60" spans="1:14">
      <c r="A60" s="164"/>
      <c r="B60" s="164"/>
      <c r="C60" s="164"/>
      <c r="D60" s="164"/>
      <c r="E60" s="164"/>
      <c r="F60" s="164"/>
      <c r="G60" s="164"/>
      <c r="H60" s="164"/>
      <c r="I60" s="164"/>
      <c r="J60" s="164"/>
      <c r="K60" s="164"/>
      <c r="L60" s="164"/>
    </row>
  </sheetData>
  <mergeCells count="3">
    <mergeCell ref="A2:L4"/>
    <mergeCell ref="A44:L50"/>
    <mergeCell ref="A60:L6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N47"/>
  <sheetViews>
    <sheetView zoomScaleNormal="100" workbookViewId="0">
      <selection activeCell="P19" sqref="P19"/>
    </sheetView>
  </sheetViews>
  <sheetFormatPr defaultRowHeight="12.75"/>
  <cols>
    <col min="1" max="1" width="17" style="13" customWidth="1"/>
    <col min="2" max="2" width="12.28515625" style="13" customWidth="1"/>
    <col min="3" max="3" width="11.5703125" style="13" customWidth="1"/>
    <col min="4" max="4" width="10.5703125" style="13" customWidth="1"/>
    <col min="5" max="5" width="10.42578125" style="13" customWidth="1"/>
    <col min="6" max="12" width="3.85546875" style="13" customWidth="1"/>
    <col min="13" max="16384" width="9.140625" style="13"/>
  </cols>
  <sheetData>
    <row r="1" spans="1:12">
      <c r="A1" s="17" t="s">
        <v>42</v>
      </c>
      <c r="B1" s="14"/>
      <c r="C1" s="14"/>
      <c r="D1" s="14"/>
      <c r="E1" s="14"/>
      <c r="F1" s="14"/>
      <c r="G1" s="14"/>
      <c r="H1" s="14"/>
      <c r="I1" s="14"/>
      <c r="J1" s="14"/>
      <c r="K1" s="14"/>
      <c r="L1" s="14"/>
    </row>
    <row r="2" spans="1:12" ht="12.75" customHeight="1">
      <c r="A2" s="165" t="s">
        <v>43</v>
      </c>
      <c r="B2" s="165"/>
      <c r="C2" s="165"/>
      <c r="D2" s="165"/>
      <c r="E2" s="165"/>
      <c r="F2" s="165"/>
      <c r="G2" s="165"/>
      <c r="H2" s="165"/>
      <c r="I2" s="165"/>
      <c r="J2" s="165"/>
      <c r="K2" s="165"/>
      <c r="L2" s="165"/>
    </row>
    <row r="3" spans="1:12">
      <c r="A3" s="165"/>
      <c r="B3" s="165"/>
      <c r="C3" s="165"/>
      <c r="D3" s="165"/>
      <c r="E3" s="165"/>
      <c r="F3" s="165"/>
      <c r="G3" s="165"/>
      <c r="H3" s="165"/>
      <c r="I3" s="165"/>
      <c r="J3" s="165"/>
      <c r="K3" s="165"/>
      <c r="L3" s="165"/>
    </row>
    <row r="4" spans="1:12">
      <c r="A4" s="165"/>
      <c r="B4" s="165"/>
      <c r="C4" s="165"/>
      <c r="D4" s="165"/>
      <c r="E4" s="165"/>
      <c r="F4" s="165"/>
      <c r="G4" s="165"/>
      <c r="H4" s="165"/>
      <c r="I4" s="165"/>
      <c r="J4" s="165"/>
      <c r="K4" s="165"/>
      <c r="L4" s="165"/>
    </row>
    <row r="5" spans="1:12" ht="12.75" customHeight="1">
      <c r="A5" s="14"/>
      <c r="C5" s="18"/>
      <c r="E5" s="18"/>
      <c r="G5" s="18"/>
      <c r="I5" s="18"/>
      <c r="K5" s="18"/>
    </row>
    <row r="6" spans="1:12" ht="12.75" customHeight="1">
      <c r="A6" s="18"/>
      <c r="B6" s="166" t="s">
        <v>44</v>
      </c>
      <c r="C6" s="167"/>
      <c r="D6" s="166" t="s">
        <v>45</v>
      </c>
      <c r="E6" s="167"/>
      <c r="F6" s="18"/>
      <c r="G6" s="18"/>
      <c r="H6" s="18"/>
      <c r="I6" s="18"/>
      <c r="J6" s="18"/>
      <c r="K6" s="18"/>
    </row>
    <row r="7" spans="1:12">
      <c r="A7" s="19"/>
      <c r="B7" s="20">
        <v>2005</v>
      </c>
      <c r="C7" s="21">
        <v>2010</v>
      </c>
      <c r="D7" s="21">
        <v>2005</v>
      </c>
      <c r="E7" s="22">
        <v>2010</v>
      </c>
    </row>
    <row r="8" spans="1:12">
      <c r="A8" s="23" t="s">
        <v>46</v>
      </c>
      <c r="B8" s="24">
        <v>15</v>
      </c>
      <c r="C8" s="25" t="s">
        <v>47</v>
      </c>
      <c r="D8" s="24" t="s">
        <v>47</v>
      </c>
      <c r="E8" s="25" t="s">
        <v>47</v>
      </c>
    </row>
    <row r="9" spans="1:12" ht="12.75" customHeight="1">
      <c r="A9" s="26" t="s">
        <v>5</v>
      </c>
      <c r="B9" s="24">
        <v>29</v>
      </c>
      <c r="C9" s="25">
        <v>39</v>
      </c>
      <c r="D9" s="24">
        <v>75</v>
      </c>
      <c r="E9" s="25">
        <v>75</v>
      </c>
    </row>
    <row r="10" spans="1:12" ht="12.75" customHeight="1">
      <c r="A10" s="26" t="s">
        <v>6</v>
      </c>
      <c r="B10" s="24">
        <v>18</v>
      </c>
      <c r="C10" s="25">
        <v>32</v>
      </c>
      <c r="D10" s="24">
        <v>61</v>
      </c>
      <c r="E10" s="25">
        <v>81</v>
      </c>
    </row>
    <row r="11" spans="1:12" ht="12.75" customHeight="1">
      <c r="A11" s="26" t="s">
        <v>48</v>
      </c>
      <c r="B11" s="24" t="s">
        <v>47</v>
      </c>
      <c r="C11" s="25">
        <v>45.5</v>
      </c>
      <c r="D11" s="24" t="s">
        <v>47</v>
      </c>
      <c r="E11" s="25" t="s">
        <v>47</v>
      </c>
    </row>
    <row r="12" spans="1:12" ht="12.75" customHeight="1">
      <c r="A12" s="26" t="s">
        <v>9</v>
      </c>
      <c r="B12" s="24">
        <v>5</v>
      </c>
      <c r="C12" s="25">
        <v>17</v>
      </c>
      <c r="D12" s="24">
        <v>79</v>
      </c>
      <c r="E12" s="25">
        <v>89</v>
      </c>
    </row>
    <row r="13" spans="1:12" ht="12.75" customHeight="1">
      <c r="A13" s="26" t="s">
        <v>10</v>
      </c>
      <c r="B13" s="24">
        <v>43</v>
      </c>
      <c r="C13" s="25">
        <v>72</v>
      </c>
      <c r="D13" s="24">
        <v>87</v>
      </c>
      <c r="E13" s="25">
        <v>92</v>
      </c>
    </row>
    <row r="14" spans="1:12" ht="12.75" customHeight="1">
      <c r="A14" s="26" t="s">
        <v>11</v>
      </c>
      <c r="B14" s="24">
        <v>31</v>
      </c>
      <c r="C14" s="25">
        <v>48</v>
      </c>
      <c r="D14" s="24">
        <v>70</v>
      </c>
      <c r="E14" s="25">
        <v>80</v>
      </c>
    </row>
    <row r="15" spans="1:12" ht="12.75" customHeight="1">
      <c r="A15" s="26" t="s">
        <v>12</v>
      </c>
      <c r="B15" s="24">
        <v>47</v>
      </c>
      <c r="C15" s="25">
        <v>58</v>
      </c>
      <c r="D15" s="24">
        <v>91</v>
      </c>
      <c r="E15" s="25">
        <v>96</v>
      </c>
    </row>
    <row r="16" spans="1:12" ht="12.75" customHeight="1">
      <c r="A16" s="26" t="s">
        <v>13</v>
      </c>
      <c r="B16" s="24">
        <v>26</v>
      </c>
      <c r="C16" s="25">
        <v>37</v>
      </c>
      <c r="D16" s="24">
        <v>66</v>
      </c>
      <c r="E16" s="25">
        <v>78</v>
      </c>
    </row>
    <row r="17" spans="1:5" ht="12.75" customHeight="1">
      <c r="A17" s="26" t="s">
        <v>14</v>
      </c>
      <c r="B17" s="24">
        <v>32</v>
      </c>
      <c r="C17" s="25">
        <v>37</v>
      </c>
      <c r="D17" s="24">
        <v>44</v>
      </c>
      <c r="E17" s="25">
        <v>68</v>
      </c>
    </row>
    <row r="18" spans="1:5" ht="12.75" customHeight="1">
      <c r="A18" s="26" t="s">
        <v>15</v>
      </c>
      <c r="B18" s="24">
        <v>7</v>
      </c>
      <c r="C18" s="25">
        <v>13</v>
      </c>
      <c r="D18" s="24">
        <v>81</v>
      </c>
      <c r="E18" s="25">
        <v>77</v>
      </c>
    </row>
    <row r="19" spans="1:5" ht="12.75" customHeight="1">
      <c r="A19" s="26" t="s">
        <v>16</v>
      </c>
      <c r="B19" s="24">
        <v>18</v>
      </c>
      <c r="C19" s="25">
        <v>28</v>
      </c>
      <c r="D19" s="24">
        <v>67</v>
      </c>
      <c r="E19" s="25">
        <v>71</v>
      </c>
    </row>
    <row r="20" spans="1:5" ht="12.75" customHeight="1">
      <c r="A20" s="26" t="s">
        <v>17</v>
      </c>
      <c r="B20" s="24">
        <v>55</v>
      </c>
      <c r="C20" s="25">
        <v>75</v>
      </c>
      <c r="D20" s="24">
        <v>95</v>
      </c>
      <c r="E20" s="25">
        <v>90</v>
      </c>
    </row>
    <row r="21" spans="1:5" ht="12.75" customHeight="1">
      <c r="A21" s="26" t="s">
        <v>18</v>
      </c>
      <c r="B21" s="24">
        <v>18</v>
      </c>
      <c r="C21" s="25">
        <v>67</v>
      </c>
      <c r="D21" s="24">
        <v>76</v>
      </c>
      <c r="E21" s="25">
        <v>87</v>
      </c>
    </row>
    <row r="22" spans="1:5" ht="12.75" customHeight="1">
      <c r="A22" s="26" t="s">
        <v>20</v>
      </c>
      <c r="B22" s="24">
        <v>14</v>
      </c>
      <c r="C22" s="25">
        <v>17</v>
      </c>
      <c r="D22" s="24">
        <v>73</v>
      </c>
      <c r="E22" s="25">
        <v>84</v>
      </c>
    </row>
    <row r="23" spans="1:5" ht="12.75" customHeight="1">
      <c r="A23" s="26" t="s">
        <v>49</v>
      </c>
      <c r="B23" s="24">
        <v>18</v>
      </c>
      <c r="C23" s="25" t="s">
        <v>47</v>
      </c>
      <c r="D23" s="24" t="s">
        <v>47</v>
      </c>
      <c r="E23" s="25" t="s">
        <v>47</v>
      </c>
    </row>
    <row r="24" spans="1:5" ht="12.75" customHeight="1">
      <c r="A24" s="26" t="s">
        <v>50</v>
      </c>
      <c r="B24" s="24">
        <v>21.4</v>
      </c>
      <c r="C24" s="25">
        <v>60</v>
      </c>
      <c r="D24" s="24">
        <v>42</v>
      </c>
      <c r="E24" s="25">
        <v>82</v>
      </c>
    </row>
    <row r="25" spans="1:5" ht="12.75" customHeight="1">
      <c r="A25" s="26" t="s">
        <v>23</v>
      </c>
      <c r="B25" s="24">
        <v>46</v>
      </c>
      <c r="C25" s="25">
        <v>55</v>
      </c>
      <c r="D25" s="24">
        <v>83</v>
      </c>
      <c r="E25" s="25">
        <v>89</v>
      </c>
    </row>
    <row r="26" spans="1:5" ht="12.75" customHeight="1">
      <c r="A26" s="26" t="s">
        <v>24</v>
      </c>
      <c r="B26" s="24">
        <v>38</v>
      </c>
      <c r="C26" s="25">
        <v>54</v>
      </c>
      <c r="D26" s="24">
        <v>76</v>
      </c>
      <c r="E26" s="25" t="s">
        <v>47</v>
      </c>
    </row>
    <row r="27" spans="1:5" ht="12.75" customHeight="1">
      <c r="A27" s="26" t="s">
        <v>25</v>
      </c>
      <c r="B27" s="24">
        <v>46</v>
      </c>
      <c r="C27" s="25">
        <v>59</v>
      </c>
      <c r="D27" s="24">
        <v>57</v>
      </c>
      <c r="E27" s="25">
        <v>95</v>
      </c>
    </row>
    <row r="28" spans="1:5" ht="12.75" customHeight="1">
      <c r="A28" s="26" t="s">
        <v>51</v>
      </c>
      <c r="B28" s="24">
        <v>32.4</v>
      </c>
      <c r="C28" s="25" t="s">
        <v>47</v>
      </c>
      <c r="D28" s="24" t="s">
        <v>47</v>
      </c>
      <c r="E28" s="25" t="s">
        <v>47</v>
      </c>
    </row>
    <row r="29" spans="1:5" ht="12.75" customHeight="1">
      <c r="A29" s="26" t="s">
        <v>27</v>
      </c>
      <c r="B29" s="24">
        <v>52</v>
      </c>
      <c r="C29" s="25">
        <v>68</v>
      </c>
      <c r="D29" s="24">
        <v>84</v>
      </c>
      <c r="E29" s="25">
        <v>79</v>
      </c>
    </row>
    <row r="30" spans="1:5" ht="12.75" customHeight="1">
      <c r="A30" s="26" t="s">
        <v>28</v>
      </c>
      <c r="B30" s="24">
        <v>13</v>
      </c>
      <c r="C30" s="25">
        <v>21</v>
      </c>
      <c r="D30" s="24">
        <v>64</v>
      </c>
      <c r="E30" s="25">
        <v>89</v>
      </c>
    </row>
    <row r="31" spans="1:5" ht="12.75" customHeight="1">
      <c r="A31" s="26" t="s">
        <v>29</v>
      </c>
      <c r="B31" s="24">
        <v>14</v>
      </c>
      <c r="C31" s="25">
        <v>23</v>
      </c>
      <c r="D31" s="24">
        <v>58</v>
      </c>
      <c r="E31" s="25">
        <v>75</v>
      </c>
    </row>
    <row r="32" spans="1:5" ht="12.75" customHeight="1">
      <c r="A32" s="26" t="s">
        <v>30</v>
      </c>
      <c r="B32" s="24">
        <v>27</v>
      </c>
      <c r="C32" s="25">
        <v>35</v>
      </c>
      <c r="D32" s="24">
        <v>57</v>
      </c>
      <c r="E32" s="25">
        <v>88</v>
      </c>
    </row>
    <row r="33" spans="1:14" ht="12.75" customHeight="1">
      <c r="A33" s="26" t="s">
        <v>31</v>
      </c>
      <c r="B33" s="24">
        <v>19</v>
      </c>
      <c r="C33" s="25">
        <v>40</v>
      </c>
      <c r="D33" s="24">
        <v>72</v>
      </c>
      <c r="E33" s="25">
        <v>88</v>
      </c>
    </row>
    <row r="34" spans="1:14" ht="12.75" customHeight="1">
      <c r="A34" s="26" t="s">
        <v>32</v>
      </c>
      <c r="B34" s="24">
        <v>25</v>
      </c>
      <c r="C34" s="25">
        <v>32</v>
      </c>
      <c r="D34" s="24">
        <v>55</v>
      </c>
      <c r="E34" s="25">
        <v>67</v>
      </c>
    </row>
    <row r="35" spans="1:14" ht="12.75" customHeight="1">
      <c r="A35" s="26" t="s">
        <v>33</v>
      </c>
      <c r="B35" s="24">
        <v>52</v>
      </c>
      <c r="C35" s="25">
        <v>62</v>
      </c>
      <c r="D35" s="24">
        <v>80</v>
      </c>
      <c r="E35" s="25">
        <v>90</v>
      </c>
    </row>
    <row r="36" spans="1:14" ht="12.75" customHeight="1">
      <c r="A36" s="26" t="s">
        <v>52</v>
      </c>
      <c r="B36" s="24">
        <v>24.4</v>
      </c>
      <c r="C36" s="25" t="s">
        <v>47</v>
      </c>
      <c r="D36" s="24">
        <v>53</v>
      </c>
      <c r="E36" s="25" t="s">
        <v>47</v>
      </c>
    </row>
    <row r="37" spans="1:14" ht="12.75" customHeight="1">
      <c r="A37" s="26" t="s">
        <v>35</v>
      </c>
      <c r="B37" s="24">
        <v>6</v>
      </c>
      <c r="C37" s="25">
        <v>9</v>
      </c>
      <c r="D37" s="24">
        <v>57</v>
      </c>
      <c r="E37" s="25">
        <v>66</v>
      </c>
    </row>
    <row r="38" spans="1:14" ht="12.75" customHeight="1">
      <c r="A38" s="26" t="s">
        <v>36</v>
      </c>
      <c r="B38" s="24">
        <v>24</v>
      </c>
      <c r="C38" s="25">
        <v>40</v>
      </c>
      <c r="D38" s="24">
        <v>39</v>
      </c>
      <c r="E38" s="25">
        <v>67</v>
      </c>
    </row>
    <row r="39" spans="1:14" ht="12.75" customHeight="1">
      <c r="A39" s="26" t="s">
        <v>37</v>
      </c>
      <c r="B39" s="24">
        <v>23</v>
      </c>
      <c r="C39" s="25" t="s">
        <v>47</v>
      </c>
      <c r="D39" s="24" t="s">
        <v>47</v>
      </c>
      <c r="E39" s="25" t="s">
        <v>47</v>
      </c>
    </row>
    <row r="40" spans="1:14" ht="12.75" customHeight="1">
      <c r="A40" s="10" t="s">
        <v>38</v>
      </c>
      <c r="B40" s="11">
        <v>28</v>
      </c>
      <c r="C40" s="12">
        <v>42</v>
      </c>
      <c r="D40" s="11">
        <v>69</v>
      </c>
      <c r="E40" s="12">
        <v>82</v>
      </c>
    </row>
    <row r="41" spans="1:14" ht="12.75" customHeight="1">
      <c r="A41" s="27" t="s">
        <v>53</v>
      </c>
      <c r="B41" s="27"/>
      <c r="C41" s="27"/>
      <c r="D41" s="27"/>
      <c r="E41" s="27"/>
      <c r="F41" s="27"/>
      <c r="G41" s="27"/>
      <c r="H41" s="27"/>
      <c r="I41" s="27"/>
      <c r="J41" s="27"/>
      <c r="K41" s="27"/>
      <c r="L41" s="27"/>
      <c r="M41" s="163"/>
      <c r="N41" s="163"/>
    </row>
    <row r="42" spans="1:14" ht="87.75" customHeight="1">
      <c r="A42" s="168" t="s">
        <v>54</v>
      </c>
      <c r="B42" s="168"/>
      <c r="C42" s="168"/>
      <c r="D42" s="168"/>
      <c r="E42" s="168"/>
      <c r="F42" s="168"/>
      <c r="G42" s="168"/>
      <c r="H42" s="168"/>
      <c r="I42" s="168"/>
      <c r="J42" s="168"/>
      <c r="K42" s="168"/>
      <c r="L42" s="168"/>
      <c r="M42" s="28"/>
      <c r="N42" s="28"/>
    </row>
    <row r="43" spans="1:14" ht="18.75" customHeight="1">
      <c r="B43" s="29"/>
      <c r="C43" s="29"/>
      <c r="D43" s="29"/>
      <c r="E43" s="29"/>
      <c r="F43" s="29"/>
      <c r="G43" s="29"/>
      <c r="H43" s="29"/>
      <c r="I43" s="29"/>
      <c r="J43" s="29"/>
      <c r="K43" s="29"/>
      <c r="L43" s="29"/>
    </row>
    <row r="44" spans="1:14" ht="22.5" customHeight="1">
      <c r="A44" s="163" t="s">
        <v>55</v>
      </c>
      <c r="B44" s="163"/>
      <c r="C44" s="163"/>
      <c r="D44" s="163"/>
      <c r="E44" s="163"/>
      <c r="F44" s="163"/>
      <c r="G44" s="163"/>
      <c r="H44" s="163"/>
      <c r="I44" s="163"/>
      <c r="J44" s="163"/>
      <c r="K44" s="163"/>
      <c r="L44" s="163"/>
    </row>
    <row r="45" spans="1:14" ht="26.25" customHeight="1">
      <c r="A45" s="30"/>
      <c r="B45" s="29"/>
      <c r="C45" s="29"/>
      <c r="D45" s="29"/>
      <c r="E45" s="29"/>
      <c r="F45" s="29"/>
      <c r="G45" s="29"/>
      <c r="H45" s="29"/>
      <c r="I45" s="29"/>
      <c r="J45" s="29"/>
      <c r="K45" s="29"/>
      <c r="L45" s="29"/>
    </row>
    <row r="46" spans="1:14" ht="12.75" customHeight="1"/>
    <row r="47" spans="1:14" ht="12.75" customHeight="1"/>
  </sheetData>
  <mergeCells count="6">
    <mergeCell ref="A44:L44"/>
    <mergeCell ref="A2:L4"/>
    <mergeCell ref="B6:C6"/>
    <mergeCell ref="D6:E6"/>
    <mergeCell ref="M41:N41"/>
    <mergeCell ref="A42:L4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J54"/>
  <sheetViews>
    <sheetView showWhiteSpace="0" zoomScaleNormal="100" workbookViewId="0">
      <selection activeCell="N9" sqref="N9"/>
    </sheetView>
  </sheetViews>
  <sheetFormatPr defaultRowHeight="12.75"/>
  <cols>
    <col min="1" max="1" width="7" style="13" customWidth="1"/>
    <col min="2" max="10" width="8.7109375" style="13" customWidth="1"/>
    <col min="11" max="12" width="9.140625" style="13"/>
    <col min="13" max="13" width="11.7109375" style="13" customWidth="1"/>
    <col min="14" max="14" width="13.42578125" style="13" customWidth="1"/>
    <col min="15" max="17" width="9.140625" style="13"/>
    <col min="18" max="18" width="16.5703125" style="13" customWidth="1"/>
    <col min="19" max="16384" width="9.140625" style="13"/>
  </cols>
  <sheetData>
    <row r="1" spans="1:10">
      <c r="A1" s="17" t="s">
        <v>56</v>
      </c>
      <c r="B1" s="14"/>
      <c r="C1" s="14"/>
      <c r="D1" s="14"/>
      <c r="E1" s="14"/>
      <c r="F1" s="14"/>
      <c r="G1" s="14"/>
      <c r="H1" s="14"/>
      <c r="I1" s="14"/>
      <c r="J1" s="14"/>
    </row>
    <row r="2" spans="1:10" ht="12.75" customHeight="1">
      <c r="A2" s="165" t="s">
        <v>57</v>
      </c>
      <c r="B2" s="165"/>
      <c r="C2" s="165"/>
      <c r="D2" s="165"/>
      <c r="E2" s="165"/>
      <c r="F2" s="165"/>
      <c r="G2" s="165"/>
      <c r="H2" s="165"/>
      <c r="I2" s="165"/>
      <c r="J2" s="165"/>
    </row>
    <row r="3" spans="1:10">
      <c r="A3" s="169" t="s">
        <v>58</v>
      </c>
      <c r="B3" s="165"/>
      <c r="C3" s="165"/>
      <c r="D3" s="165"/>
      <c r="E3" s="165"/>
      <c r="F3" s="165"/>
      <c r="G3" s="165"/>
      <c r="H3" s="165"/>
      <c r="I3" s="165"/>
      <c r="J3" s="165"/>
    </row>
    <row r="4" spans="1:10">
      <c r="A4" s="165"/>
      <c r="B4" s="165"/>
      <c r="C4" s="165"/>
      <c r="D4" s="165"/>
      <c r="E4" s="165"/>
      <c r="F4" s="165"/>
      <c r="G4" s="165"/>
      <c r="H4" s="165"/>
      <c r="I4" s="165"/>
      <c r="J4" s="165"/>
    </row>
    <row r="5" spans="1:10">
      <c r="A5" s="165"/>
      <c r="B5" s="165"/>
      <c r="C5" s="165"/>
      <c r="D5" s="165"/>
      <c r="E5" s="165"/>
      <c r="F5" s="165"/>
      <c r="G5" s="165"/>
      <c r="H5" s="165"/>
      <c r="I5" s="165"/>
      <c r="J5" s="165"/>
    </row>
    <row r="6" spans="1:10" ht="12.75" customHeight="1">
      <c r="A6" s="14"/>
      <c r="C6" s="18"/>
      <c r="E6" s="18"/>
      <c r="G6" s="18"/>
      <c r="I6" s="18"/>
    </row>
    <row r="7" spans="1:10" ht="78" customHeight="1">
      <c r="B7" s="159" t="s">
        <v>59</v>
      </c>
      <c r="C7" s="159" t="s">
        <v>60</v>
      </c>
      <c r="D7" s="159" t="s">
        <v>61</v>
      </c>
      <c r="E7" s="159" t="s">
        <v>62</v>
      </c>
      <c r="F7" s="31" t="s">
        <v>63</v>
      </c>
      <c r="G7" s="160" t="s">
        <v>64</v>
      </c>
      <c r="H7" s="159" t="s">
        <v>65</v>
      </c>
      <c r="I7" s="159" t="s">
        <v>66</v>
      </c>
      <c r="J7" s="31" t="s">
        <v>67</v>
      </c>
    </row>
    <row r="8" spans="1:10">
      <c r="A8" s="32">
        <v>1980</v>
      </c>
      <c r="B8" s="33">
        <v>0</v>
      </c>
      <c r="C8" s="34">
        <v>0</v>
      </c>
      <c r="D8" s="34">
        <v>0</v>
      </c>
      <c r="E8" s="34">
        <v>0</v>
      </c>
      <c r="F8" s="35">
        <v>0</v>
      </c>
      <c r="G8" s="34">
        <v>0</v>
      </c>
      <c r="H8" s="34">
        <v>0</v>
      </c>
      <c r="I8" s="34">
        <v>0</v>
      </c>
      <c r="J8" s="36">
        <v>0</v>
      </c>
    </row>
    <row r="9" spans="1:10">
      <c r="A9" s="37">
        <v>1981</v>
      </c>
      <c r="B9" s="33">
        <v>-2.3302909519384798</v>
      </c>
      <c r="C9" s="34">
        <v>1.7686861805850072</v>
      </c>
      <c r="D9" s="34">
        <v>2.428066826207214</v>
      </c>
      <c r="E9" s="34">
        <v>3.7753605828131072</v>
      </c>
      <c r="F9" s="35">
        <v>2.5482960614531862</v>
      </c>
      <c r="G9" s="34">
        <v>1.3020236937901615</v>
      </c>
      <c r="H9" s="34">
        <v>-6.1875663339170615</v>
      </c>
      <c r="I9" s="34">
        <v>-4.6274582593472218</v>
      </c>
      <c r="J9" s="35">
        <v>-2.6780496244177954</v>
      </c>
    </row>
    <row r="10" spans="1:10" ht="12.75" customHeight="1">
      <c r="A10" s="37">
        <v>1982</v>
      </c>
      <c r="B10" s="33">
        <v>-4.7951890012526803</v>
      </c>
      <c r="C10" s="34">
        <v>3.69816002954515</v>
      </c>
      <c r="D10" s="34">
        <v>5.0787111150534656</v>
      </c>
      <c r="E10" s="34">
        <v>6.8909362484973684</v>
      </c>
      <c r="F10" s="35">
        <v>4.1791284470937455</v>
      </c>
      <c r="G10" s="34">
        <v>-0.14472287071917833</v>
      </c>
      <c r="H10" s="34">
        <v>-8.1892143682244125</v>
      </c>
      <c r="I10" s="34">
        <v>-7.0674850327522307</v>
      </c>
      <c r="J10" s="35">
        <v>-5.1405179584746037</v>
      </c>
    </row>
    <row r="11" spans="1:10" ht="12.75" customHeight="1">
      <c r="A11" s="37">
        <v>1983</v>
      </c>
      <c r="B11" s="33">
        <v>-6.5327846846545725</v>
      </c>
      <c r="C11" s="34">
        <v>5.2317776089638528</v>
      </c>
      <c r="D11" s="34">
        <v>7.2072584540153457</v>
      </c>
      <c r="E11" s="34">
        <v>10.632543754148813</v>
      </c>
      <c r="F11" s="35">
        <v>4.9486847826572244</v>
      </c>
      <c r="G11" s="34">
        <v>0.80194781343041655</v>
      </c>
      <c r="H11" s="34">
        <v>-9.8164133961854674</v>
      </c>
      <c r="I11" s="34">
        <v>-9.4876515072622425</v>
      </c>
      <c r="J11" s="35">
        <v>-6.2853770057697602</v>
      </c>
    </row>
    <row r="12" spans="1:10" ht="12.75" customHeight="1">
      <c r="A12" s="37">
        <v>1984</v>
      </c>
      <c r="B12" s="33">
        <v>-7.6664891322765101</v>
      </c>
      <c r="C12" s="34">
        <v>6.3900569381883514</v>
      </c>
      <c r="D12" s="34">
        <v>8.2910836216246224</v>
      </c>
      <c r="E12" s="34">
        <v>14.989019906831061</v>
      </c>
      <c r="F12" s="35">
        <v>4.9108985367360702</v>
      </c>
      <c r="G12" s="34">
        <v>3.7233098904762301</v>
      </c>
      <c r="H12" s="34">
        <v>-10.075725161564904</v>
      </c>
      <c r="I12" s="34">
        <v>-10.700895177875253</v>
      </c>
      <c r="J12" s="35">
        <v>-7.7117084812418426</v>
      </c>
    </row>
    <row r="13" spans="1:10" ht="12.75" customHeight="1">
      <c r="A13" s="37">
        <v>1985</v>
      </c>
      <c r="B13" s="33">
        <v>-8.6994489401200639</v>
      </c>
      <c r="C13" s="34">
        <v>7.5796717922439854</v>
      </c>
      <c r="D13" s="34">
        <v>7.9998882872814931</v>
      </c>
      <c r="E13" s="34">
        <v>19.004987444218031</v>
      </c>
      <c r="F13" s="35">
        <v>4.7772364352191232</v>
      </c>
      <c r="G13" s="34">
        <v>6.3989043622434849</v>
      </c>
      <c r="H13" s="34">
        <v>-9.6451555749879816</v>
      </c>
      <c r="I13" s="34">
        <v>-12.073359205496942</v>
      </c>
      <c r="J13" s="35">
        <v>-9.2178461603466388</v>
      </c>
    </row>
    <row r="14" spans="1:10" ht="12.75" customHeight="1">
      <c r="A14" s="37">
        <v>1986</v>
      </c>
      <c r="B14" s="33">
        <v>-9.4173101631936618</v>
      </c>
      <c r="C14" s="34">
        <v>8.6873258045735469</v>
      </c>
      <c r="D14" s="34">
        <v>8.7733753636461529</v>
      </c>
      <c r="E14" s="34">
        <v>23.02454315568167</v>
      </c>
      <c r="F14" s="35">
        <v>4.5019280845580028</v>
      </c>
      <c r="G14" s="34">
        <v>9.3456073986888129</v>
      </c>
      <c r="H14" s="34">
        <v>-10.017208590502236</v>
      </c>
      <c r="I14" s="34">
        <v>-13.27940380983199</v>
      </c>
      <c r="J14" s="35">
        <v>-9.854094294174061</v>
      </c>
    </row>
    <row r="15" spans="1:10" ht="12.75" customHeight="1">
      <c r="A15" s="37">
        <v>1987</v>
      </c>
      <c r="B15" s="33">
        <v>-10.355372440419757</v>
      </c>
      <c r="C15" s="34">
        <v>9.6895816685251219</v>
      </c>
      <c r="D15" s="34">
        <v>9.6673782356230475</v>
      </c>
      <c r="E15" s="34">
        <v>27.399314244244948</v>
      </c>
      <c r="F15" s="35">
        <v>3.4888503313366357</v>
      </c>
      <c r="G15" s="34">
        <v>11.110632829521876</v>
      </c>
      <c r="H15" s="34">
        <v>-9.8586561419168817</v>
      </c>
      <c r="I15" s="34">
        <v>-14.612701062990041</v>
      </c>
      <c r="J15" s="35">
        <v>-10.893071007027388</v>
      </c>
    </row>
    <row r="16" spans="1:10" ht="12.75" customHeight="1">
      <c r="A16" s="37">
        <v>1988</v>
      </c>
      <c r="B16" s="33">
        <v>-11.022365473524729</v>
      </c>
      <c r="C16" s="34">
        <v>10.356396521126172</v>
      </c>
      <c r="D16" s="34">
        <v>10.125650892797751</v>
      </c>
      <c r="E16" s="34">
        <v>30.905062183858547</v>
      </c>
      <c r="F16" s="35">
        <v>3.5458087437602899</v>
      </c>
      <c r="G16" s="34">
        <v>12.119771794436772</v>
      </c>
      <c r="H16" s="34">
        <v>-10.029276712349073</v>
      </c>
      <c r="I16" s="34">
        <v>-15.049513284500961</v>
      </c>
      <c r="J16" s="35">
        <v>-11.870223517043016</v>
      </c>
    </row>
    <row r="17" spans="1:10" ht="12.75" customHeight="1">
      <c r="A17" s="37">
        <v>1989</v>
      </c>
      <c r="B17" s="33">
        <v>-11.65391367071544</v>
      </c>
      <c r="C17" s="34">
        <v>11.205152955242454</v>
      </c>
      <c r="D17" s="34">
        <v>10.476513279359523</v>
      </c>
      <c r="E17" s="34">
        <v>34.899085136260027</v>
      </c>
      <c r="F17" s="35">
        <v>3.1627382640435258</v>
      </c>
      <c r="G17" s="34">
        <v>9.8028718683086993</v>
      </c>
      <c r="H17" s="34">
        <v>-9.6546359563084394</v>
      </c>
      <c r="I17" s="34">
        <v>-14.518210722832663</v>
      </c>
      <c r="J17" s="35">
        <v>-13.1518106275729</v>
      </c>
    </row>
    <row r="18" spans="1:10" ht="12.75" customHeight="1">
      <c r="A18" s="37">
        <v>1990</v>
      </c>
      <c r="B18" s="33">
        <v>-13.058458877058897</v>
      </c>
      <c r="C18" s="34">
        <v>12.406419773772967</v>
      </c>
      <c r="D18" s="34">
        <v>11.78633884327256</v>
      </c>
      <c r="E18" s="34">
        <v>38.541186883488308</v>
      </c>
      <c r="F18" s="35">
        <v>2.243359118743939</v>
      </c>
      <c r="G18" s="34">
        <v>7.8853554836396427</v>
      </c>
      <c r="H18" s="34">
        <v>-10.123113092259103</v>
      </c>
      <c r="I18" s="34">
        <v>-15.210688103116993</v>
      </c>
      <c r="J18" s="35">
        <v>-15.347459903061647</v>
      </c>
    </row>
    <row r="19" spans="1:10" ht="12.75" customHeight="1">
      <c r="A19" s="37">
        <v>1991</v>
      </c>
      <c r="B19" s="33">
        <v>-14.313490876556145</v>
      </c>
      <c r="C19" s="34">
        <v>13.011283800655349</v>
      </c>
      <c r="D19" s="34">
        <v>12.192085154045856</v>
      </c>
      <c r="E19" s="34">
        <v>43.119658020558944</v>
      </c>
      <c r="F19" s="35">
        <v>0.73842840607139237</v>
      </c>
      <c r="G19" s="34">
        <v>13.941121141398497</v>
      </c>
      <c r="H19" s="34">
        <v>-12.787489785386498</v>
      </c>
      <c r="I19" s="34">
        <v>-17.024470160042895</v>
      </c>
      <c r="J19" s="35">
        <v>-19.473407805182291</v>
      </c>
    </row>
    <row r="20" spans="1:10" ht="12.75" customHeight="1">
      <c r="A20" s="37">
        <v>1992</v>
      </c>
      <c r="B20" s="33">
        <v>-16.993688799627321</v>
      </c>
      <c r="C20" s="34">
        <v>14.728614558653177</v>
      </c>
      <c r="D20" s="34">
        <v>14.725078837547883</v>
      </c>
      <c r="E20" s="34">
        <v>45.282924985007895</v>
      </c>
      <c r="F20" s="35">
        <v>-3.9887962122577392E-2</v>
      </c>
      <c r="G20" s="34">
        <v>10.079686670816557</v>
      </c>
      <c r="H20" s="34">
        <v>-14.975789061003354</v>
      </c>
      <c r="I20" s="34">
        <v>-19.676931063298795</v>
      </c>
      <c r="J20" s="35">
        <v>-21.708458128992334</v>
      </c>
    </row>
    <row r="21" spans="1:10" ht="12.75" customHeight="1">
      <c r="A21" s="37">
        <v>1993</v>
      </c>
      <c r="B21" s="33">
        <v>-19.278527676987594</v>
      </c>
      <c r="C21" s="34">
        <v>16.50404268459144</v>
      </c>
      <c r="D21" s="34">
        <v>17.05305520094565</v>
      </c>
      <c r="E21" s="34">
        <v>47.720241487160706</v>
      </c>
      <c r="F21" s="35">
        <v>0.5701623118815462</v>
      </c>
      <c r="G21" s="34">
        <v>8.1858924694242887</v>
      </c>
      <c r="H21" s="34">
        <v>-18.01002654967337</v>
      </c>
      <c r="I21" s="34">
        <v>-22.273994168336003</v>
      </c>
      <c r="J21" s="35">
        <v>-23.395697573556561</v>
      </c>
    </row>
    <row r="22" spans="1:10" ht="12.75" customHeight="1">
      <c r="A22" s="37">
        <v>1994</v>
      </c>
      <c r="B22" s="33">
        <v>-20.314620161497459</v>
      </c>
      <c r="C22" s="34">
        <v>17.418151819063738</v>
      </c>
      <c r="D22" s="34">
        <v>17.92307745059243</v>
      </c>
      <c r="E22" s="34">
        <v>51.830108980797604</v>
      </c>
      <c r="F22" s="35">
        <v>0.70318944477580203</v>
      </c>
      <c r="G22" s="34">
        <v>8.0197276664968769</v>
      </c>
      <c r="H22" s="34">
        <v>-19.246428741130273</v>
      </c>
      <c r="I22" s="34">
        <v>-22.62866437255731</v>
      </c>
      <c r="J22" s="35">
        <v>-24.311757258767159</v>
      </c>
    </row>
    <row r="23" spans="1:10" ht="12.75" customHeight="1">
      <c r="A23" s="37">
        <v>1995</v>
      </c>
      <c r="B23" s="33">
        <v>-15.708935950041848</v>
      </c>
      <c r="C23" s="34">
        <v>12.255888561956652</v>
      </c>
      <c r="D23" s="34">
        <v>12.30080605993011</v>
      </c>
      <c r="E23" s="34">
        <v>39.655679997917218</v>
      </c>
      <c r="F23" s="35">
        <v>-2.832239209238324</v>
      </c>
      <c r="G23" s="34">
        <v>2.6082234980636656</v>
      </c>
      <c r="H23" s="34">
        <v>-20.531810350268529</v>
      </c>
      <c r="I23" s="34">
        <v>-21.28081483407999</v>
      </c>
      <c r="J23" s="35">
        <v>-16.843219489608558</v>
      </c>
    </row>
    <row r="24" spans="1:10" ht="12.75" customHeight="1">
      <c r="A24" s="37">
        <v>1996</v>
      </c>
      <c r="B24" s="33">
        <v>-16.584071170290713</v>
      </c>
      <c r="C24" s="34">
        <v>13.133934638971255</v>
      </c>
      <c r="D24" s="34">
        <v>12.861747606137428</v>
      </c>
      <c r="E24" s="34">
        <v>43.313322295396119</v>
      </c>
      <c r="F24" s="35">
        <v>-2.9806820075321809</v>
      </c>
      <c r="G24" s="34">
        <v>3.6458786104790732</v>
      </c>
      <c r="H24" s="34">
        <v>-20.809565248560347</v>
      </c>
      <c r="I24" s="34">
        <v>-21.613486462403301</v>
      </c>
      <c r="J24" s="35">
        <v>-18.404382606001931</v>
      </c>
    </row>
    <row r="25" spans="1:10" ht="12.75" customHeight="1">
      <c r="A25" s="37">
        <v>1997</v>
      </c>
      <c r="B25" s="33">
        <v>-17.41269058427747</v>
      </c>
      <c r="C25" s="34">
        <v>13.680175007524326</v>
      </c>
      <c r="D25" s="34">
        <v>12.695539554078096</v>
      </c>
      <c r="E25" s="34">
        <v>47.637853799875018</v>
      </c>
      <c r="F25" s="35">
        <v>-4.0799463255500683</v>
      </c>
      <c r="G25" s="34">
        <v>5.1088058149692017</v>
      </c>
      <c r="H25" s="34">
        <v>-20.894111638601061</v>
      </c>
      <c r="I25" s="34">
        <v>-22.233188501933824</v>
      </c>
      <c r="J25" s="35">
        <v>-19.481762872547336</v>
      </c>
    </row>
    <row r="26" spans="1:10" ht="12.75" customHeight="1">
      <c r="A26" s="37">
        <v>1998</v>
      </c>
      <c r="B26" s="33">
        <v>-18.688322248932366</v>
      </c>
      <c r="C26" s="34">
        <v>14.806148322280151</v>
      </c>
      <c r="D26" s="34">
        <v>12.582637116751144</v>
      </c>
      <c r="E26" s="34">
        <v>53.595175304148825</v>
      </c>
      <c r="F26" s="35">
        <v>-4.5855910435656</v>
      </c>
      <c r="G26" s="34">
        <v>4.5821711444038442</v>
      </c>
      <c r="H26" s="34">
        <v>-22.038462149256219</v>
      </c>
      <c r="I26" s="34">
        <v>-23.10346647672273</v>
      </c>
      <c r="J26" s="35">
        <v>-21.554842561051032</v>
      </c>
    </row>
    <row r="27" spans="1:10" ht="12.75" customHeight="1">
      <c r="A27" s="37">
        <v>1999</v>
      </c>
      <c r="B27" s="33">
        <v>-20.507760321838759</v>
      </c>
      <c r="C27" s="34">
        <v>16.085514791477593</v>
      </c>
      <c r="D27" s="34">
        <v>13.027384815289821</v>
      </c>
      <c r="E27" s="34">
        <v>59.233116174689542</v>
      </c>
      <c r="F27" s="35">
        <v>-4.3094996490384574</v>
      </c>
      <c r="G27" s="34">
        <v>5.4635056596696359</v>
      </c>
      <c r="H27" s="34">
        <v>-23.403577188459607</v>
      </c>
      <c r="I27" s="34">
        <v>-23.725602239616038</v>
      </c>
      <c r="J27" s="35">
        <v>-24.055850110920602</v>
      </c>
    </row>
    <row r="28" spans="1:10" ht="12.75" customHeight="1">
      <c r="A28" s="37">
        <v>2000</v>
      </c>
      <c r="B28" s="33">
        <v>-21.332407399542603</v>
      </c>
      <c r="C28" s="34">
        <v>17.091122316537778</v>
      </c>
      <c r="D28" s="34">
        <v>13.008087738771422</v>
      </c>
      <c r="E28" s="34">
        <v>66.230806482119561</v>
      </c>
      <c r="F28" s="35">
        <v>-1.8346331391292949</v>
      </c>
      <c r="G28" s="34">
        <v>7.017996498357661</v>
      </c>
      <c r="H28" s="34">
        <v>-24.10605719542221</v>
      </c>
      <c r="I28" s="34">
        <v>-23.842992845158079</v>
      </c>
      <c r="J28" s="35">
        <v>-25.504445881683935</v>
      </c>
    </row>
    <row r="29" spans="1:10" ht="12.75" customHeight="1">
      <c r="A29" s="37">
        <v>2001</v>
      </c>
      <c r="B29" s="33">
        <v>-22.478213401617609</v>
      </c>
      <c r="C29" s="34">
        <v>18.080296243363293</v>
      </c>
      <c r="D29" s="34">
        <v>13.909686201515825</v>
      </c>
      <c r="E29" s="34">
        <v>69.95560171739362</v>
      </c>
      <c r="F29" s="35">
        <v>-3.4192571912482776</v>
      </c>
      <c r="G29" s="34">
        <v>6.1772991341046719</v>
      </c>
      <c r="H29" s="34">
        <v>-24.685920593673956</v>
      </c>
      <c r="I29" s="34">
        <v>-24.530986894099399</v>
      </c>
      <c r="J29" s="35">
        <v>-27.277559313830409</v>
      </c>
    </row>
    <row r="30" spans="1:10" ht="12.75" customHeight="1">
      <c r="A30" s="37">
        <v>2002</v>
      </c>
      <c r="B30" s="33">
        <v>-24.6250618846327</v>
      </c>
      <c r="C30" s="34">
        <v>19.331712643135489</v>
      </c>
      <c r="D30" s="34">
        <v>15.961760117310391</v>
      </c>
      <c r="E30" s="34">
        <v>72.885086712982968</v>
      </c>
      <c r="F30" s="35">
        <v>-6.478983906611461</v>
      </c>
      <c r="G30" s="34">
        <v>-9.2764181161811621E-2</v>
      </c>
      <c r="H30" s="34">
        <v>-26.375138075084053</v>
      </c>
      <c r="I30" s="34">
        <v>-26.005449831154507</v>
      </c>
      <c r="J30" s="35">
        <v>-29.12982302467185</v>
      </c>
    </row>
    <row r="31" spans="1:10" ht="12.75" customHeight="1">
      <c r="A31" s="37">
        <v>2003</v>
      </c>
      <c r="B31" s="33">
        <v>-26.139418637568852</v>
      </c>
      <c r="C31" s="34">
        <v>20.267808169045608</v>
      </c>
      <c r="D31" s="34">
        <v>17.964683178656742</v>
      </c>
      <c r="E31" s="34">
        <v>73.564028256658048</v>
      </c>
      <c r="F31" s="35">
        <v>-10.116047866014355</v>
      </c>
      <c r="G31" s="34">
        <v>-2.8801905205318121</v>
      </c>
      <c r="H31" s="34">
        <v>-27.750398598577604</v>
      </c>
      <c r="I31" s="34">
        <v>-27.134591591600454</v>
      </c>
      <c r="J31" s="35">
        <v>-30.817498094373803</v>
      </c>
    </row>
    <row r="32" spans="1:10" ht="12.75" customHeight="1">
      <c r="A32" s="37">
        <v>2004</v>
      </c>
      <c r="B32" s="33">
        <v>-27.177329605208172</v>
      </c>
      <c r="C32" s="34">
        <v>20.972818554587775</v>
      </c>
      <c r="D32" s="34">
        <v>18.711128246969807</v>
      </c>
      <c r="E32" s="34">
        <v>76.627775107102906</v>
      </c>
      <c r="F32" s="35">
        <v>-12.030681620616491</v>
      </c>
      <c r="G32" s="34">
        <v>-3.9785389755811593</v>
      </c>
      <c r="H32" s="34">
        <v>-29.219815138802801</v>
      </c>
      <c r="I32" s="34">
        <v>-28.291245354474029</v>
      </c>
      <c r="J32" s="35">
        <v>-32.696940654011215</v>
      </c>
    </row>
    <row r="33" spans="1:10" ht="12.75" customHeight="1">
      <c r="A33" s="37">
        <v>2005</v>
      </c>
      <c r="B33" s="33">
        <v>-28.69165277699355</v>
      </c>
      <c r="C33" s="34">
        <v>21.694921693392104</v>
      </c>
      <c r="D33" s="34">
        <v>18.710360078350561</v>
      </c>
      <c r="E33" s="34">
        <v>80.847104279576172</v>
      </c>
      <c r="F33" s="35">
        <v>-13.186337214109201</v>
      </c>
      <c r="G33" s="34">
        <v>-4.6657690992645229</v>
      </c>
      <c r="H33" s="34">
        <v>-30.0016861917033</v>
      </c>
      <c r="I33" s="34">
        <v>-28.9874785813453</v>
      </c>
      <c r="J33" s="35">
        <v>-35.337782474728257</v>
      </c>
    </row>
    <row r="34" spans="1:10" ht="12.75" customHeight="1">
      <c r="A34" s="37">
        <v>2006</v>
      </c>
      <c r="B34" s="33">
        <v>-30.08738972064458</v>
      </c>
      <c r="C34" s="34">
        <v>22.355583039779333</v>
      </c>
      <c r="D34" s="34">
        <v>18.938573032956967</v>
      </c>
      <c r="E34" s="34">
        <v>85.277982281310642</v>
      </c>
      <c r="F34" s="35">
        <v>-15.0873708104548</v>
      </c>
      <c r="G34" s="34">
        <v>-4.5533177485949494</v>
      </c>
      <c r="H34" s="34">
        <v>-31.188725267312662</v>
      </c>
      <c r="I34" s="34">
        <v>-29.647189629185917</v>
      </c>
      <c r="J34" s="35">
        <v>-37.830831286842781</v>
      </c>
    </row>
    <row r="35" spans="1:10" ht="12.75" customHeight="1">
      <c r="A35" s="38">
        <v>2007</v>
      </c>
      <c r="B35" s="39">
        <v>-31.377212494754261</v>
      </c>
      <c r="C35" s="40">
        <v>23.316413028501643</v>
      </c>
      <c r="D35" s="40">
        <v>18.636592553713641</v>
      </c>
      <c r="E35" s="40">
        <v>93.767244813734976</v>
      </c>
      <c r="F35" s="41">
        <v>-15.763287093755395</v>
      </c>
      <c r="G35" s="40">
        <v>-7.4179313632446338</v>
      </c>
      <c r="H35" s="40">
        <v>-31.04826061146521</v>
      </c>
      <c r="I35" s="40">
        <v>-31.493002612982849</v>
      </c>
      <c r="J35" s="41">
        <v>-41.46620333588514</v>
      </c>
    </row>
    <row r="36" spans="1:10" ht="12.75" customHeight="1">
      <c r="A36" s="42"/>
      <c r="B36" s="42"/>
      <c r="C36" s="42"/>
      <c r="D36" s="42"/>
      <c r="E36" s="42"/>
      <c r="F36" s="42"/>
      <c r="G36" s="42"/>
      <c r="H36" s="42"/>
      <c r="I36" s="42"/>
      <c r="J36" s="42"/>
    </row>
    <row r="37" spans="1:10" ht="12.75" customHeight="1">
      <c r="A37" s="27" t="s">
        <v>53</v>
      </c>
      <c r="B37" s="27"/>
      <c r="C37" s="27"/>
      <c r="D37" s="27"/>
      <c r="E37" s="27"/>
      <c r="F37" s="27"/>
      <c r="G37" s="27"/>
      <c r="H37" s="27"/>
      <c r="I37" s="27"/>
      <c r="J37" s="27"/>
    </row>
    <row r="38" spans="1:10" ht="39.75" customHeight="1">
      <c r="A38" s="168" t="s">
        <v>68</v>
      </c>
      <c r="B38" s="168"/>
      <c r="C38" s="168"/>
      <c r="D38" s="168"/>
      <c r="E38" s="168"/>
      <c r="F38" s="168"/>
      <c r="G38" s="168"/>
      <c r="H38" s="168"/>
      <c r="I38" s="168"/>
      <c r="J38" s="168"/>
    </row>
    <row r="39" spans="1:10" ht="12.75" customHeight="1">
      <c r="A39" s="163"/>
      <c r="B39" s="163"/>
      <c r="C39" s="163"/>
      <c r="D39" s="163"/>
      <c r="E39" s="163"/>
      <c r="F39" s="163"/>
      <c r="G39" s="163"/>
      <c r="H39" s="163"/>
      <c r="I39" s="163"/>
      <c r="J39" s="163"/>
    </row>
    <row r="40" spans="1:10" ht="12.75" customHeight="1">
      <c r="A40" s="14"/>
      <c r="B40" s="29"/>
      <c r="C40" s="29"/>
      <c r="D40" s="29"/>
      <c r="E40" s="29"/>
      <c r="F40" s="29"/>
      <c r="G40" s="29"/>
      <c r="H40" s="29"/>
      <c r="I40" s="29"/>
      <c r="J40" s="29"/>
    </row>
    <row r="41" spans="1:10" ht="24" customHeight="1">
      <c r="A41" s="163" t="s">
        <v>69</v>
      </c>
      <c r="B41" s="163"/>
      <c r="C41" s="163"/>
      <c r="D41" s="163"/>
      <c r="E41" s="163"/>
      <c r="F41" s="163"/>
      <c r="G41" s="163"/>
      <c r="H41" s="163"/>
      <c r="I41" s="163"/>
      <c r="J41" s="163"/>
    </row>
    <row r="42" spans="1:10" ht="12.75" customHeight="1">
      <c r="A42" s="29"/>
      <c r="B42" s="29"/>
      <c r="C42" s="29"/>
      <c r="D42" s="29"/>
      <c r="E42" s="29"/>
      <c r="F42" s="29"/>
      <c r="G42" s="29"/>
      <c r="H42" s="29"/>
      <c r="I42" s="29"/>
      <c r="J42" s="29"/>
    </row>
    <row r="43" spans="1:10" ht="12.75" customHeight="1">
      <c r="A43" s="30"/>
      <c r="B43" s="14"/>
      <c r="C43" s="14"/>
      <c r="D43" s="14"/>
      <c r="E43" s="14"/>
      <c r="F43" s="14"/>
      <c r="G43" s="14"/>
      <c r="H43" s="14"/>
      <c r="I43" s="14"/>
      <c r="J43" s="14"/>
    </row>
    <row r="44" spans="1:10" ht="36" customHeight="1">
      <c r="A44" s="43"/>
      <c r="B44" s="43"/>
      <c r="C44" s="44"/>
    </row>
    <row r="45" spans="1:10" ht="26.25" customHeight="1">
      <c r="A45" s="44"/>
      <c r="B45" s="44"/>
      <c r="C45" s="44"/>
    </row>
    <row r="46" spans="1:10" ht="12.75" customHeight="1"/>
    <row r="47" spans="1:10" ht="26.25" customHeight="1"/>
    <row r="48" spans="1:10" ht="12.75" customHeight="1"/>
    <row r="49" ht="12.75" customHeight="1"/>
    <row r="50" ht="12.75" customHeight="1"/>
    <row r="51" ht="12.75" customHeight="1"/>
    <row r="52" ht="12.75" customHeight="1"/>
    <row r="53" ht="12.75" customHeight="1"/>
    <row r="54" ht="12.75" customHeight="1"/>
  </sheetData>
  <mergeCells count="5">
    <mergeCell ref="A2:J2"/>
    <mergeCell ref="A3:J5"/>
    <mergeCell ref="A38:J38"/>
    <mergeCell ref="A39:J39"/>
    <mergeCell ref="A41:J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DE45"/>
  <sheetViews>
    <sheetView zoomScaleNormal="100" workbookViewId="0">
      <selection activeCell="M19" sqref="M19"/>
    </sheetView>
  </sheetViews>
  <sheetFormatPr defaultRowHeight="12.75"/>
  <cols>
    <col min="1" max="1" width="9.7109375" customWidth="1"/>
    <col min="2" max="7" width="10.7109375" customWidth="1"/>
    <col min="8" max="8" width="8.5703125" customWidth="1"/>
    <col min="9" max="9" width="6.28515625" customWidth="1"/>
    <col min="10" max="10" width="23" customWidth="1"/>
    <col min="11" max="12" width="6.85546875" customWidth="1"/>
  </cols>
  <sheetData>
    <row r="1" spans="1:109">
      <c r="A1" s="45" t="s">
        <v>70</v>
      </c>
      <c r="B1" s="45"/>
      <c r="C1" s="45"/>
      <c r="D1" s="45"/>
      <c r="E1" s="45"/>
      <c r="F1" s="45"/>
      <c r="G1" s="45"/>
      <c r="H1" s="45"/>
      <c r="I1" s="45"/>
    </row>
    <row r="2" spans="1:109" s="47" customFormat="1" ht="12.75" customHeight="1">
      <c r="A2" s="170" t="s">
        <v>71</v>
      </c>
      <c r="B2" s="170"/>
      <c r="C2" s="170"/>
      <c r="D2" s="170"/>
      <c r="E2" s="170"/>
      <c r="F2" s="170"/>
      <c r="G2" s="170"/>
      <c r="H2" s="170"/>
      <c r="I2" s="170"/>
      <c r="J2"/>
      <c r="K2"/>
      <c r="L2"/>
      <c r="M2"/>
      <c r="N2"/>
      <c r="O2"/>
      <c r="P2"/>
      <c r="Q2"/>
      <c r="R2"/>
      <c r="S2"/>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row>
    <row r="3" spans="1:109" s="47" customFormat="1">
      <c r="A3" s="171" t="s">
        <v>72</v>
      </c>
      <c r="B3" s="171"/>
      <c r="C3" s="171"/>
      <c r="D3" s="171"/>
      <c r="E3" s="171"/>
      <c r="F3" s="171"/>
      <c r="G3" s="171"/>
      <c r="H3" s="171"/>
      <c r="I3" s="171"/>
      <c r="J3"/>
      <c r="K3"/>
      <c r="L3"/>
      <c r="M3"/>
      <c r="N3"/>
      <c r="O3"/>
      <c r="P3"/>
      <c r="Q3"/>
      <c r="R3"/>
      <c r="S3"/>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row>
    <row r="4" spans="1:109">
      <c r="A4" s="171"/>
      <c r="B4" s="171"/>
      <c r="C4" s="171"/>
      <c r="D4" s="171"/>
      <c r="E4" s="171"/>
      <c r="F4" s="171"/>
      <c r="G4" s="171"/>
      <c r="H4" s="171"/>
      <c r="I4" s="171"/>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8"/>
      <c r="CI4" s="48"/>
      <c r="CJ4" s="48"/>
      <c r="CK4" s="48"/>
      <c r="CL4" s="48"/>
      <c r="CM4" s="48"/>
      <c r="CN4" s="48"/>
      <c r="CO4" s="48"/>
      <c r="CP4" s="48"/>
      <c r="CQ4" s="48"/>
      <c r="CR4" s="48"/>
      <c r="CS4" s="48"/>
      <c r="CT4" s="48"/>
      <c r="CU4" s="48"/>
      <c r="CV4" s="48"/>
      <c r="CW4" s="48"/>
      <c r="CX4" s="48"/>
      <c r="CY4" s="48"/>
      <c r="CZ4" s="48"/>
      <c r="DA4" s="48"/>
      <c r="DB4" s="48"/>
      <c r="DC4" s="48"/>
      <c r="DD4" s="48"/>
      <c r="DE4" s="48"/>
    </row>
    <row r="5" spans="1:109" s="50" customFormat="1">
      <c r="A5" s="171"/>
      <c r="B5" s="171"/>
      <c r="C5" s="171"/>
      <c r="D5" s="171"/>
      <c r="E5" s="171"/>
      <c r="F5" s="171"/>
      <c r="G5" s="171"/>
      <c r="H5" s="171"/>
      <c r="I5" s="171"/>
      <c r="J5"/>
      <c r="K5"/>
      <c r="L5"/>
      <c r="M5"/>
      <c r="N5"/>
      <c r="O5"/>
      <c r="P5"/>
      <c r="Q5"/>
      <c r="R5"/>
      <c r="S5"/>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row>
    <row r="6" spans="1:109" ht="14.25" customHeight="1">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row>
    <row r="7" spans="1:109">
      <c r="A7" s="48"/>
      <c r="B7" s="172" t="s">
        <v>73</v>
      </c>
      <c r="C7" s="173"/>
      <c r="D7" s="174"/>
      <c r="E7" s="172" t="s">
        <v>74</v>
      </c>
      <c r="F7" s="173"/>
      <c r="G7" s="174"/>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c r="CO7" s="48"/>
      <c r="CP7" s="48"/>
      <c r="CQ7" s="48"/>
      <c r="CR7" s="48"/>
      <c r="CS7" s="48"/>
      <c r="CT7" s="48"/>
      <c r="CU7" s="48"/>
      <c r="CV7" s="48"/>
      <c r="CW7" s="48"/>
      <c r="CX7" s="48"/>
      <c r="CY7" s="48"/>
      <c r="CZ7" s="48"/>
      <c r="DA7" s="48"/>
      <c r="DB7" s="48"/>
      <c r="DC7" s="48"/>
      <c r="DD7" s="48"/>
      <c r="DE7" s="48"/>
    </row>
    <row r="8" spans="1:109" s="50" customFormat="1" ht="56.25" customHeight="1">
      <c r="A8" s="51"/>
      <c r="B8" s="52" t="s">
        <v>75</v>
      </c>
      <c r="C8" s="52" t="s">
        <v>76</v>
      </c>
      <c r="D8" s="52" t="s">
        <v>77</v>
      </c>
      <c r="E8" s="52" t="s">
        <v>75</v>
      </c>
      <c r="F8" s="52" t="s">
        <v>76</v>
      </c>
      <c r="G8" s="52" t="s">
        <v>77</v>
      </c>
      <c r="H8"/>
      <c r="I8"/>
      <c r="J8"/>
      <c r="K8"/>
      <c r="L8"/>
      <c r="M8"/>
      <c r="N8"/>
      <c r="O8"/>
      <c r="P8"/>
      <c r="Q8"/>
      <c r="R8"/>
      <c r="S8"/>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row>
    <row r="9" spans="1:109" ht="27" customHeight="1">
      <c r="A9" s="53">
        <v>1998</v>
      </c>
      <c r="B9" s="54">
        <v>31.945430335659569</v>
      </c>
      <c r="C9" s="55">
        <v>52.139993617998471</v>
      </c>
      <c r="D9" s="56">
        <v>15.914576046341972</v>
      </c>
      <c r="E9" s="54">
        <v>0</v>
      </c>
      <c r="F9" s="55">
        <v>0</v>
      </c>
      <c r="G9" s="56">
        <v>0</v>
      </c>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row>
    <row r="10" spans="1:109" ht="27" customHeight="1">
      <c r="A10" s="57">
        <v>1999</v>
      </c>
      <c r="B10" s="58">
        <v>32.709121037741497</v>
      </c>
      <c r="C10" s="59">
        <v>51.939646612214155</v>
      </c>
      <c r="D10" s="60">
        <v>15.351232350044357</v>
      </c>
      <c r="E10" s="58">
        <v>2.3906101563122348</v>
      </c>
      <c r="F10" s="59">
        <v>-0.38424823610864678</v>
      </c>
      <c r="G10" s="60">
        <v>-3.5397970681543995</v>
      </c>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row>
    <row r="11" spans="1:109" ht="27" customHeight="1">
      <c r="A11" s="57">
        <v>2000</v>
      </c>
      <c r="B11" s="58">
        <v>32.978510278912374</v>
      </c>
      <c r="C11" s="59">
        <v>51.710374563384221</v>
      </c>
      <c r="D11" s="60">
        <v>15.311115157703407</v>
      </c>
      <c r="E11" s="58">
        <v>3.2338895810698034</v>
      </c>
      <c r="F11" s="59">
        <v>-0.82397220406630822</v>
      </c>
      <c r="G11" s="60">
        <v>-3.7918753655852129</v>
      </c>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row>
    <row r="12" spans="1:109" ht="27" customHeight="1">
      <c r="A12" s="57">
        <v>2001</v>
      </c>
      <c r="B12" s="58">
        <v>33.271348952617345</v>
      </c>
      <c r="C12" s="59">
        <v>51.190382351329887</v>
      </c>
      <c r="D12" s="60">
        <v>15.538268696052763</v>
      </c>
      <c r="E12" s="58">
        <v>4.1505736596000702</v>
      </c>
      <c r="F12" s="59">
        <v>-1.8212723108979816</v>
      </c>
      <c r="G12" s="60">
        <v>-2.3645452394926139</v>
      </c>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row>
    <row r="13" spans="1:109" ht="27" customHeight="1">
      <c r="A13" s="57">
        <v>2002</v>
      </c>
      <c r="B13" s="58">
        <v>33.509327681395696</v>
      </c>
      <c r="C13" s="59">
        <v>51.118370212663422</v>
      </c>
      <c r="D13" s="60">
        <v>15.3723021059409</v>
      </c>
      <c r="E13" s="58">
        <v>4.8955275584138889</v>
      </c>
      <c r="F13" s="59">
        <v>-1.9593853670561145</v>
      </c>
      <c r="G13" s="60">
        <v>-3.4074042489226599</v>
      </c>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row>
    <row r="14" spans="1:109" ht="27" customHeight="1">
      <c r="A14" s="57">
        <v>2003</v>
      </c>
      <c r="B14" s="58">
        <v>34.147603776831296</v>
      </c>
      <c r="C14" s="59">
        <v>50.857074989472139</v>
      </c>
      <c r="D14" s="60">
        <v>14.995321233696563</v>
      </c>
      <c r="E14" s="58">
        <v>6.8935475842174583</v>
      </c>
      <c r="F14" s="59">
        <v>-2.4605270148776412</v>
      </c>
      <c r="G14" s="60">
        <v>-5.7761815958440366</v>
      </c>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row>
    <row r="15" spans="1:109" ht="27" customHeight="1">
      <c r="A15" s="57">
        <v>2004</v>
      </c>
      <c r="B15" s="58">
        <v>35.689581744288787</v>
      </c>
      <c r="C15" s="59">
        <v>49.644189844548926</v>
      </c>
      <c r="D15" s="60">
        <v>14.666228411162278</v>
      </c>
      <c r="E15" s="58">
        <v>11.720460076099684</v>
      </c>
      <c r="F15" s="59">
        <v>-4.7867358629441981</v>
      </c>
      <c r="G15" s="60">
        <v>-7.8440520912690772</v>
      </c>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row>
    <row r="16" spans="1:109" ht="27" customHeight="1">
      <c r="A16" s="57">
        <v>2005</v>
      </c>
      <c r="B16" s="58">
        <v>36.914290873967879</v>
      </c>
      <c r="C16" s="59">
        <v>48.651695964006855</v>
      </c>
      <c r="D16" s="60">
        <v>14.434013162025272</v>
      </c>
      <c r="E16" s="58">
        <v>15.554213814304902</v>
      </c>
      <c r="F16" s="59">
        <v>-6.6902533198382912</v>
      </c>
      <c r="G16" s="60">
        <v>-9.3031877192670436</v>
      </c>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row>
    <row r="17" spans="1:109" ht="27" customHeight="1">
      <c r="A17" s="57">
        <v>2006</v>
      </c>
      <c r="B17" s="58">
        <v>37.132431056466203</v>
      </c>
      <c r="C17" s="59">
        <v>48.547614370704807</v>
      </c>
      <c r="D17" s="60">
        <v>14.319954572828983</v>
      </c>
      <c r="E17" s="58">
        <v>16.237066354421785</v>
      </c>
      <c r="F17" s="59">
        <v>-6.8898728174251147</v>
      </c>
      <c r="G17" s="60">
        <v>-10.019880321471192</v>
      </c>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row>
    <row r="18" spans="1:109" ht="27" customHeight="1">
      <c r="A18" s="57">
        <v>2007</v>
      </c>
      <c r="B18" s="58">
        <v>37.412249671757294</v>
      </c>
      <c r="C18" s="59">
        <v>48.222516963890968</v>
      </c>
      <c r="D18" s="60">
        <v>14.36523336435174</v>
      </c>
      <c r="E18" s="58">
        <v>17.11299324709772</v>
      </c>
      <c r="F18" s="59">
        <v>-7.5133815374216084</v>
      </c>
      <c r="G18" s="60">
        <v>-9.735368868631312</v>
      </c>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row>
    <row r="19" spans="1:109" ht="27" customHeight="1">
      <c r="A19" s="57">
        <v>2008</v>
      </c>
      <c r="B19" s="58">
        <v>38.166005310760276</v>
      </c>
      <c r="C19" s="59">
        <v>47.873164869576321</v>
      </c>
      <c r="D19" s="60">
        <v>13.960829819663397</v>
      </c>
      <c r="E19" s="58">
        <v>19.472503296212906</v>
      </c>
      <c r="F19" s="59">
        <v>-8.1834086511074275</v>
      </c>
      <c r="G19" s="60">
        <v>-12.276457889857838</v>
      </c>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row>
    <row r="20" spans="1:109" ht="27" customHeight="1">
      <c r="A20" s="61">
        <v>2009</v>
      </c>
      <c r="B20" s="62">
        <v>38.006999204446338</v>
      </c>
      <c r="C20" s="63">
        <v>48.008114974404734</v>
      </c>
      <c r="D20" s="64">
        <v>13.984885821148923</v>
      </c>
      <c r="E20" s="62">
        <v>18.974760412040695</v>
      </c>
      <c r="F20" s="63">
        <v>-7.924586017147945</v>
      </c>
      <c r="G20" s="64">
        <v>-12.125300853594496</v>
      </c>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48"/>
    </row>
    <row r="21" spans="1:109" ht="13.5" customHeight="1">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row>
    <row r="22" spans="1:109" ht="11.25" customHeight="1">
      <c r="A22" s="48"/>
      <c r="B22" s="48"/>
      <c r="C22" s="48"/>
      <c r="D22" s="48"/>
      <c r="E22" s="48"/>
      <c r="F22" s="48"/>
      <c r="G22" s="48"/>
      <c r="H22" s="48"/>
      <c r="I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c r="DB22" s="48"/>
      <c r="DC22" s="48"/>
      <c r="DD22" s="48"/>
    </row>
    <row r="23" spans="1:109">
      <c r="A23" s="48"/>
      <c r="B23" s="65"/>
      <c r="C23" s="65"/>
      <c r="D23" s="65"/>
      <c r="E23" s="65"/>
      <c r="F23" s="65"/>
      <c r="G23" s="65"/>
      <c r="H23" s="65"/>
      <c r="I23" s="65"/>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8"/>
      <c r="CI23" s="48"/>
      <c r="CJ23" s="48"/>
      <c r="CK23" s="48"/>
      <c r="CL23" s="48"/>
      <c r="CM23" s="48"/>
      <c r="CN23" s="48"/>
      <c r="CO23" s="48"/>
      <c r="CP23" s="48"/>
      <c r="CQ23" s="48"/>
      <c r="CR23" s="48"/>
      <c r="CS23" s="48"/>
      <c r="CT23" s="48"/>
      <c r="CU23" s="48"/>
      <c r="CV23" s="48"/>
      <c r="CW23" s="48"/>
      <c r="CX23" s="48"/>
      <c r="CY23" s="48"/>
      <c r="CZ23" s="48"/>
      <c r="DA23" s="48"/>
      <c r="DB23" s="48"/>
      <c r="DC23" s="48"/>
      <c r="DD23" s="48"/>
    </row>
    <row r="24" spans="1:109">
      <c r="A24" s="175" t="s">
        <v>78</v>
      </c>
      <c r="B24" s="175"/>
      <c r="C24" s="175"/>
      <c r="D24" s="175"/>
      <c r="E24" s="175"/>
      <c r="F24" s="175"/>
      <c r="G24" s="175"/>
      <c r="H24" s="175"/>
      <c r="I24" s="175"/>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row>
    <row r="25" spans="1:109" ht="12" customHeight="1">
      <c r="A25" s="175"/>
      <c r="B25" s="175"/>
      <c r="C25" s="175"/>
      <c r="D25" s="175"/>
      <c r="E25" s="175"/>
      <c r="F25" s="175"/>
      <c r="G25" s="175"/>
      <c r="H25" s="175"/>
      <c r="I25" s="175"/>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row>
    <row r="26" spans="1:109" ht="12.75" customHeight="1">
      <c r="A26" s="175"/>
      <c r="B26" s="175"/>
      <c r="C26" s="175"/>
      <c r="D26" s="175"/>
      <c r="E26" s="175"/>
      <c r="F26" s="175"/>
      <c r="G26" s="175"/>
      <c r="H26" s="175"/>
      <c r="I26" s="175"/>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row>
    <row r="27" spans="1:109">
      <c r="A27" s="175"/>
      <c r="B27" s="175"/>
      <c r="C27" s="175"/>
      <c r="D27" s="175"/>
      <c r="E27" s="175"/>
      <c r="F27" s="175"/>
      <c r="G27" s="175"/>
      <c r="H27" s="175"/>
      <c r="I27" s="175"/>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row>
    <row r="28" spans="1:109" ht="84.75" customHeight="1">
      <c r="A28" s="175"/>
      <c r="B28" s="175"/>
      <c r="C28" s="175"/>
      <c r="D28" s="175"/>
      <c r="E28" s="175"/>
      <c r="F28" s="175"/>
      <c r="G28" s="175"/>
      <c r="H28" s="175"/>
      <c r="I28" s="175"/>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row>
    <row r="29" spans="1:109">
      <c r="A29" s="66" t="s">
        <v>79</v>
      </c>
      <c r="B29" s="16"/>
      <c r="C29" s="16"/>
      <c r="D29" s="16"/>
      <c r="E29" s="16"/>
      <c r="F29" s="16"/>
      <c r="G29" s="16"/>
      <c r="H29" s="16"/>
      <c r="I29" s="16"/>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c r="DB29" s="48"/>
      <c r="DC29" s="48"/>
      <c r="DD29" s="48"/>
      <c r="DE29" s="48"/>
    </row>
    <row r="30" spans="1:109">
      <c r="A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row>
    <row r="31" spans="1:109">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row>
    <row r="32" spans="1:109" ht="13.5" customHeight="1">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row>
    <row r="33" spans="5:109" ht="27" customHeight="1">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row>
    <row r="34" spans="5:109">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c r="BT34" s="48"/>
      <c r="BU34" s="48"/>
      <c r="BV34" s="48"/>
      <c r="BW34" s="48"/>
      <c r="BX34" s="48"/>
      <c r="BY34" s="48"/>
      <c r="BZ34" s="48"/>
      <c r="CA34" s="48"/>
      <c r="CB34" s="48"/>
      <c r="CC34" s="48"/>
      <c r="CD34" s="48"/>
      <c r="CE34" s="48"/>
      <c r="CF34" s="48"/>
      <c r="CG34" s="48"/>
      <c r="CH34" s="48"/>
      <c r="CI34" s="48"/>
      <c r="CJ34" s="48"/>
      <c r="CK34" s="48"/>
      <c r="CL34" s="48"/>
      <c r="CM34" s="48"/>
      <c r="CN34" s="48"/>
      <c r="CO34" s="48"/>
      <c r="CP34" s="48"/>
      <c r="CQ34" s="48"/>
      <c r="CR34" s="48"/>
      <c r="CS34" s="48"/>
      <c r="CT34" s="48"/>
      <c r="CU34" s="48"/>
      <c r="CV34" s="48"/>
      <c r="CW34" s="48"/>
      <c r="CX34" s="48"/>
      <c r="CY34" s="48"/>
      <c r="CZ34" s="48"/>
      <c r="DA34" s="48"/>
      <c r="DB34" s="48"/>
      <c r="DC34" s="48"/>
      <c r="DD34" s="48"/>
      <c r="DE34" s="48"/>
    </row>
    <row r="35" spans="5:109">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c r="CZ35" s="48"/>
      <c r="DA35" s="48"/>
      <c r="DB35" s="48"/>
      <c r="DC35" s="48"/>
      <c r="DD35" s="48"/>
      <c r="DE35" s="48"/>
    </row>
    <row r="36" spans="5:109">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c r="CZ36" s="48"/>
      <c r="DA36" s="48"/>
      <c r="DB36" s="48"/>
      <c r="DC36" s="48"/>
      <c r="DD36" s="48"/>
      <c r="DE36" s="48"/>
    </row>
    <row r="37" spans="5:109">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c r="CD37" s="48"/>
      <c r="CE37" s="48"/>
      <c r="CF37" s="48"/>
      <c r="CG37" s="48"/>
      <c r="CH37" s="48"/>
      <c r="CI37" s="48"/>
      <c r="CJ37" s="48"/>
      <c r="CK37" s="48"/>
      <c r="CL37" s="48"/>
      <c r="CM37" s="48"/>
      <c r="CN37" s="48"/>
      <c r="CO37" s="48"/>
      <c r="CP37" s="48"/>
      <c r="CQ37" s="48"/>
      <c r="CR37" s="48"/>
      <c r="CS37" s="48"/>
      <c r="CT37" s="48"/>
      <c r="CU37" s="48"/>
      <c r="CV37" s="48"/>
      <c r="CW37" s="48"/>
      <c r="CX37" s="48"/>
      <c r="CY37" s="48"/>
      <c r="CZ37" s="48"/>
      <c r="DA37" s="48"/>
      <c r="DB37" s="48"/>
      <c r="DC37" s="48"/>
      <c r="DD37" s="48"/>
      <c r="DE37" s="48"/>
    </row>
    <row r="38" spans="5:109">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c r="CD38" s="48"/>
      <c r="CE38" s="48"/>
      <c r="CF38" s="48"/>
      <c r="CG38" s="48"/>
      <c r="CH38" s="48"/>
      <c r="CI38" s="48"/>
      <c r="CJ38" s="48"/>
      <c r="CK38" s="48"/>
      <c r="CL38" s="48"/>
      <c r="CM38" s="48"/>
      <c r="CN38" s="48"/>
      <c r="CO38" s="48"/>
      <c r="CP38" s="48"/>
      <c r="CQ38" s="48"/>
      <c r="CR38" s="48"/>
      <c r="CS38" s="48"/>
      <c r="CT38" s="48"/>
      <c r="CU38" s="48"/>
      <c r="CV38" s="48"/>
      <c r="CW38" s="48"/>
      <c r="CX38" s="48"/>
      <c r="CY38" s="48"/>
      <c r="CZ38" s="48"/>
      <c r="DA38" s="48"/>
      <c r="DB38" s="48"/>
      <c r="DC38" s="48"/>
      <c r="DD38" s="48"/>
      <c r="DE38" s="48"/>
    </row>
    <row r="43" spans="5:109">
      <c r="E43" s="67"/>
    </row>
    <row r="44" spans="5:109">
      <c r="E44" s="67"/>
    </row>
    <row r="45" spans="5:109">
      <c r="E45" s="67"/>
    </row>
  </sheetData>
  <mergeCells count="5">
    <mergeCell ref="A2:I2"/>
    <mergeCell ref="A3:I5"/>
    <mergeCell ref="B7:D7"/>
    <mergeCell ref="E7:G7"/>
    <mergeCell ref="A24:I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M63"/>
  <sheetViews>
    <sheetView zoomScaleNormal="100" workbookViewId="0">
      <selection activeCell="M17" sqref="M17"/>
    </sheetView>
  </sheetViews>
  <sheetFormatPr defaultRowHeight="12"/>
  <cols>
    <col min="1" max="1" width="9.42578125" style="72" customWidth="1"/>
    <col min="2" max="5" width="10" style="72" customWidth="1"/>
    <col min="6" max="6" width="11.42578125" style="72" customWidth="1"/>
    <col min="7" max="7" width="9.140625" style="72" customWidth="1"/>
    <col min="8" max="256" width="9.140625" style="72"/>
    <col min="257" max="257" width="15.7109375" style="72" customWidth="1"/>
    <col min="258" max="258" width="12" style="72" bestFit="1" customWidth="1"/>
    <col min="259" max="259" width="7.7109375" style="72" bestFit="1" customWidth="1"/>
    <col min="260" max="260" width="20" style="72" bestFit="1" customWidth="1"/>
    <col min="261" max="262" width="9.140625" style="72"/>
    <col min="263" max="263" width="9.140625" style="72" customWidth="1"/>
    <col min="264" max="512" width="9.140625" style="72"/>
    <col min="513" max="513" width="15.7109375" style="72" customWidth="1"/>
    <col min="514" max="514" width="12" style="72" bestFit="1" customWidth="1"/>
    <col min="515" max="515" width="7.7109375" style="72" bestFit="1" customWidth="1"/>
    <col min="516" max="516" width="20" style="72" bestFit="1" customWidth="1"/>
    <col min="517" max="518" width="9.140625" style="72"/>
    <col min="519" max="519" width="9.140625" style="72" customWidth="1"/>
    <col min="520" max="768" width="9.140625" style="72"/>
    <col min="769" max="769" width="15.7109375" style="72" customWidth="1"/>
    <col min="770" max="770" width="12" style="72" bestFit="1" customWidth="1"/>
    <col min="771" max="771" width="7.7109375" style="72" bestFit="1" customWidth="1"/>
    <col min="772" max="772" width="20" style="72" bestFit="1" customWidth="1"/>
    <col min="773" max="774" width="9.140625" style="72"/>
    <col min="775" max="775" width="9.140625" style="72" customWidth="1"/>
    <col min="776" max="1024" width="9.140625" style="72"/>
    <col min="1025" max="1025" width="15.7109375" style="72" customWidth="1"/>
    <col min="1026" max="1026" width="12" style="72" bestFit="1" customWidth="1"/>
    <col min="1027" max="1027" width="7.7109375" style="72" bestFit="1" customWidth="1"/>
    <col min="1028" max="1028" width="20" style="72" bestFit="1" customWidth="1"/>
    <col min="1029" max="1030" width="9.140625" style="72"/>
    <col min="1031" max="1031" width="9.140625" style="72" customWidth="1"/>
    <col min="1032" max="1280" width="9.140625" style="72"/>
    <col min="1281" max="1281" width="15.7109375" style="72" customWidth="1"/>
    <col min="1282" max="1282" width="12" style="72" bestFit="1" customWidth="1"/>
    <col min="1283" max="1283" width="7.7109375" style="72" bestFit="1" customWidth="1"/>
    <col min="1284" max="1284" width="20" style="72" bestFit="1" customWidth="1"/>
    <col min="1285" max="1286" width="9.140625" style="72"/>
    <col min="1287" max="1287" width="9.140625" style="72" customWidth="1"/>
    <col min="1288" max="1536" width="9.140625" style="72"/>
    <col min="1537" max="1537" width="15.7109375" style="72" customWidth="1"/>
    <col min="1538" max="1538" width="12" style="72" bestFit="1" customWidth="1"/>
    <col min="1539" max="1539" width="7.7109375" style="72" bestFit="1" customWidth="1"/>
    <col min="1540" max="1540" width="20" style="72" bestFit="1" customWidth="1"/>
    <col min="1541" max="1542" width="9.140625" style="72"/>
    <col min="1543" max="1543" width="9.140625" style="72" customWidth="1"/>
    <col min="1544" max="1792" width="9.140625" style="72"/>
    <col min="1793" max="1793" width="15.7109375" style="72" customWidth="1"/>
    <col min="1794" max="1794" width="12" style="72" bestFit="1" customWidth="1"/>
    <col min="1795" max="1795" width="7.7109375" style="72" bestFit="1" customWidth="1"/>
    <col min="1796" max="1796" width="20" style="72" bestFit="1" customWidth="1"/>
    <col min="1797" max="1798" width="9.140625" style="72"/>
    <col min="1799" max="1799" width="9.140625" style="72" customWidth="1"/>
    <col min="1800" max="2048" width="9.140625" style="72"/>
    <col min="2049" max="2049" width="15.7109375" style="72" customWidth="1"/>
    <col min="2050" max="2050" width="12" style="72" bestFit="1" customWidth="1"/>
    <col min="2051" max="2051" width="7.7109375" style="72" bestFit="1" customWidth="1"/>
    <col min="2052" max="2052" width="20" style="72" bestFit="1" customWidth="1"/>
    <col min="2053" max="2054" width="9.140625" style="72"/>
    <col min="2055" max="2055" width="9.140625" style="72" customWidth="1"/>
    <col min="2056" max="2304" width="9.140625" style="72"/>
    <col min="2305" max="2305" width="15.7109375" style="72" customWidth="1"/>
    <col min="2306" max="2306" width="12" style="72" bestFit="1" customWidth="1"/>
    <col min="2307" max="2307" width="7.7109375" style="72" bestFit="1" customWidth="1"/>
    <col min="2308" max="2308" width="20" style="72" bestFit="1" customWidth="1"/>
    <col min="2309" max="2310" width="9.140625" style="72"/>
    <col min="2311" max="2311" width="9.140625" style="72" customWidth="1"/>
    <col min="2312" max="2560" width="9.140625" style="72"/>
    <col min="2561" max="2561" width="15.7109375" style="72" customWidth="1"/>
    <col min="2562" max="2562" width="12" style="72" bestFit="1" customWidth="1"/>
    <col min="2563" max="2563" width="7.7109375" style="72" bestFit="1" customWidth="1"/>
    <col min="2564" max="2564" width="20" style="72" bestFit="1" customWidth="1"/>
    <col min="2565" max="2566" width="9.140625" style="72"/>
    <col min="2567" max="2567" width="9.140625" style="72" customWidth="1"/>
    <col min="2568" max="2816" width="9.140625" style="72"/>
    <col min="2817" max="2817" width="15.7109375" style="72" customWidth="1"/>
    <col min="2818" max="2818" width="12" style="72" bestFit="1" customWidth="1"/>
    <col min="2819" max="2819" width="7.7109375" style="72" bestFit="1" customWidth="1"/>
    <col min="2820" max="2820" width="20" style="72" bestFit="1" customWidth="1"/>
    <col min="2821" max="2822" width="9.140625" style="72"/>
    <col min="2823" max="2823" width="9.140625" style="72" customWidth="1"/>
    <col min="2824" max="3072" width="9.140625" style="72"/>
    <col min="3073" max="3073" width="15.7109375" style="72" customWidth="1"/>
    <col min="3074" max="3074" width="12" style="72" bestFit="1" customWidth="1"/>
    <col min="3075" max="3075" width="7.7109375" style="72" bestFit="1" customWidth="1"/>
    <col min="3076" max="3076" width="20" style="72" bestFit="1" customWidth="1"/>
    <col min="3077" max="3078" width="9.140625" style="72"/>
    <col min="3079" max="3079" width="9.140625" style="72" customWidth="1"/>
    <col min="3080" max="3328" width="9.140625" style="72"/>
    <col min="3329" max="3329" width="15.7109375" style="72" customWidth="1"/>
    <col min="3330" max="3330" width="12" style="72" bestFit="1" customWidth="1"/>
    <col min="3331" max="3331" width="7.7109375" style="72" bestFit="1" customWidth="1"/>
    <col min="3332" max="3332" width="20" style="72" bestFit="1" customWidth="1"/>
    <col min="3333" max="3334" width="9.140625" style="72"/>
    <col min="3335" max="3335" width="9.140625" style="72" customWidth="1"/>
    <col min="3336" max="3584" width="9.140625" style="72"/>
    <col min="3585" max="3585" width="15.7109375" style="72" customWidth="1"/>
    <col min="3586" max="3586" width="12" style="72" bestFit="1" customWidth="1"/>
    <col min="3587" max="3587" width="7.7109375" style="72" bestFit="1" customWidth="1"/>
    <col min="3588" max="3588" width="20" style="72" bestFit="1" customWidth="1"/>
    <col min="3589" max="3590" width="9.140625" style="72"/>
    <col min="3591" max="3591" width="9.140625" style="72" customWidth="1"/>
    <col min="3592" max="3840" width="9.140625" style="72"/>
    <col min="3841" max="3841" width="15.7109375" style="72" customWidth="1"/>
    <col min="3842" max="3842" width="12" style="72" bestFit="1" customWidth="1"/>
    <col min="3843" max="3843" width="7.7109375" style="72" bestFit="1" customWidth="1"/>
    <col min="3844" max="3844" width="20" style="72" bestFit="1" customWidth="1"/>
    <col min="3845" max="3846" width="9.140625" style="72"/>
    <col min="3847" max="3847" width="9.140625" style="72" customWidth="1"/>
    <col min="3848" max="4096" width="9.140625" style="72"/>
    <col min="4097" max="4097" width="15.7109375" style="72" customWidth="1"/>
    <col min="4098" max="4098" width="12" style="72" bestFit="1" customWidth="1"/>
    <col min="4099" max="4099" width="7.7109375" style="72" bestFit="1" customWidth="1"/>
    <col min="4100" max="4100" width="20" style="72" bestFit="1" customWidth="1"/>
    <col min="4101" max="4102" width="9.140625" style="72"/>
    <col min="4103" max="4103" width="9.140625" style="72" customWidth="1"/>
    <col min="4104" max="4352" width="9.140625" style="72"/>
    <col min="4353" max="4353" width="15.7109375" style="72" customWidth="1"/>
    <col min="4354" max="4354" width="12" style="72" bestFit="1" customWidth="1"/>
    <col min="4355" max="4355" width="7.7109375" style="72" bestFit="1" customWidth="1"/>
    <col min="4356" max="4356" width="20" style="72" bestFit="1" customWidth="1"/>
    <col min="4357" max="4358" width="9.140625" style="72"/>
    <col min="4359" max="4359" width="9.140625" style="72" customWidth="1"/>
    <col min="4360" max="4608" width="9.140625" style="72"/>
    <col min="4609" max="4609" width="15.7109375" style="72" customWidth="1"/>
    <col min="4610" max="4610" width="12" style="72" bestFit="1" customWidth="1"/>
    <col min="4611" max="4611" width="7.7109375" style="72" bestFit="1" customWidth="1"/>
    <col min="4612" max="4612" width="20" style="72" bestFit="1" customWidth="1"/>
    <col min="4613" max="4614" width="9.140625" style="72"/>
    <col min="4615" max="4615" width="9.140625" style="72" customWidth="1"/>
    <col min="4616" max="4864" width="9.140625" style="72"/>
    <col min="4865" max="4865" width="15.7109375" style="72" customWidth="1"/>
    <col min="4866" max="4866" width="12" style="72" bestFit="1" customWidth="1"/>
    <col min="4867" max="4867" width="7.7109375" style="72" bestFit="1" customWidth="1"/>
    <col min="4868" max="4868" width="20" style="72" bestFit="1" customWidth="1"/>
    <col min="4869" max="4870" width="9.140625" style="72"/>
    <col min="4871" max="4871" width="9.140625" style="72" customWidth="1"/>
    <col min="4872" max="5120" width="9.140625" style="72"/>
    <col min="5121" max="5121" width="15.7109375" style="72" customWidth="1"/>
    <col min="5122" max="5122" width="12" style="72" bestFit="1" customWidth="1"/>
    <col min="5123" max="5123" width="7.7109375" style="72" bestFit="1" customWidth="1"/>
    <col min="5124" max="5124" width="20" style="72" bestFit="1" customWidth="1"/>
    <col min="5125" max="5126" width="9.140625" style="72"/>
    <col min="5127" max="5127" width="9.140625" style="72" customWidth="1"/>
    <col min="5128" max="5376" width="9.140625" style="72"/>
    <col min="5377" max="5377" width="15.7109375" style="72" customWidth="1"/>
    <col min="5378" max="5378" width="12" style="72" bestFit="1" customWidth="1"/>
    <col min="5379" max="5379" width="7.7109375" style="72" bestFit="1" customWidth="1"/>
    <col min="5380" max="5380" width="20" style="72" bestFit="1" customWidth="1"/>
    <col min="5381" max="5382" width="9.140625" style="72"/>
    <col min="5383" max="5383" width="9.140625" style="72" customWidth="1"/>
    <col min="5384" max="5632" width="9.140625" style="72"/>
    <col min="5633" max="5633" width="15.7109375" style="72" customWidth="1"/>
    <col min="5634" max="5634" width="12" style="72" bestFit="1" customWidth="1"/>
    <col min="5635" max="5635" width="7.7109375" style="72" bestFit="1" customWidth="1"/>
    <col min="5636" max="5636" width="20" style="72" bestFit="1" customWidth="1"/>
    <col min="5637" max="5638" width="9.140625" style="72"/>
    <col min="5639" max="5639" width="9.140625" style="72" customWidth="1"/>
    <col min="5640" max="5888" width="9.140625" style="72"/>
    <col min="5889" max="5889" width="15.7109375" style="72" customWidth="1"/>
    <col min="5890" max="5890" width="12" style="72" bestFit="1" customWidth="1"/>
    <col min="5891" max="5891" width="7.7109375" style="72" bestFit="1" customWidth="1"/>
    <col min="5892" max="5892" width="20" style="72" bestFit="1" customWidth="1"/>
    <col min="5893" max="5894" width="9.140625" style="72"/>
    <col min="5895" max="5895" width="9.140625" style="72" customWidth="1"/>
    <col min="5896" max="6144" width="9.140625" style="72"/>
    <col min="6145" max="6145" width="15.7109375" style="72" customWidth="1"/>
    <col min="6146" max="6146" width="12" style="72" bestFit="1" customWidth="1"/>
    <col min="6147" max="6147" width="7.7109375" style="72" bestFit="1" customWidth="1"/>
    <col min="6148" max="6148" width="20" style="72" bestFit="1" customWidth="1"/>
    <col min="6149" max="6150" width="9.140625" style="72"/>
    <col min="6151" max="6151" width="9.140625" style="72" customWidth="1"/>
    <col min="6152" max="6400" width="9.140625" style="72"/>
    <col min="6401" max="6401" width="15.7109375" style="72" customWidth="1"/>
    <col min="6402" max="6402" width="12" style="72" bestFit="1" customWidth="1"/>
    <col min="6403" max="6403" width="7.7109375" style="72" bestFit="1" customWidth="1"/>
    <col min="6404" max="6404" width="20" style="72" bestFit="1" customWidth="1"/>
    <col min="6405" max="6406" width="9.140625" style="72"/>
    <col min="6407" max="6407" width="9.140625" style="72" customWidth="1"/>
    <col min="6408" max="6656" width="9.140625" style="72"/>
    <col min="6657" max="6657" width="15.7109375" style="72" customWidth="1"/>
    <col min="6658" max="6658" width="12" style="72" bestFit="1" customWidth="1"/>
    <col min="6659" max="6659" width="7.7109375" style="72" bestFit="1" customWidth="1"/>
    <col min="6660" max="6660" width="20" style="72" bestFit="1" customWidth="1"/>
    <col min="6661" max="6662" width="9.140625" style="72"/>
    <col min="6663" max="6663" width="9.140625" style="72" customWidth="1"/>
    <col min="6664" max="6912" width="9.140625" style="72"/>
    <col min="6913" max="6913" width="15.7109375" style="72" customWidth="1"/>
    <col min="6914" max="6914" width="12" style="72" bestFit="1" customWidth="1"/>
    <col min="6915" max="6915" width="7.7109375" style="72" bestFit="1" customWidth="1"/>
    <col min="6916" max="6916" width="20" style="72" bestFit="1" customWidth="1"/>
    <col min="6917" max="6918" width="9.140625" style="72"/>
    <col min="6919" max="6919" width="9.140625" style="72" customWidth="1"/>
    <col min="6920" max="7168" width="9.140625" style="72"/>
    <col min="7169" max="7169" width="15.7109375" style="72" customWidth="1"/>
    <col min="7170" max="7170" width="12" style="72" bestFit="1" customWidth="1"/>
    <col min="7171" max="7171" width="7.7109375" style="72" bestFit="1" customWidth="1"/>
    <col min="7172" max="7172" width="20" style="72" bestFit="1" customWidth="1"/>
    <col min="7173" max="7174" width="9.140625" style="72"/>
    <col min="7175" max="7175" width="9.140625" style="72" customWidth="1"/>
    <col min="7176" max="7424" width="9.140625" style="72"/>
    <col min="7425" max="7425" width="15.7109375" style="72" customWidth="1"/>
    <col min="7426" max="7426" width="12" style="72" bestFit="1" customWidth="1"/>
    <col min="7427" max="7427" width="7.7109375" style="72" bestFit="1" customWidth="1"/>
    <col min="7428" max="7428" width="20" style="72" bestFit="1" customWidth="1"/>
    <col min="7429" max="7430" width="9.140625" style="72"/>
    <col min="7431" max="7431" width="9.140625" style="72" customWidth="1"/>
    <col min="7432" max="7680" width="9.140625" style="72"/>
    <col min="7681" max="7681" width="15.7109375" style="72" customWidth="1"/>
    <col min="7682" max="7682" width="12" style="72" bestFit="1" customWidth="1"/>
    <col min="7683" max="7683" width="7.7109375" style="72" bestFit="1" customWidth="1"/>
    <col min="7684" max="7684" width="20" style="72" bestFit="1" customWidth="1"/>
    <col min="7685" max="7686" width="9.140625" style="72"/>
    <col min="7687" max="7687" width="9.140625" style="72" customWidth="1"/>
    <col min="7688" max="7936" width="9.140625" style="72"/>
    <col min="7937" max="7937" width="15.7109375" style="72" customWidth="1"/>
    <col min="7938" max="7938" width="12" style="72" bestFit="1" customWidth="1"/>
    <col min="7939" max="7939" width="7.7109375" style="72" bestFit="1" customWidth="1"/>
    <col min="7940" max="7940" width="20" style="72" bestFit="1" customWidth="1"/>
    <col min="7941" max="7942" width="9.140625" style="72"/>
    <col min="7943" max="7943" width="9.140625" style="72" customWidth="1"/>
    <col min="7944" max="8192" width="9.140625" style="72"/>
    <col min="8193" max="8193" width="15.7109375" style="72" customWidth="1"/>
    <col min="8194" max="8194" width="12" style="72" bestFit="1" customWidth="1"/>
    <col min="8195" max="8195" width="7.7109375" style="72" bestFit="1" customWidth="1"/>
    <col min="8196" max="8196" width="20" style="72" bestFit="1" customWidth="1"/>
    <col min="8197" max="8198" width="9.140625" style="72"/>
    <col min="8199" max="8199" width="9.140625" style="72" customWidth="1"/>
    <col min="8200" max="8448" width="9.140625" style="72"/>
    <col min="8449" max="8449" width="15.7109375" style="72" customWidth="1"/>
    <col min="8450" max="8450" width="12" style="72" bestFit="1" customWidth="1"/>
    <col min="8451" max="8451" width="7.7109375" style="72" bestFit="1" customWidth="1"/>
    <col min="8452" max="8452" width="20" style="72" bestFit="1" customWidth="1"/>
    <col min="8453" max="8454" width="9.140625" style="72"/>
    <col min="8455" max="8455" width="9.140625" style="72" customWidth="1"/>
    <col min="8456" max="8704" width="9.140625" style="72"/>
    <col min="8705" max="8705" width="15.7109375" style="72" customWidth="1"/>
    <col min="8706" max="8706" width="12" style="72" bestFit="1" customWidth="1"/>
    <col min="8707" max="8707" width="7.7109375" style="72" bestFit="1" customWidth="1"/>
    <col min="8708" max="8708" width="20" style="72" bestFit="1" customWidth="1"/>
    <col min="8709" max="8710" width="9.140625" style="72"/>
    <col min="8711" max="8711" width="9.140625" style="72" customWidth="1"/>
    <col min="8712" max="8960" width="9.140625" style="72"/>
    <col min="8961" max="8961" width="15.7109375" style="72" customWidth="1"/>
    <col min="8962" max="8962" width="12" style="72" bestFit="1" customWidth="1"/>
    <col min="8963" max="8963" width="7.7109375" style="72" bestFit="1" customWidth="1"/>
    <col min="8964" max="8964" width="20" style="72" bestFit="1" customWidth="1"/>
    <col min="8965" max="8966" width="9.140625" style="72"/>
    <col min="8967" max="8967" width="9.140625" style="72" customWidth="1"/>
    <col min="8968" max="9216" width="9.140625" style="72"/>
    <col min="9217" max="9217" width="15.7109375" style="72" customWidth="1"/>
    <col min="9218" max="9218" width="12" style="72" bestFit="1" customWidth="1"/>
    <col min="9219" max="9219" width="7.7109375" style="72" bestFit="1" customWidth="1"/>
    <col min="9220" max="9220" width="20" style="72" bestFit="1" customWidth="1"/>
    <col min="9221" max="9222" width="9.140625" style="72"/>
    <col min="9223" max="9223" width="9.140625" style="72" customWidth="1"/>
    <col min="9224" max="9472" width="9.140625" style="72"/>
    <col min="9473" max="9473" width="15.7109375" style="72" customWidth="1"/>
    <col min="9474" max="9474" width="12" style="72" bestFit="1" customWidth="1"/>
    <col min="9475" max="9475" width="7.7109375" style="72" bestFit="1" customWidth="1"/>
    <col min="9476" max="9476" width="20" style="72" bestFit="1" customWidth="1"/>
    <col min="9477" max="9478" width="9.140625" style="72"/>
    <col min="9479" max="9479" width="9.140625" style="72" customWidth="1"/>
    <col min="9480" max="9728" width="9.140625" style="72"/>
    <col min="9729" max="9729" width="15.7109375" style="72" customWidth="1"/>
    <col min="9730" max="9730" width="12" style="72" bestFit="1" customWidth="1"/>
    <col min="9731" max="9731" width="7.7109375" style="72" bestFit="1" customWidth="1"/>
    <col min="9732" max="9732" width="20" style="72" bestFit="1" customWidth="1"/>
    <col min="9733" max="9734" width="9.140625" style="72"/>
    <col min="9735" max="9735" width="9.140625" style="72" customWidth="1"/>
    <col min="9736" max="9984" width="9.140625" style="72"/>
    <col min="9985" max="9985" width="15.7109375" style="72" customWidth="1"/>
    <col min="9986" max="9986" width="12" style="72" bestFit="1" customWidth="1"/>
    <col min="9987" max="9987" width="7.7109375" style="72" bestFit="1" customWidth="1"/>
    <col min="9988" max="9988" width="20" style="72" bestFit="1" customWidth="1"/>
    <col min="9989" max="9990" width="9.140625" style="72"/>
    <col min="9991" max="9991" width="9.140625" style="72" customWidth="1"/>
    <col min="9992" max="10240" width="9.140625" style="72"/>
    <col min="10241" max="10241" width="15.7109375" style="72" customWidth="1"/>
    <col min="10242" max="10242" width="12" style="72" bestFit="1" customWidth="1"/>
    <col min="10243" max="10243" width="7.7109375" style="72" bestFit="1" customWidth="1"/>
    <col min="10244" max="10244" width="20" style="72" bestFit="1" customWidth="1"/>
    <col min="10245" max="10246" width="9.140625" style="72"/>
    <col min="10247" max="10247" width="9.140625" style="72" customWidth="1"/>
    <col min="10248" max="10496" width="9.140625" style="72"/>
    <col min="10497" max="10497" width="15.7109375" style="72" customWidth="1"/>
    <col min="10498" max="10498" width="12" style="72" bestFit="1" customWidth="1"/>
    <col min="10499" max="10499" width="7.7109375" style="72" bestFit="1" customWidth="1"/>
    <col min="10500" max="10500" width="20" style="72" bestFit="1" customWidth="1"/>
    <col min="10501" max="10502" width="9.140625" style="72"/>
    <col min="10503" max="10503" width="9.140625" style="72" customWidth="1"/>
    <col min="10504" max="10752" width="9.140625" style="72"/>
    <col min="10753" max="10753" width="15.7109375" style="72" customWidth="1"/>
    <col min="10754" max="10754" width="12" style="72" bestFit="1" customWidth="1"/>
    <col min="10755" max="10755" width="7.7109375" style="72" bestFit="1" customWidth="1"/>
    <col min="10756" max="10756" width="20" style="72" bestFit="1" customWidth="1"/>
    <col min="10757" max="10758" width="9.140625" style="72"/>
    <col min="10759" max="10759" width="9.140625" style="72" customWidth="1"/>
    <col min="10760" max="11008" width="9.140625" style="72"/>
    <col min="11009" max="11009" width="15.7109375" style="72" customWidth="1"/>
    <col min="11010" max="11010" width="12" style="72" bestFit="1" customWidth="1"/>
    <col min="11011" max="11011" width="7.7109375" style="72" bestFit="1" customWidth="1"/>
    <col min="11012" max="11012" width="20" style="72" bestFit="1" customWidth="1"/>
    <col min="11013" max="11014" width="9.140625" style="72"/>
    <col min="11015" max="11015" width="9.140625" style="72" customWidth="1"/>
    <col min="11016" max="11264" width="9.140625" style="72"/>
    <col min="11265" max="11265" width="15.7109375" style="72" customWidth="1"/>
    <col min="11266" max="11266" width="12" style="72" bestFit="1" customWidth="1"/>
    <col min="11267" max="11267" width="7.7109375" style="72" bestFit="1" customWidth="1"/>
    <col min="11268" max="11268" width="20" style="72" bestFit="1" customWidth="1"/>
    <col min="11269" max="11270" width="9.140625" style="72"/>
    <col min="11271" max="11271" width="9.140625" style="72" customWidth="1"/>
    <col min="11272" max="11520" width="9.140625" style="72"/>
    <col min="11521" max="11521" width="15.7109375" style="72" customWidth="1"/>
    <col min="11522" max="11522" width="12" style="72" bestFit="1" customWidth="1"/>
    <col min="11523" max="11523" width="7.7109375" style="72" bestFit="1" customWidth="1"/>
    <col min="11524" max="11524" width="20" style="72" bestFit="1" customWidth="1"/>
    <col min="11525" max="11526" width="9.140625" style="72"/>
    <col min="11527" max="11527" width="9.140625" style="72" customWidth="1"/>
    <col min="11528" max="11776" width="9.140625" style="72"/>
    <col min="11777" max="11777" width="15.7109375" style="72" customWidth="1"/>
    <col min="11778" max="11778" width="12" style="72" bestFit="1" customWidth="1"/>
    <col min="11779" max="11779" width="7.7109375" style="72" bestFit="1" customWidth="1"/>
    <col min="11780" max="11780" width="20" style="72" bestFit="1" customWidth="1"/>
    <col min="11781" max="11782" width="9.140625" style="72"/>
    <col min="11783" max="11783" width="9.140625" style="72" customWidth="1"/>
    <col min="11784" max="12032" width="9.140625" style="72"/>
    <col min="12033" max="12033" width="15.7109375" style="72" customWidth="1"/>
    <col min="12034" max="12034" width="12" style="72" bestFit="1" customWidth="1"/>
    <col min="12035" max="12035" width="7.7109375" style="72" bestFit="1" customWidth="1"/>
    <col min="12036" max="12036" width="20" style="72" bestFit="1" customWidth="1"/>
    <col min="12037" max="12038" width="9.140625" style="72"/>
    <col min="12039" max="12039" width="9.140625" style="72" customWidth="1"/>
    <col min="12040" max="12288" width="9.140625" style="72"/>
    <col min="12289" max="12289" width="15.7109375" style="72" customWidth="1"/>
    <col min="12290" max="12290" width="12" style="72" bestFit="1" customWidth="1"/>
    <col min="12291" max="12291" width="7.7109375" style="72" bestFit="1" customWidth="1"/>
    <col min="12292" max="12292" width="20" style="72" bestFit="1" customWidth="1"/>
    <col min="12293" max="12294" width="9.140625" style="72"/>
    <col min="12295" max="12295" width="9.140625" style="72" customWidth="1"/>
    <col min="12296" max="12544" width="9.140625" style="72"/>
    <col min="12545" max="12545" width="15.7109375" style="72" customWidth="1"/>
    <col min="12546" max="12546" width="12" style="72" bestFit="1" customWidth="1"/>
    <col min="12547" max="12547" width="7.7109375" style="72" bestFit="1" customWidth="1"/>
    <col min="12548" max="12548" width="20" style="72" bestFit="1" customWidth="1"/>
    <col min="12549" max="12550" width="9.140625" style="72"/>
    <col min="12551" max="12551" width="9.140625" style="72" customWidth="1"/>
    <col min="12552" max="12800" width="9.140625" style="72"/>
    <col min="12801" max="12801" width="15.7109375" style="72" customWidth="1"/>
    <col min="12802" max="12802" width="12" style="72" bestFit="1" customWidth="1"/>
    <col min="12803" max="12803" width="7.7109375" style="72" bestFit="1" customWidth="1"/>
    <col min="12804" max="12804" width="20" style="72" bestFit="1" customWidth="1"/>
    <col min="12805" max="12806" width="9.140625" style="72"/>
    <col min="12807" max="12807" width="9.140625" style="72" customWidth="1"/>
    <col min="12808" max="13056" width="9.140625" style="72"/>
    <col min="13057" max="13057" width="15.7109375" style="72" customWidth="1"/>
    <col min="13058" max="13058" width="12" style="72" bestFit="1" customWidth="1"/>
    <col min="13059" max="13059" width="7.7109375" style="72" bestFit="1" customWidth="1"/>
    <col min="13060" max="13060" width="20" style="72" bestFit="1" customWidth="1"/>
    <col min="13061" max="13062" width="9.140625" style="72"/>
    <col min="13063" max="13063" width="9.140625" style="72" customWidth="1"/>
    <col min="13064" max="13312" width="9.140625" style="72"/>
    <col min="13313" max="13313" width="15.7109375" style="72" customWidth="1"/>
    <col min="13314" max="13314" width="12" style="72" bestFit="1" customWidth="1"/>
    <col min="13315" max="13315" width="7.7109375" style="72" bestFit="1" customWidth="1"/>
    <col min="13316" max="13316" width="20" style="72" bestFit="1" customWidth="1"/>
    <col min="13317" max="13318" width="9.140625" style="72"/>
    <col min="13319" max="13319" width="9.140625" style="72" customWidth="1"/>
    <col min="13320" max="13568" width="9.140625" style="72"/>
    <col min="13569" max="13569" width="15.7109375" style="72" customWidth="1"/>
    <col min="13570" max="13570" width="12" style="72" bestFit="1" customWidth="1"/>
    <col min="13571" max="13571" width="7.7109375" style="72" bestFit="1" customWidth="1"/>
    <col min="13572" max="13572" width="20" style="72" bestFit="1" customWidth="1"/>
    <col min="13573" max="13574" width="9.140625" style="72"/>
    <col min="13575" max="13575" width="9.140625" style="72" customWidth="1"/>
    <col min="13576" max="13824" width="9.140625" style="72"/>
    <col min="13825" max="13825" width="15.7109375" style="72" customWidth="1"/>
    <col min="13826" max="13826" width="12" style="72" bestFit="1" customWidth="1"/>
    <col min="13827" max="13827" width="7.7109375" style="72" bestFit="1" customWidth="1"/>
    <col min="13828" max="13828" width="20" style="72" bestFit="1" customWidth="1"/>
    <col min="13829" max="13830" width="9.140625" style="72"/>
    <col min="13831" max="13831" width="9.140625" style="72" customWidth="1"/>
    <col min="13832" max="14080" width="9.140625" style="72"/>
    <col min="14081" max="14081" width="15.7109375" style="72" customWidth="1"/>
    <col min="14082" max="14082" width="12" style="72" bestFit="1" customWidth="1"/>
    <col min="14083" max="14083" width="7.7109375" style="72" bestFit="1" customWidth="1"/>
    <col min="14084" max="14084" width="20" style="72" bestFit="1" customWidth="1"/>
    <col min="14085" max="14086" width="9.140625" style="72"/>
    <col min="14087" max="14087" width="9.140625" style="72" customWidth="1"/>
    <col min="14088" max="14336" width="9.140625" style="72"/>
    <col min="14337" max="14337" width="15.7109375" style="72" customWidth="1"/>
    <col min="14338" max="14338" width="12" style="72" bestFit="1" customWidth="1"/>
    <col min="14339" max="14339" width="7.7109375" style="72" bestFit="1" customWidth="1"/>
    <col min="14340" max="14340" width="20" style="72" bestFit="1" customWidth="1"/>
    <col min="14341" max="14342" width="9.140625" style="72"/>
    <col min="14343" max="14343" width="9.140625" style="72" customWidth="1"/>
    <col min="14344" max="14592" width="9.140625" style="72"/>
    <col min="14593" max="14593" width="15.7109375" style="72" customWidth="1"/>
    <col min="14594" max="14594" width="12" style="72" bestFit="1" customWidth="1"/>
    <col min="14595" max="14595" width="7.7109375" style="72" bestFit="1" customWidth="1"/>
    <col min="14596" max="14596" width="20" style="72" bestFit="1" customWidth="1"/>
    <col min="14597" max="14598" width="9.140625" style="72"/>
    <col min="14599" max="14599" width="9.140625" style="72" customWidth="1"/>
    <col min="14600" max="14848" width="9.140625" style="72"/>
    <col min="14849" max="14849" width="15.7109375" style="72" customWidth="1"/>
    <col min="14850" max="14850" width="12" style="72" bestFit="1" customWidth="1"/>
    <col min="14851" max="14851" width="7.7109375" style="72" bestFit="1" customWidth="1"/>
    <col min="14852" max="14852" width="20" style="72" bestFit="1" customWidth="1"/>
    <col min="14853" max="14854" width="9.140625" style="72"/>
    <col min="14855" max="14855" width="9.140625" style="72" customWidth="1"/>
    <col min="14856" max="15104" width="9.140625" style="72"/>
    <col min="15105" max="15105" width="15.7109375" style="72" customWidth="1"/>
    <col min="15106" max="15106" width="12" style="72" bestFit="1" customWidth="1"/>
    <col min="15107" max="15107" width="7.7109375" style="72" bestFit="1" customWidth="1"/>
    <col min="15108" max="15108" width="20" style="72" bestFit="1" customWidth="1"/>
    <col min="15109" max="15110" width="9.140625" style="72"/>
    <col min="15111" max="15111" width="9.140625" style="72" customWidth="1"/>
    <col min="15112" max="15360" width="9.140625" style="72"/>
    <col min="15361" max="15361" width="15.7109375" style="72" customWidth="1"/>
    <col min="15362" max="15362" width="12" style="72" bestFit="1" customWidth="1"/>
    <col min="15363" max="15363" width="7.7109375" style="72" bestFit="1" customWidth="1"/>
    <col min="15364" max="15364" width="20" style="72" bestFit="1" customWidth="1"/>
    <col min="15365" max="15366" width="9.140625" style="72"/>
    <col min="15367" max="15367" width="9.140625" style="72" customWidth="1"/>
    <col min="15368" max="15616" width="9.140625" style="72"/>
    <col min="15617" max="15617" width="15.7109375" style="72" customWidth="1"/>
    <col min="15618" max="15618" width="12" style="72" bestFit="1" customWidth="1"/>
    <col min="15619" max="15619" width="7.7109375" style="72" bestFit="1" customWidth="1"/>
    <col min="15620" max="15620" width="20" style="72" bestFit="1" customWidth="1"/>
    <col min="15621" max="15622" width="9.140625" style="72"/>
    <col min="15623" max="15623" width="9.140625" style="72" customWidth="1"/>
    <col min="15624" max="15872" width="9.140625" style="72"/>
    <col min="15873" max="15873" width="15.7109375" style="72" customWidth="1"/>
    <col min="15874" max="15874" width="12" style="72" bestFit="1" customWidth="1"/>
    <col min="15875" max="15875" width="7.7109375" style="72" bestFit="1" customWidth="1"/>
    <col min="15876" max="15876" width="20" style="72" bestFit="1" customWidth="1"/>
    <col min="15877" max="15878" width="9.140625" style="72"/>
    <col min="15879" max="15879" width="9.140625" style="72" customWidth="1"/>
    <col min="15880" max="16128" width="9.140625" style="72"/>
    <col min="16129" max="16129" width="15.7109375" style="72" customWidth="1"/>
    <col min="16130" max="16130" width="12" style="72" bestFit="1" customWidth="1"/>
    <col min="16131" max="16131" width="7.7109375" style="72" bestFit="1" customWidth="1"/>
    <col min="16132" max="16132" width="20" style="72" bestFit="1" customWidth="1"/>
    <col min="16133" max="16134" width="9.140625" style="72"/>
    <col min="16135" max="16135" width="9.140625" style="72" customWidth="1"/>
    <col min="16136" max="16384" width="9.140625" style="72"/>
  </cols>
  <sheetData>
    <row r="1" spans="1:9">
      <c r="A1" s="68" t="s">
        <v>80</v>
      </c>
      <c r="B1" s="69"/>
      <c r="C1" s="70"/>
      <c r="D1" s="71"/>
      <c r="E1" s="71"/>
      <c r="F1" s="71"/>
      <c r="G1" s="71"/>
      <c r="H1" s="71"/>
      <c r="I1" s="71"/>
    </row>
    <row r="2" spans="1:9" ht="19.5" customHeight="1">
      <c r="A2" s="176" t="s">
        <v>81</v>
      </c>
      <c r="B2" s="176"/>
      <c r="C2" s="176"/>
      <c r="D2" s="176"/>
      <c r="E2" s="176"/>
      <c r="F2" s="176"/>
      <c r="G2" s="176"/>
      <c r="H2" s="176"/>
      <c r="I2" s="176"/>
    </row>
    <row r="3" spans="1:9">
      <c r="A3" s="176"/>
      <c r="B3" s="176"/>
      <c r="C3" s="176"/>
      <c r="D3" s="176"/>
      <c r="E3" s="176"/>
      <c r="F3" s="176"/>
      <c r="G3" s="176"/>
      <c r="H3" s="176"/>
      <c r="I3" s="176"/>
    </row>
    <row r="4" spans="1:9" ht="17.25" customHeight="1">
      <c r="A4" s="176"/>
      <c r="B4" s="176"/>
      <c r="C4" s="176"/>
      <c r="D4" s="176"/>
      <c r="E4" s="176"/>
      <c r="F4" s="176"/>
      <c r="G4" s="176"/>
      <c r="H4" s="176"/>
      <c r="I4" s="176"/>
    </row>
    <row r="5" spans="1:9" ht="17.25" customHeight="1">
      <c r="A5" s="48"/>
    </row>
    <row r="6" spans="1:9" ht="17.25" customHeight="1">
      <c r="A6"/>
      <c r="B6"/>
      <c r="C6"/>
      <c r="D6"/>
    </row>
    <row r="7" spans="1:9" ht="17.25" customHeight="1">
      <c r="A7"/>
      <c r="B7" s="177" t="s">
        <v>82</v>
      </c>
      <c r="C7" s="178"/>
      <c r="D7" s="178"/>
      <c r="E7" s="178"/>
      <c r="F7" s="179"/>
    </row>
    <row r="8" spans="1:9" ht="34.5" customHeight="1">
      <c r="A8" s="73"/>
      <c r="B8" s="74" t="s">
        <v>83</v>
      </c>
      <c r="C8" s="75" t="s">
        <v>84</v>
      </c>
      <c r="D8" s="75" t="s">
        <v>85</v>
      </c>
      <c r="E8" s="75" t="s">
        <v>86</v>
      </c>
      <c r="F8" s="76" t="s">
        <v>87</v>
      </c>
    </row>
    <row r="9" spans="1:9" ht="17.25" customHeight="1">
      <c r="A9" s="77">
        <v>1960</v>
      </c>
      <c r="B9" s="78">
        <v>49.995012000000003</v>
      </c>
      <c r="C9" s="79">
        <v>49.955140999999998</v>
      </c>
      <c r="D9" s="79">
        <v>49.962231000000003</v>
      </c>
      <c r="E9" s="79">
        <v>49.973281</v>
      </c>
      <c r="F9" s="80">
        <v>49.964084999999997</v>
      </c>
    </row>
    <row r="10" spans="1:9" ht="17.25" customHeight="1">
      <c r="A10" s="81">
        <v>1970</v>
      </c>
      <c r="B10" s="82">
        <v>55.3</v>
      </c>
      <c r="C10" s="83">
        <v>47</v>
      </c>
      <c r="D10" s="83">
        <v>53.2</v>
      </c>
      <c r="E10" s="83">
        <v>51.5</v>
      </c>
      <c r="F10" s="84">
        <v>49.9</v>
      </c>
    </row>
    <row r="11" spans="1:9" ht="17.25" customHeight="1">
      <c r="A11" s="81">
        <v>1980</v>
      </c>
      <c r="B11" s="82">
        <v>54.9</v>
      </c>
      <c r="C11" s="83">
        <v>45.2</v>
      </c>
      <c r="D11" s="83">
        <v>51.2</v>
      </c>
      <c r="E11" s="83">
        <v>57.5</v>
      </c>
      <c r="F11" s="84">
        <v>57.9</v>
      </c>
    </row>
    <row r="12" spans="1:9" ht="17.25" customHeight="1">
      <c r="A12" s="81">
        <v>1990</v>
      </c>
      <c r="B12" s="83">
        <v>52.6</v>
      </c>
      <c r="C12" s="83">
        <v>43</v>
      </c>
      <c r="D12" s="83">
        <v>46.9</v>
      </c>
      <c r="E12" s="83">
        <v>60.8</v>
      </c>
      <c r="F12" s="84">
        <v>62.4</v>
      </c>
    </row>
    <row r="13" spans="1:9" ht="17.25" customHeight="1">
      <c r="A13" s="81">
        <v>2000</v>
      </c>
      <c r="B13" s="83">
        <v>47.6</v>
      </c>
      <c r="C13" s="83">
        <v>42.5</v>
      </c>
      <c r="D13" s="83">
        <v>42.6</v>
      </c>
      <c r="E13" s="83">
        <v>64.2</v>
      </c>
      <c r="F13" s="84">
        <v>66.400000000000006</v>
      </c>
    </row>
    <row r="14" spans="1:9" ht="17.25" customHeight="1">
      <c r="A14" s="85">
        <v>2006</v>
      </c>
      <c r="B14" s="24">
        <v>46</v>
      </c>
      <c r="C14" s="86">
        <v>43.8</v>
      </c>
      <c r="D14" s="86">
        <v>41</v>
      </c>
      <c r="E14" s="87">
        <v>63.3</v>
      </c>
      <c r="F14" s="88">
        <v>66.099999999999994</v>
      </c>
    </row>
    <row r="15" spans="1:9" ht="17.25" customHeight="1">
      <c r="A15" s="89">
        <v>2009</v>
      </c>
      <c r="B15" s="11">
        <v>45.2</v>
      </c>
      <c r="C15" s="90">
        <v>43.1</v>
      </c>
      <c r="D15" s="90">
        <v>39.5</v>
      </c>
      <c r="E15" s="91">
        <v>63.9</v>
      </c>
      <c r="F15" s="92">
        <v>66.7</v>
      </c>
    </row>
    <row r="16" spans="1:9" ht="24" customHeight="1">
      <c r="A16" s="93"/>
      <c r="B16" s="93"/>
      <c r="C16" s="93"/>
      <c r="D16" s="93"/>
      <c r="E16" s="93"/>
      <c r="F16" s="93"/>
      <c r="G16" s="93"/>
      <c r="H16" s="93"/>
      <c r="I16" s="93"/>
    </row>
    <row r="17" spans="1:9" ht="17.25" customHeight="1">
      <c r="A17" s="93"/>
      <c r="B17" s="93"/>
      <c r="C17" s="93"/>
      <c r="D17" s="93"/>
      <c r="E17" s="93"/>
      <c r="F17" s="93"/>
      <c r="G17" s="93"/>
      <c r="H17" s="93"/>
      <c r="I17" s="93"/>
    </row>
    <row r="18" spans="1:9" ht="24.75" customHeight="1">
      <c r="A18" s="180" t="s">
        <v>88</v>
      </c>
      <c r="B18" s="180"/>
      <c r="C18" s="180"/>
      <c r="D18" s="180"/>
      <c r="E18" s="180"/>
      <c r="F18" s="180"/>
      <c r="G18" s="180"/>
      <c r="H18" s="180"/>
      <c r="I18" s="180"/>
    </row>
    <row r="19" spans="1:9" ht="17.25" customHeight="1">
      <c r="A19" s="94"/>
      <c r="B19" s="95"/>
      <c r="C19" s="95"/>
      <c r="D19" s="96"/>
      <c r="E19" s="96"/>
      <c r="F19" s="93"/>
      <c r="G19" s="93"/>
      <c r="H19" s="93"/>
      <c r="I19" s="93"/>
    </row>
    <row r="20" spans="1:9" ht="17.25" customHeight="1">
      <c r="A20" s="93"/>
      <c r="B20" s="97"/>
      <c r="C20" s="97"/>
      <c r="D20" s="96"/>
      <c r="E20" s="96"/>
      <c r="F20" s="93"/>
      <c r="G20" s="98"/>
      <c r="H20" s="99"/>
      <c r="I20" s="99"/>
    </row>
    <row r="21" spans="1:9" ht="17.25" customHeight="1">
      <c r="A21" s="100"/>
      <c r="B21" s="100"/>
      <c r="C21" s="100"/>
      <c r="D21" s="93"/>
      <c r="E21" s="93"/>
      <c r="F21" s="93"/>
      <c r="G21" s="98"/>
      <c r="H21" s="99"/>
      <c r="I21" s="99"/>
    </row>
    <row r="22" spans="1:9" ht="17.25" customHeight="1">
      <c r="A22" s="48"/>
      <c r="B22" s="48"/>
      <c r="C22" s="48"/>
      <c r="G22" s="101"/>
      <c r="H22" s="102"/>
      <c r="I22" s="102"/>
    </row>
    <row r="23" spans="1:9" ht="17.25" customHeight="1">
      <c r="A23" s="48"/>
      <c r="B23" s="48"/>
      <c r="C23" s="48"/>
      <c r="G23" s="103"/>
      <c r="H23" s="104"/>
      <c r="I23" s="104"/>
    </row>
    <row r="24" spans="1:9" ht="17.25" customHeight="1">
      <c r="G24" s="103"/>
      <c r="H24" s="104"/>
      <c r="I24" s="104"/>
    </row>
    <row r="25" spans="1:9" ht="17.25" customHeight="1">
      <c r="H25" s="102"/>
      <c r="I25" s="102"/>
    </row>
    <row r="26" spans="1:9" ht="17.25" customHeight="1">
      <c r="G26" s="103"/>
      <c r="H26" s="104"/>
      <c r="I26" s="104"/>
    </row>
    <row r="27" spans="1:9" ht="17.25" customHeight="1">
      <c r="G27" s="103"/>
      <c r="H27" s="104"/>
      <c r="I27" s="104"/>
    </row>
    <row r="28" spans="1:9" ht="17.25" customHeight="1">
      <c r="G28" s="103"/>
      <c r="H28" s="104"/>
      <c r="I28" s="104"/>
    </row>
    <row r="29" spans="1:9" ht="17.25" customHeight="1">
      <c r="G29" s="103"/>
      <c r="H29" s="104"/>
      <c r="I29" s="104"/>
    </row>
    <row r="30" spans="1:9" ht="17.25" customHeight="1">
      <c r="G30" s="103"/>
      <c r="H30" s="104"/>
      <c r="I30" s="104"/>
    </row>
    <row r="31" spans="1:9" ht="17.25" customHeight="1">
      <c r="G31" s="103"/>
      <c r="H31" s="104"/>
      <c r="I31" s="104"/>
    </row>
    <row r="32" spans="1:9" ht="17.25" customHeight="1">
      <c r="G32" s="103"/>
      <c r="H32" s="104"/>
      <c r="I32" s="104"/>
    </row>
    <row r="33" spans="1:13" ht="14.25" customHeight="1">
      <c r="H33" s="102"/>
      <c r="I33" s="102"/>
    </row>
    <row r="34" spans="1:13">
      <c r="G34" s="101"/>
      <c r="H34" s="102"/>
      <c r="I34" s="102"/>
    </row>
    <row r="35" spans="1:13">
      <c r="G35" s="103"/>
      <c r="H35" s="104"/>
      <c r="I35" s="104"/>
    </row>
    <row r="36" spans="1:13" ht="17.25" customHeight="1">
      <c r="G36" s="103"/>
      <c r="H36" s="104"/>
      <c r="I36" s="104"/>
    </row>
    <row r="37" spans="1:13">
      <c r="G37" s="103"/>
      <c r="H37" s="104"/>
      <c r="I37" s="104"/>
    </row>
    <row r="38" spans="1:13">
      <c r="G38" s="101"/>
      <c r="H38" s="102"/>
      <c r="I38" s="102"/>
    </row>
    <row r="39" spans="1:13">
      <c r="G39" s="103"/>
      <c r="H39" s="104"/>
      <c r="I39" s="104"/>
    </row>
    <row r="40" spans="1:13">
      <c r="G40" s="103"/>
      <c r="H40" s="104"/>
      <c r="I40" s="104"/>
      <c r="L40" s="105"/>
      <c r="M40" s="105"/>
    </row>
    <row r="41" spans="1:13">
      <c r="G41" s="103"/>
      <c r="H41" s="104"/>
      <c r="I41" s="104"/>
      <c r="L41" s="105"/>
      <c r="M41" s="105"/>
    </row>
    <row r="42" spans="1:13">
      <c r="G42" s="103"/>
      <c r="H42" s="104"/>
      <c r="I42" s="104"/>
      <c r="L42" s="105"/>
      <c r="M42" s="105"/>
    </row>
    <row r="43" spans="1:13">
      <c r="G43" s="103"/>
      <c r="H43" s="104"/>
      <c r="I43" s="104"/>
      <c r="L43" s="105"/>
      <c r="M43" s="105"/>
    </row>
    <row r="44" spans="1:13">
      <c r="G44" s="103"/>
      <c r="H44" s="104"/>
      <c r="I44" s="104"/>
      <c r="L44" s="105"/>
      <c r="M44" s="105"/>
    </row>
    <row r="45" spans="1:13">
      <c r="G45" s="103"/>
      <c r="H45" s="104"/>
      <c r="I45" s="104"/>
      <c r="L45" s="105"/>
      <c r="M45" s="105"/>
    </row>
    <row r="46" spans="1:13">
      <c r="G46" s="101"/>
      <c r="H46" s="102"/>
      <c r="I46" s="102"/>
      <c r="L46" s="105"/>
      <c r="M46" s="105"/>
    </row>
    <row r="47" spans="1:13">
      <c r="K47" s="101"/>
      <c r="L47" s="102"/>
      <c r="M47" s="102"/>
    </row>
    <row r="48" spans="1:13" ht="12.75">
      <c r="A48"/>
      <c r="B48"/>
      <c r="C48"/>
      <c r="D48"/>
      <c r="L48" s="105"/>
      <c r="M48" s="105"/>
    </row>
    <row r="49" spans="1:13" ht="12.75">
      <c r="A49"/>
      <c r="B49"/>
      <c r="C49"/>
      <c r="D49"/>
      <c r="L49" s="105"/>
      <c r="M49" s="105"/>
    </row>
    <row r="50" spans="1:13" ht="12.75">
      <c r="A50"/>
      <c r="B50"/>
      <c r="C50"/>
      <c r="D50"/>
      <c r="L50" s="102"/>
      <c r="M50" s="102"/>
    </row>
    <row r="51" spans="1:13" ht="12.75">
      <c r="A51"/>
      <c r="B51"/>
      <c r="C51"/>
      <c r="D51"/>
      <c r="K51" s="101"/>
      <c r="L51" s="102"/>
      <c r="M51" s="102"/>
    </row>
    <row r="52" spans="1:13" ht="12.75">
      <c r="A52"/>
      <c r="B52"/>
      <c r="C52"/>
      <c r="D52"/>
      <c r="L52" s="105"/>
      <c r="M52" s="105"/>
    </row>
    <row r="53" spans="1:13" ht="12.75">
      <c r="A53"/>
      <c r="B53"/>
      <c r="C53"/>
      <c r="D53"/>
      <c r="K53" s="101"/>
      <c r="L53" s="102"/>
      <c r="M53" s="102"/>
    </row>
    <row r="54" spans="1:13">
      <c r="L54" s="105"/>
      <c r="M54" s="105"/>
    </row>
    <row r="55" spans="1:13">
      <c r="L55" s="105"/>
      <c r="M55" s="105"/>
    </row>
    <row r="56" spans="1:13">
      <c r="L56" s="105"/>
      <c r="M56" s="105"/>
    </row>
    <row r="57" spans="1:13">
      <c r="L57" s="105"/>
      <c r="M57" s="105"/>
    </row>
    <row r="58" spans="1:13">
      <c r="K58" s="101"/>
      <c r="L58" s="102"/>
      <c r="M58" s="102"/>
    </row>
    <row r="59" spans="1:13">
      <c r="L59" s="105"/>
      <c r="M59" s="105"/>
    </row>
    <row r="60" spans="1:13">
      <c r="K60" s="101"/>
      <c r="L60" s="102"/>
      <c r="M60" s="102"/>
    </row>
    <row r="61" spans="1:13">
      <c r="L61" s="105"/>
      <c r="M61" s="105"/>
    </row>
    <row r="62" spans="1:13">
      <c r="K62" s="101"/>
      <c r="L62" s="102"/>
      <c r="M62" s="102"/>
    </row>
    <row r="63" spans="1:13">
      <c r="K63" s="101"/>
      <c r="L63" s="102"/>
      <c r="M63" s="102"/>
    </row>
  </sheetData>
  <mergeCells count="3">
    <mergeCell ref="A2:I4"/>
    <mergeCell ref="B7:F7"/>
    <mergeCell ref="A18:I18"/>
  </mergeCells>
  <printOptions horizontalCentered="1"/>
  <pageMargins left="0.70866141732283472" right="0.70866141732283472" top="0.74803149606299213" bottom="0.74803149606299213" header="0.31496062992125984" footer="0.31496062992125984"/>
  <pageSetup paperSize="9" orientation="portrait" r:id="rId1"/>
  <headerFooter>
    <oddHeader>&amp;C&amp;F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DE40"/>
  <sheetViews>
    <sheetView zoomScaleNormal="100" workbookViewId="0">
      <selection activeCell="M10" sqref="M10"/>
    </sheetView>
  </sheetViews>
  <sheetFormatPr defaultRowHeight="12.75"/>
  <cols>
    <col min="1" max="1" width="7.140625" style="13" customWidth="1"/>
    <col min="2" max="9" width="10.42578125" style="13" customWidth="1"/>
    <col min="10" max="10" width="23" style="13" customWidth="1"/>
    <col min="11" max="12" width="6.85546875" style="13" customWidth="1"/>
    <col min="13" max="13" width="48.5703125" style="13" customWidth="1"/>
    <col min="14" max="16384" width="9.140625" style="13"/>
  </cols>
  <sheetData>
    <row r="1" spans="1:109">
      <c r="A1" s="161" t="s">
        <v>121</v>
      </c>
      <c r="B1" s="161"/>
      <c r="C1" s="161"/>
      <c r="D1" s="161"/>
      <c r="E1" s="161"/>
      <c r="F1" s="161"/>
      <c r="G1" s="161"/>
      <c r="H1" s="161"/>
      <c r="I1" s="161"/>
    </row>
    <row r="2" spans="1:109">
      <c r="A2" s="161" t="s">
        <v>71</v>
      </c>
      <c r="B2" s="161"/>
      <c r="C2" s="161"/>
      <c r="D2" s="161"/>
      <c r="E2" s="161"/>
      <c r="F2" s="161"/>
      <c r="G2" s="161"/>
      <c r="H2" s="161"/>
      <c r="I2" s="161"/>
    </row>
    <row r="3" spans="1:109" s="107" customFormat="1" ht="12.75" customHeight="1">
      <c r="A3" s="169" t="s">
        <v>89</v>
      </c>
      <c r="B3" s="169"/>
      <c r="C3" s="169"/>
      <c r="D3" s="169"/>
      <c r="E3" s="169"/>
      <c r="F3" s="169"/>
      <c r="G3" s="169"/>
      <c r="H3" s="169"/>
      <c r="I3" s="169"/>
      <c r="J3" s="13"/>
      <c r="K3" s="13"/>
      <c r="L3" s="13"/>
      <c r="M3" s="13"/>
      <c r="N3" s="13"/>
      <c r="O3" s="13"/>
      <c r="P3" s="13"/>
      <c r="Q3" s="13"/>
      <c r="R3" s="13"/>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row>
    <row r="4" spans="1:109" s="107" customFormat="1" ht="15" customHeight="1">
      <c r="A4" s="169"/>
      <c r="B4" s="169"/>
      <c r="C4" s="169"/>
      <c r="D4" s="169"/>
      <c r="E4" s="169"/>
      <c r="F4" s="169"/>
      <c r="G4" s="169"/>
      <c r="H4" s="169"/>
      <c r="I4" s="169"/>
      <c r="J4" s="13"/>
      <c r="K4" s="13"/>
      <c r="L4" s="13"/>
      <c r="M4" s="13"/>
      <c r="N4" s="13"/>
      <c r="O4" s="13"/>
      <c r="P4" s="13"/>
      <c r="Q4" s="13"/>
      <c r="R4" s="13"/>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row>
    <row r="5" spans="1:109">
      <c r="A5" s="169"/>
      <c r="B5" s="169"/>
      <c r="C5" s="169"/>
      <c r="D5" s="169"/>
      <c r="E5" s="169"/>
      <c r="F5" s="169"/>
      <c r="G5" s="169"/>
      <c r="H5" s="169"/>
      <c r="I5" s="169"/>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row>
    <row r="6" spans="1:109" s="110" customFormat="1" ht="14.25" customHeight="1">
      <c r="A6" s="108"/>
      <c r="B6" s="108"/>
      <c r="C6" s="108"/>
      <c r="D6" s="108"/>
      <c r="E6" s="108"/>
      <c r="F6" s="108"/>
      <c r="G6" s="108"/>
      <c r="H6" s="108"/>
      <c r="I6" s="108"/>
      <c r="J6" s="13"/>
      <c r="K6" s="13"/>
      <c r="L6" s="13"/>
      <c r="M6" s="13"/>
      <c r="N6" s="13"/>
      <c r="O6" s="13"/>
      <c r="P6" s="13"/>
      <c r="Q6" s="13"/>
      <c r="R6" s="13"/>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c r="BS6" s="109"/>
      <c r="BT6" s="109"/>
      <c r="BU6" s="109"/>
      <c r="BV6" s="109"/>
      <c r="BW6" s="109"/>
      <c r="BX6" s="109"/>
      <c r="BY6" s="109"/>
      <c r="BZ6" s="109"/>
      <c r="CA6" s="109"/>
      <c r="CB6" s="109"/>
      <c r="CC6" s="109"/>
      <c r="CD6" s="109"/>
      <c r="CE6" s="109"/>
      <c r="CF6" s="109"/>
      <c r="CG6" s="109"/>
      <c r="CH6" s="109"/>
      <c r="CI6" s="109"/>
      <c r="CJ6" s="109"/>
      <c r="CK6" s="109"/>
      <c r="CL6" s="109"/>
      <c r="CM6" s="109"/>
      <c r="CN6" s="109"/>
      <c r="CO6" s="109"/>
      <c r="CP6" s="109"/>
      <c r="CQ6" s="109"/>
      <c r="CR6" s="109"/>
      <c r="CS6" s="109"/>
      <c r="CT6" s="109"/>
      <c r="CU6" s="109"/>
      <c r="CV6" s="109"/>
      <c r="CW6" s="109"/>
      <c r="CX6" s="109"/>
      <c r="CY6" s="109"/>
      <c r="CZ6" s="109"/>
      <c r="DA6" s="109"/>
      <c r="DB6" s="109"/>
      <c r="DC6" s="109"/>
      <c r="DD6" s="109"/>
      <c r="DE6" s="109"/>
    </row>
    <row r="7" spans="1:109" ht="14.25" customHeight="1">
      <c r="A7" s="108"/>
      <c r="B7" s="108"/>
      <c r="C7" s="108"/>
      <c r="D7" s="108"/>
      <c r="E7" s="108"/>
      <c r="F7" s="108"/>
      <c r="G7" s="108"/>
      <c r="H7" s="108"/>
      <c r="I7" s="108"/>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row>
    <row r="8" spans="1:109" ht="14.25" customHeight="1">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row>
    <row r="9" spans="1:109">
      <c r="A9" s="14"/>
      <c r="B9" s="181" t="s">
        <v>73</v>
      </c>
      <c r="C9" s="182"/>
      <c r="D9" s="182"/>
      <c r="E9" s="183"/>
      <c r="F9" s="181" t="s">
        <v>74</v>
      </c>
      <c r="G9" s="182"/>
      <c r="H9" s="182"/>
      <c r="I9" s="183"/>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row>
    <row r="10" spans="1:109" s="110" customFormat="1" ht="105" customHeight="1">
      <c r="A10" s="111"/>
      <c r="B10" s="112" t="s">
        <v>90</v>
      </c>
      <c r="C10" s="112" t="s">
        <v>91</v>
      </c>
      <c r="D10" s="112" t="s">
        <v>92</v>
      </c>
      <c r="E10" s="112" t="s">
        <v>93</v>
      </c>
      <c r="F10" s="112" t="s">
        <v>90</v>
      </c>
      <c r="G10" s="112" t="s">
        <v>91</v>
      </c>
      <c r="H10" s="112" t="s">
        <v>92</v>
      </c>
      <c r="I10" s="112" t="s">
        <v>93</v>
      </c>
      <c r="J10" s="13"/>
      <c r="K10" s="13"/>
      <c r="L10" s="13"/>
      <c r="M10" s="13"/>
      <c r="N10" s="13"/>
      <c r="O10" s="13"/>
      <c r="P10" s="13"/>
      <c r="Q10" s="13"/>
      <c r="R10" s="13"/>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09"/>
      <c r="DC10" s="109"/>
      <c r="DD10" s="109"/>
      <c r="DE10" s="109"/>
    </row>
    <row r="11" spans="1:109" ht="30.75" customHeight="1">
      <c r="A11" s="113">
        <v>1998</v>
      </c>
      <c r="B11" s="114">
        <v>29.344913028461576</v>
      </c>
      <c r="C11" s="115">
        <v>27.459355291781289</v>
      </c>
      <c r="D11" s="115">
        <v>24.645763685019617</v>
      </c>
      <c r="E11" s="116">
        <v>17.122548128144466</v>
      </c>
      <c r="F11" s="117">
        <v>0</v>
      </c>
      <c r="G11" s="118">
        <v>0</v>
      </c>
      <c r="H11" s="118">
        <v>0</v>
      </c>
      <c r="I11" s="119">
        <v>0</v>
      </c>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row>
    <row r="12" spans="1:109" ht="24" customHeight="1">
      <c r="A12" s="120">
        <v>1999</v>
      </c>
      <c r="B12" s="121">
        <v>29.226708512673653</v>
      </c>
      <c r="C12" s="122">
        <v>26.973539188344446</v>
      </c>
      <c r="D12" s="122">
        <v>24.49264623379992</v>
      </c>
      <c r="E12" s="123">
        <v>17.811469893190587</v>
      </c>
      <c r="F12" s="124">
        <v>-0.40281092560498166</v>
      </c>
      <c r="G12" s="125">
        <v>-1.7692188992589024</v>
      </c>
      <c r="H12" s="125">
        <v>-0.62127290181220474</v>
      </c>
      <c r="I12" s="126">
        <v>4.0234768790851518</v>
      </c>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row>
    <row r="13" spans="1:109" ht="26.25" customHeight="1">
      <c r="A13" s="120">
        <v>2000</v>
      </c>
      <c r="B13" s="121">
        <v>29.624174875861975</v>
      </c>
      <c r="C13" s="122">
        <v>26.844404793948655</v>
      </c>
      <c r="D13" s="122">
        <v>24.018421116449083</v>
      </c>
      <c r="E13" s="123">
        <v>17.89873895795683</v>
      </c>
      <c r="F13" s="124">
        <v>0.95165334833176018</v>
      </c>
      <c r="G13" s="125">
        <v>-2.2394935762264225</v>
      </c>
      <c r="H13" s="125">
        <v>-2.5454377335925216</v>
      </c>
      <c r="I13" s="126">
        <v>4.5331502297636206</v>
      </c>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row>
    <row r="14" spans="1:109" ht="26.25" customHeight="1">
      <c r="A14" s="120">
        <v>2001</v>
      </c>
      <c r="B14" s="121">
        <v>29.601958566498809</v>
      </c>
      <c r="C14" s="122">
        <v>26.945382167115856</v>
      </c>
      <c r="D14" s="122">
        <v>23.768326208043167</v>
      </c>
      <c r="E14" s="123">
        <v>18.156981473781201</v>
      </c>
      <c r="F14" s="124">
        <v>0.87594581653019077</v>
      </c>
      <c r="G14" s="125">
        <v>-1.8717596214623029</v>
      </c>
      <c r="H14" s="125">
        <v>-3.5601959354571733</v>
      </c>
      <c r="I14" s="126">
        <v>6.0413516603666579</v>
      </c>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row>
    <row r="15" spans="1:109" ht="26.25" customHeight="1">
      <c r="A15" s="120">
        <v>2002</v>
      </c>
      <c r="B15" s="121">
        <v>29.832774989692862</v>
      </c>
      <c r="C15" s="122">
        <v>26.533007839596689</v>
      </c>
      <c r="D15" s="122">
        <v>23.864555922411224</v>
      </c>
      <c r="E15" s="123">
        <v>18.24780287212333</v>
      </c>
      <c r="F15" s="124">
        <v>1.6625094808020151</v>
      </c>
      <c r="G15" s="125">
        <v>-3.3735222198092174</v>
      </c>
      <c r="H15" s="125">
        <v>-3.1697445962416424</v>
      </c>
      <c r="I15" s="126">
        <v>6.5717715351564721</v>
      </c>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row>
    <row r="16" spans="1:109" ht="26.25" customHeight="1">
      <c r="A16" s="120">
        <v>2003</v>
      </c>
      <c r="B16" s="121">
        <v>29.92810256945614</v>
      </c>
      <c r="C16" s="122">
        <v>25.911099731580446</v>
      </c>
      <c r="D16" s="122">
        <v>24.110141795412748</v>
      </c>
      <c r="E16" s="123">
        <v>18.587084938200885</v>
      </c>
      <c r="F16" s="124">
        <v>1.9873616269672709</v>
      </c>
      <c r="G16" s="125">
        <v>-5.638353645776391</v>
      </c>
      <c r="H16" s="125">
        <v>-2.1732817714730999</v>
      </c>
      <c r="I16" s="126">
        <v>8.5532643803707344</v>
      </c>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row>
    <row r="17" spans="1:109" ht="26.25" customHeight="1">
      <c r="A17" s="120">
        <v>2004</v>
      </c>
      <c r="B17" s="121">
        <v>29.714677551417861</v>
      </c>
      <c r="C17" s="122">
        <v>25.32369433002274</v>
      </c>
      <c r="D17" s="122">
        <v>23.966351996340563</v>
      </c>
      <c r="E17" s="123">
        <v>19.415670934538067</v>
      </c>
      <c r="F17" s="124">
        <v>1.2600634481269424</v>
      </c>
      <c r="G17" s="125">
        <v>-7.7775349751119762</v>
      </c>
      <c r="H17" s="125">
        <v>-2.7567077951494667</v>
      </c>
      <c r="I17" s="126">
        <v>13.3924155986128</v>
      </c>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row>
    <row r="18" spans="1:109" ht="26.25" customHeight="1">
      <c r="A18" s="120">
        <v>2005</v>
      </c>
      <c r="B18" s="121">
        <v>28.904744256816901</v>
      </c>
      <c r="C18" s="122">
        <v>24.291087393850709</v>
      </c>
      <c r="D18" s="122">
        <v>25.182822188091542</v>
      </c>
      <c r="E18" s="123">
        <v>20.062336297106544</v>
      </c>
      <c r="F18" s="124">
        <v>-1.4999832210024238</v>
      </c>
      <c r="G18" s="125">
        <v>-11.538027256156496</v>
      </c>
      <c r="H18" s="125">
        <v>2.1791108197566871</v>
      </c>
      <c r="I18" s="126">
        <v>17.169104428621381</v>
      </c>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row>
    <row r="19" spans="1:109" ht="26.25" customHeight="1">
      <c r="A19" s="120">
        <v>2006</v>
      </c>
      <c r="B19" s="121">
        <v>29.284273650890945</v>
      </c>
      <c r="C19" s="122">
        <v>24.011072834006765</v>
      </c>
      <c r="D19" s="122">
        <v>24.975327942356412</v>
      </c>
      <c r="E19" s="123">
        <v>20.20786067712795</v>
      </c>
      <c r="F19" s="124">
        <v>-0.20664357570872482</v>
      </c>
      <c r="G19" s="125">
        <v>-12.557769186979456</v>
      </c>
      <c r="H19" s="125">
        <v>1.3372044849115952</v>
      </c>
      <c r="I19" s="126">
        <v>18.019003514506892</v>
      </c>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row>
    <row r="20" spans="1:109" ht="26.25" customHeight="1">
      <c r="A20" s="120">
        <v>2007</v>
      </c>
      <c r="B20" s="121">
        <v>29.7031085632056</v>
      </c>
      <c r="C20" s="122">
        <v>23.685491797985911</v>
      </c>
      <c r="D20" s="122">
        <v>24.579543336995158</v>
      </c>
      <c r="E20" s="123">
        <v>20.528239687127108</v>
      </c>
      <c r="F20" s="124">
        <v>1.2206392787622349</v>
      </c>
      <c r="G20" s="125">
        <v>-13.743452654640123</v>
      </c>
      <c r="H20" s="125">
        <v>-0.26868856194019486</v>
      </c>
      <c r="I20" s="126">
        <v>19.890097744182597</v>
      </c>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row>
    <row r="21" spans="1:109" ht="26.25" customHeight="1">
      <c r="A21" s="120">
        <v>2008</v>
      </c>
      <c r="B21" s="121">
        <v>29.524889115777619</v>
      </c>
      <c r="C21" s="122">
        <v>23.174690581713861</v>
      </c>
      <c r="D21" s="122">
        <v>24.710630970836647</v>
      </c>
      <c r="E21" s="123">
        <v>21.032812317806794</v>
      </c>
      <c r="F21" s="124">
        <v>0.61331273035800393</v>
      </c>
      <c r="G21" s="125">
        <v>-15.603660991086159</v>
      </c>
      <c r="H21" s="125">
        <v>0.26319852225338991</v>
      </c>
      <c r="I21" s="126">
        <v>22.836929178987077</v>
      </c>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row>
    <row r="22" spans="1:109" ht="26.25" customHeight="1">
      <c r="A22" s="127">
        <v>2009</v>
      </c>
      <c r="B22" s="128">
        <v>29.68781489433653</v>
      </c>
      <c r="C22" s="129">
        <v>23.352111430083042</v>
      </c>
      <c r="D22" s="129">
        <v>24.409509664512342</v>
      </c>
      <c r="E22" s="130">
        <v>20.973737223603248</v>
      </c>
      <c r="F22" s="131">
        <v>1.168522345056445</v>
      </c>
      <c r="G22" s="132">
        <v>-14.957539308752686</v>
      </c>
      <c r="H22" s="132">
        <v>-0.95859890375756152</v>
      </c>
      <c r="I22" s="133">
        <v>22.491915727943265</v>
      </c>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row>
    <row r="23" spans="1:109" ht="26.25" customHeight="1">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row>
    <row r="24" spans="1:109" ht="26.25" customHeight="1">
      <c r="A24" s="163" t="s">
        <v>94</v>
      </c>
      <c r="B24" s="163"/>
      <c r="C24" s="163"/>
      <c r="D24" s="163"/>
      <c r="E24" s="163"/>
      <c r="F24" s="163"/>
      <c r="G24" s="163"/>
      <c r="H24" s="163"/>
      <c r="I24" s="163"/>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row>
    <row r="25" spans="1:109" ht="14.25" customHeight="1">
      <c r="A25" s="163"/>
      <c r="B25" s="163"/>
      <c r="C25" s="163"/>
      <c r="D25" s="163"/>
      <c r="E25" s="163"/>
      <c r="F25" s="163"/>
      <c r="G25" s="163"/>
      <c r="H25" s="163"/>
      <c r="I25" s="163"/>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row>
    <row r="26" spans="1:109">
      <c r="A26" s="163"/>
      <c r="B26" s="163"/>
      <c r="C26" s="163"/>
      <c r="D26" s="163"/>
      <c r="E26" s="163"/>
      <c r="F26" s="163"/>
      <c r="G26" s="163"/>
      <c r="H26" s="163"/>
      <c r="I26" s="163"/>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row>
    <row r="27" spans="1:109" ht="30.75" customHeight="1">
      <c r="A27" s="163"/>
      <c r="B27" s="163"/>
      <c r="C27" s="163"/>
      <c r="D27" s="163"/>
      <c r="E27" s="163"/>
      <c r="F27" s="163"/>
      <c r="G27" s="163"/>
      <c r="H27" s="163"/>
      <c r="I27" s="163"/>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row>
    <row r="28" spans="1:109" ht="24" customHeight="1">
      <c r="A28" s="30" t="s">
        <v>95</v>
      </c>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row>
    <row r="29" spans="1:109">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row>
    <row r="30" spans="1:109">
      <c r="A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row>
    <row r="31" spans="1:109">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row>
    <row r="32" spans="1:109">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row>
    <row r="33" spans="19:109">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row>
    <row r="34" spans="19:109" ht="13.5" customHeight="1">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row>
    <row r="35" spans="19:109" ht="27" customHeight="1">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row>
    <row r="36" spans="19:109">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row>
    <row r="37" spans="19:109">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row>
    <row r="38" spans="19:109">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row>
    <row r="39" spans="19:109">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c r="BA39" s="14"/>
      <c r="BB39" s="14"/>
      <c r="BC39" s="14"/>
      <c r="BD39" s="14"/>
      <c r="BE39" s="14"/>
      <c r="BF39" s="14"/>
      <c r="BG39" s="14"/>
      <c r="BH39" s="14"/>
      <c r="BI39" s="14"/>
      <c r="BJ39" s="14"/>
      <c r="BK39" s="14"/>
      <c r="BL39" s="14"/>
      <c r="BM39" s="14"/>
      <c r="BN39" s="14"/>
      <c r="BO39" s="14"/>
      <c r="BP39" s="14"/>
      <c r="BQ39" s="14"/>
      <c r="BR39" s="14"/>
      <c r="BS39" s="14"/>
      <c r="BT39" s="14"/>
      <c r="BU39" s="14"/>
      <c r="BV39" s="14"/>
      <c r="BW39" s="14"/>
      <c r="BX39" s="14"/>
      <c r="BY39" s="14"/>
      <c r="BZ39" s="14"/>
      <c r="CA39" s="14"/>
      <c r="CB39" s="14"/>
      <c r="CC39" s="14"/>
      <c r="CD39" s="14"/>
      <c r="CE39" s="14"/>
      <c r="CF39" s="14"/>
      <c r="CG39" s="14"/>
      <c r="CH39" s="14"/>
      <c r="CI39" s="14"/>
      <c r="CJ39" s="14"/>
      <c r="CK39" s="14"/>
      <c r="CL39" s="14"/>
      <c r="CM39" s="14"/>
      <c r="CN39" s="14"/>
      <c r="CO39" s="14"/>
      <c r="CP39" s="14"/>
      <c r="CQ39" s="14"/>
      <c r="CR39" s="14"/>
      <c r="CS39" s="14"/>
      <c r="CT39" s="14"/>
      <c r="CU39" s="14"/>
      <c r="CV39" s="14"/>
      <c r="CW39" s="14"/>
      <c r="CX39" s="14"/>
      <c r="CY39" s="14"/>
      <c r="CZ39" s="14"/>
      <c r="DA39" s="14"/>
      <c r="DB39" s="14"/>
      <c r="DC39" s="14"/>
      <c r="DD39" s="14"/>
      <c r="DE39" s="14"/>
    </row>
    <row r="40" spans="19:109">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c r="AY40" s="14"/>
      <c r="AZ40" s="14"/>
      <c r="BA40" s="14"/>
      <c r="BB40" s="14"/>
      <c r="BC40" s="14"/>
      <c r="BD40" s="14"/>
      <c r="BE40" s="14"/>
      <c r="BF40" s="14"/>
      <c r="BG40" s="14"/>
      <c r="BH40" s="14"/>
      <c r="BI40" s="14"/>
      <c r="BJ40" s="14"/>
      <c r="BK40" s="14"/>
      <c r="BL40" s="14"/>
      <c r="BM40" s="14"/>
      <c r="BN40" s="14"/>
      <c r="BO40" s="14"/>
      <c r="BP40" s="14"/>
      <c r="BQ40" s="14"/>
      <c r="BR40" s="14"/>
      <c r="BS40" s="14"/>
      <c r="BT40" s="14"/>
      <c r="BU40" s="14"/>
      <c r="BV40" s="14"/>
      <c r="BW40" s="14"/>
      <c r="BX40" s="14"/>
      <c r="BY40" s="14"/>
      <c r="BZ40" s="14"/>
      <c r="CA40" s="14"/>
      <c r="CB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row>
  </sheetData>
  <mergeCells count="4">
    <mergeCell ref="A3:I5"/>
    <mergeCell ref="B9:E9"/>
    <mergeCell ref="F9:I9"/>
    <mergeCell ref="A24:I2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S187"/>
  <sheetViews>
    <sheetView zoomScaleNormal="100" zoomScalePageLayoutView="80" workbookViewId="0">
      <selection activeCell="K5" sqref="K5"/>
    </sheetView>
  </sheetViews>
  <sheetFormatPr defaultRowHeight="12.75"/>
  <cols>
    <col min="1" max="1" width="11.7109375" style="134" customWidth="1"/>
    <col min="2" max="5" width="10" style="134" customWidth="1"/>
    <col min="6" max="6" width="7.140625" style="134" customWidth="1"/>
    <col min="7" max="8" width="10" style="134" customWidth="1"/>
    <col min="9" max="9" width="21" style="134" customWidth="1"/>
    <col min="10" max="254" width="9.140625" style="134"/>
    <col min="255" max="255" width="7.140625" style="134" customWidth="1"/>
    <col min="256" max="510" width="9.140625" style="134"/>
    <col min="511" max="511" width="7.140625" style="134" customWidth="1"/>
    <col min="512" max="766" width="9.140625" style="134"/>
    <col min="767" max="767" width="7.140625" style="134" customWidth="1"/>
    <col min="768" max="1022" width="9.140625" style="134"/>
    <col min="1023" max="1023" width="7.140625" style="134" customWidth="1"/>
    <col min="1024" max="1278" width="9.140625" style="134"/>
    <col min="1279" max="1279" width="7.140625" style="134" customWidth="1"/>
    <col min="1280" max="1534" width="9.140625" style="134"/>
    <col min="1535" max="1535" width="7.140625" style="134" customWidth="1"/>
    <col min="1536" max="1790" width="9.140625" style="134"/>
    <col min="1791" max="1791" width="7.140625" style="134" customWidth="1"/>
    <col min="1792" max="2046" width="9.140625" style="134"/>
    <col min="2047" max="2047" width="7.140625" style="134" customWidth="1"/>
    <col min="2048" max="2302" width="9.140625" style="134"/>
    <col min="2303" max="2303" width="7.140625" style="134" customWidth="1"/>
    <col min="2304" max="2558" width="9.140625" style="134"/>
    <col min="2559" max="2559" width="7.140625" style="134" customWidth="1"/>
    <col min="2560" max="2814" width="9.140625" style="134"/>
    <col min="2815" max="2815" width="7.140625" style="134" customWidth="1"/>
    <col min="2816" max="3070" width="9.140625" style="134"/>
    <col min="3071" max="3071" width="7.140625" style="134" customWidth="1"/>
    <col min="3072" max="3326" width="9.140625" style="134"/>
    <col min="3327" max="3327" width="7.140625" style="134" customWidth="1"/>
    <col min="3328" max="3582" width="9.140625" style="134"/>
    <col min="3583" max="3583" width="7.140625" style="134" customWidth="1"/>
    <col min="3584" max="3838" width="9.140625" style="134"/>
    <col min="3839" max="3839" width="7.140625" style="134" customWidth="1"/>
    <col min="3840" max="4094" width="9.140625" style="134"/>
    <col min="4095" max="4095" width="7.140625" style="134" customWidth="1"/>
    <col min="4096" max="4350" width="9.140625" style="134"/>
    <col min="4351" max="4351" width="7.140625" style="134" customWidth="1"/>
    <col min="4352" max="4606" width="9.140625" style="134"/>
    <col min="4607" max="4607" width="7.140625" style="134" customWidth="1"/>
    <col min="4608" max="4862" width="9.140625" style="134"/>
    <col min="4863" max="4863" width="7.140625" style="134" customWidth="1"/>
    <col min="4864" max="5118" width="9.140625" style="134"/>
    <col min="5119" max="5119" width="7.140625" style="134" customWidth="1"/>
    <col min="5120" max="5374" width="9.140625" style="134"/>
    <col min="5375" max="5375" width="7.140625" style="134" customWidth="1"/>
    <col min="5376" max="5630" width="9.140625" style="134"/>
    <col min="5631" max="5631" width="7.140625" style="134" customWidth="1"/>
    <col min="5632" max="5886" width="9.140625" style="134"/>
    <col min="5887" max="5887" width="7.140625" style="134" customWidth="1"/>
    <col min="5888" max="6142" width="9.140625" style="134"/>
    <col min="6143" max="6143" width="7.140625" style="134" customWidth="1"/>
    <col min="6144" max="6398" width="9.140625" style="134"/>
    <col min="6399" max="6399" width="7.140625" style="134" customWidth="1"/>
    <col min="6400" max="6654" width="9.140625" style="134"/>
    <col min="6655" max="6655" width="7.140625" style="134" customWidth="1"/>
    <col min="6656" max="6910" width="9.140625" style="134"/>
    <col min="6911" max="6911" width="7.140625" style="134" customWidth="1"/>
    <col min="6912" max="7166" width="9.140625" style="134"/>
    <col min="7167" max="7167" width="7.140625" style="134" customWidth="1"/>
    <col min="7168" max="7422" width="9.140625" style="134"/>
    <col min="7423" max="7423" width="7.140625" style="134" customWidth="1"/>
    <col min="7424" max="7678" width="9.140625" style="134"/>
    <col min="7679" max="7679" width="7.140625" style="134" customWidth="1"/>
    <col min="7680" max="7934" width="9.140625" style="134"/>
    <col min="7935" max="7935" width="7.140625" style="134" customWidth="1"/>
    <col min="7936" max="8190" width="9.140625" style="134"/>
    <col min="8191" max="8191" width="7.140625" style="134" customWidth="1"/>
    <col min="8192" max="8446" width="9.140625" style="134"/>
    <col min="8447" max="8447" width="7.140625" style="134" customWidth="1"/>
    <col min="8448" max="8702" width="9.140625" style="134"/>
    <col min="8703" max="8703" width="7.140625" style="134" customWidth="1"/>
    <col min="8704" max="8958" width="9.140625" style="134"/>
    <col min="8959" max="8959" width="7.140625" style="134" customWidth="1"/>
    <col min="8960" max="9214" width="9.140625" style="134"/>
    <col min="9215" max="9215" width="7.140625" style="134" customWidth="1"/>
    <col min="9216" max="9470" width="9.140625" style="134"/>
    <col min="9471" max="9471" width="7.140625" style="134" customWidth="1"/>
    <col min="9472" max="9726" width="9.140625" style="134"/>
    <col min="9727" max="9727" width="7.140625" style="134" customWidth="1"/>
    <col min="9728" max="9982" width="9.140625" style="134"/>
    <col min="9983" max="9983" width="7.140625" style="134" customWidth="1"/>
    <col min="9984" max="10238" width="9.140625" style="134"/>
    <col min="10239" max="10239" width="7.140625" style="134" customWidth="1"/>
    <col min="10240" max="10494" width="9.140625" style="134"/>
    <col min="10495" max="10495" width="7.140625" style="134" customWidth="1"/>
    <col min="10496" max="10750" width="9.140625" style="134"/>
    <col min="10751" max="10751" width="7.140625" style="134" customWidth="1"/>
    <col min="10752" max="11006" width="9.140625" style="134"/>
    <col min="11007" max="11007" width="7.140625" style="134" customWidth="1"/>
    <col min="11008" max="11262" width="9.140625" style="134"/>
    <col min="11263" max="11263" width="7.140625" style="134" customWidth="1"/>
    <col min="11264" max="11518" width="9.140625" style="134"/>
    <col min="11519" max="11519" width="7.140625" style="134" customWidth="1"/>
    <col min="11520" max="11774" width="9.140625" style="134"/>
    <col min="11775" max="11775" width="7.140625" style="134" customWidth="1"/>
    <col min="11776" max="12030" width="9.140625" style="134"/>
    <col min="12031" max="12031" width="7.140625" style="134" customWidth="1"/>
    <col min="12032" max="12286" width="9.140625" style="134"/>
    <col min="12287" max="12287" width="7.140625" style="134" customWidth="1"/>
    <col min="12288" max="12542" width="9.140625" style="134"/>
    <col min="12543" max="12543" width="7.140625" style="134" customWidth="1"/>
    <col min="12544" max="12798" width="9.140625" style="134"/>
    <col min="12799" max="12799" width="7.140625" style="134" customWidth="1"/>
    <col min="12800" max="13054" width="9.140625" style="134"/>
    <col min="13055" max="13055" width="7.140625" style="134" customWidth="1"/>
    <col min="13056" max="13310" width="9.140625" style="134"/>
    <col min="13311" max="13311" width="7.140625" style="134" customWidth="1"/>
    <col min="13312" max="13566" width="9.140625" style="134"/>
    <col min="13567" max="13567" width="7.140625" style="134" customWidth="1"/>
    <col min="13568" max="13822" width="9.140625" style="134"/>
    <col min="13823" max="13823" width="7.140625" style="134" customWidth="1"/>
    <col min="13824" max="14078" width="9.140625" style="134"/>
    <col min="14079" max="14079" width="7.140625" style="134" customWidth="1"/>
    <col min="14080" max="14334" width="9.140625" style="134"/>
    <col min="14335" max="14335" width="7.140625" style="134" customWidth="1"/>
    <col min="14336" max="14590" width="9.140625" style="134"/>
    <col min="14591" max="14591" width="7.140625" style="134" customWidth="1"/>
    <col min="14592" max="14846" width="9.140625" style="134"/>
    <col min="14847" max="14847" width="7.140625" style="134" customWidth="1"/>
    <col min="14848" max="15102" width="9.140625" style="134"/>
    <col min="15103" max="15103" width="7.140625" style="134" customWidth="1"/>
    <col min="15104" max="15358" width="9.140625" style="134"/>
    <col min="15359" max="15359" width="7.140625" style="134" customWidth="1"/>
    <col min="15360" max="15614" width="9.140625" style="134"/>
    <col min="15615" max="15615" width="7.140625" style="134" customWidth="1"/>
    <col min="15616" max="15870" width="9.140625" style="134"/>
    <col min="15871" max="15871" width="7.140625" style="134" customWidth="1"/>
    <col min="15872" max="16126" width="9.140625" style="134"/>
    <col min="16127" max="16127" width="7.140625" style="134" customWidth="1"/>
    <col min="16128" max="16384" width="9.140625" style="134"/>
  </cols>
  <sheetData>
    <row r="1" spans="1:19" ht="15.95" customHeight="1">
      <c r="A1" s="186" t="s">
        <v>96</v>
      </c>
      <c r="B1" s="186"/>
      <c r="C1" s="186"/>
      <c r="D1" s="186"/>
      <c r="E1" s="186"/>
      <c r="F1" s="186"/>
      <c r="G1" s="186"/>
      <c r="H1" s="186"/>
    </row>
    <row r="2" spans="1:19" ht="12.75" customHeight="1">
      <c r="A2" s="186" t="s">
        <v>97</v>
      </c>
      <c r="B2" s="186"/>
      <c r="C2" s="186"/>
      <c r="D2" s="186"/>
      <c r="E2" s="186"/>
      <c r="F2" s="186"/>
      <c r="G2" s="186"/>
      <c r="H2" s="186"/>
      <c r="I2" s="135"/>
    </row>
    <row r="3" spans="1:19">
      <c r="A3" s="187" t="s">
        <v>98</v>
      </c>
      <c r="B3" s="187"/>
      <c r="C3" s="187"/>
      <c r="D3" s="187"/>
      <c r="E3" s="187"/>
      <c r="F3" s="187"/>
      <c r="G3" s="187"/>
      <c r="H3" s="187"/>
      <c r="I3" s="135"/>
    </row>
    <row r="4" spans="1:19">
      <c r="A4" s="187"/>
      <c r="B4" s="187"/>
      <c r="C4" s="187"/>
      <c r="D4" s="187"/>
      <c r="E4" s="187"/>
      <c r="F4" s="187"/>
      <c r="G4" s="187"/>
      <c r="H4" s="187"/>
      <c r="I4" s="135"/>
    </row>
    <row r="5" spans="1:19">
      <c r="A5" s="187"/>
      <c r="B5" s="187"/>
      <c r="C5" s="187"/>
      <c r="D5" s="187"/>
      <c r="E5" s="187"/>
      <c r="F5" s="187"/>
      <c r="G5" s="187"/>
      <c r="H5" s="187"/>
    </row>
    <row r="6" spans="1:19">
      <c r="A6" s="136"/>
      <c r="B6" s="188" t="s">
        <v>99</v>
      </c>
      <c r="C6" s="190" t="s">
        <v>100</v>
      </c>
      <c r="D6" s="190" t="s">
        <v>101</v>
      </c>
      <c r="E6" s="190" t="s">
        <v>102</v>
      </c>
      <c r="F6" s="192" t="s">
        <v>103</v>
      </c>
      <c r="G6"/>
      <c r="H6"/>
      <c r="I6"/>
      <c r="J6"/>
      <c r="K6"/>
      <c r="L6"/>
      <c r="M6"/>
      <c r="N6"/>
      <c r="O6"/>
      <c r="P6"/>
      <c r="Q6"/>
      <c r="R6"/>
      <c r="S6"/>
    </row>
    <row r="7" spans="1:19" ht="15.95" customHeight="1">
      <c r="A7" s="2"/>
      <c r="B7" s="189"/>
      <c r="C7" s="191"/>
      <c r="D7" s="191"/>
      <c r="E7" s="191"/>
      <c r="F7" s="193"/>
      <c r="G7"/>
      <c r="H7"/>
      <c r="I7"/>
      <c r="J7"/>
      <c r="K7"/>
      <c r="L7"/>
      <c r="M7"/>
      <c r="N7"/>
      <c r="O7"/>
      <c r="P7"/>
      <c r="Q7"/>
      <c r="R7"/>
      <c r="S7"/>
    </row>
    <row r="8" spans="1:19" ht="12.75" customHeight="1">
      <c r="A8" s="137" t="s">
        <v>104</v>
      </c>
      <c r="B8" s="51"/>
      <c r="C8" s="51"/>
      <c r="D8" s="51"/>
      <c r="E8" s="51"/>
      <c r="F8" s="138"/>
      <c r="G8"/>
      <c r="H8"/>
      <c r="I8"/>
      <c r="J8"/>
      <c r="K8"/>
      <c r="L8"/>
      <c r="M8"/>
      <c r="N8"/>
      <c r="O8"/>
      <c r="P8"/>
      <c r="Q8"/>
      <c r="R8"/>
      <c r="S8"/>
    </row>
    <row r="9" spans="1:19" ht="15.95" customHeight="1">
      <c r="A9" s="139" t="s">
        <v>5</v>
      </c>
      <c r="B9" s="59">
        <v>6.1150627615062767</v>
      </c>
      <c r="C9" s="59">
        <v>16.486610878661086</v>
      </c>
      <c r="D9" s="59">
        <v>4.3531380753138071</v>
      </c>
      <c r="E9" s="59">
        <v>5.113389121338912</v>
      </c>
      <c r="F9" s="140">
        <v>32.300000000000004</v>
      </c>
      <c r="G9"/>
      <c r="H9"/>
      <c r="I9"/>
      <c r="J9"/>
      <c r="K9"/>
      <c r="L9"/>
      <c r="M9"/>
      <c r="N9"/>
      <c r="O9"/>
      <c r="P9"/>
      <c r="Q9"/>
      <c r="R9"/>
      <c r="S9"/>
    </row>
    <row r="10" spans="1:19" ht="15.95" customHeight="1">
      <c r="A10" s="139" t="s">
        <v>6</v>
      </c>
      <c r="B10" s="59">
        <v>7.7293704404215067</v>
      </c>
      <c r="C10" s="59">
        <v>15.267657389894623</v>
      </c>
      <c r="D10" s="59">
        <v>2.7391515806538775</v>
      </c>
      <c r="E10" s="59">
        <v>5.0717103485544444</v>
      </c>
      <c r="F10" s="140">
        <v>30.600000000000005</v>
      </c>
      <c r="G10"/>
      <c r="H10"/>
      <c r="I10"/>
      <c r="J10"/>
      <c r="K10"/>
      <c r="L10"/>
      <c r="M10"/>
      <c r="N10"/>
      <c r="O10"/>
      <c r="P10"/>
      <c r="Q10"/>
      <c r="R10"/>
      <c r="S10"/>
    </row>
    <row r="11" spans="1:19" ht="15.95" customHeight="1">
      <c r="A11" s="139" t="s">
        <v>9</v>
      </c>
      <c r="B11" s="59">
        <v>5.9665236051502157</v>
      </c>
      <c r="C11" s="59">
        <v>17.292167381974249</v>
      </c>
      <c r="D11" s="59">
        <v>4.8988197424892705</v>
      </c>
      <c r="E11" s="59">
        <v>7.3143776824034337</v>
      </c>
      <c r="F11" s="140">
        <v>35.499999999999993</v>
      </c>
      <c r="G11"/>
      <c r="H11"/>
      <c r="I11"/>
      <c r="J11"/>
      <c r="K11"/>
      <c r="L11"/>
      <c r="M11"/>
      <c r="N11"/>
      <c r="O11"/>
      <c r="P11"/>
      <c r="Q11"/>
      <c r="R11"/>
      <c r="S11"/>
    </row>
    <row r="12" spans="1:19" ht="15.95" customHeight="1">
      <c r="A12" s="139" t="s">
        <v>10</v>
      </c>
      <c r="B12" s="59">
        <v>15.138798856053384</v>
      </c>
      <c r="C12" s="59">
        <v>22.574642516682555</v>
      </c>
      <c r="D12" s="59">
        <v>3.6491897044804578</v>
      </c>
      <c r="E12" s="59">
        <v>7.0467111534795039</v>
      </c>
      <c r="F12" s="140">
        <v>48.199999999999996</v>
      </c>
      <c r="G12"/>
      <c r="H12"/>
      <c r="I12"/>
      <c r="J12"/>
      <c r="K12"/>
      <c r="L12"/>
      <c r="M12"/>
      <c r="N12"/>
      <c r="O12"/>
      <c r="P12"/>
      <c r="Q12"/>
      <c r="R12"/>
      <c r="S12"/>
    </row>
    <row r="13" spans="1:19" ht="15.95" customHeight="1">
      <c r="A13" s="139" t="s">
        <v>11</v>
      </c>
      <c r="B13" s="59">
        <v>13.417207792207792</v>
      </c>
      <c r="C13" s="59">
        <v>15.047619047619046</v>
      </c>
      <c r="D13" s="59">
        <v>5.0857142857142854</v>
      </c>
      <c r="E13" s="59">
        <v>7.7483766233766236</v>
      </c>
      <c r="F13" s="140">
        <v>41.5</v>
      </c>
      <c r="G13"/>
      <c r="H13"/>
      <c r="I13"/>
      <c r="J13"/>
      <c r="K13"/>
      <c r="L13"/>
      <c r="M13"/>
      <c r="N13"/>
      <c r="O13"/>
      <c r="P13"/>
      <c r="Q13"/>
      <c r="R13"/>
      <c r="S13"/>
    </row>
    <row r="14" spans="1:19" ht="15.95" customHeight="1">
      <c r="A14" s="139" t="s">
        <v>12</v>
      </c>
      <c r="B14" s="59">
        <v>11.743478260869566</v>
      </c>
      <c r="C14" s="59">
        <v>27.511490683229813</v>
      </c>
      <c r="D14" s="59">
        <v>5.392650103519669</v>
      </c>
      <c r="E14" s="59">
        <v>8.1884057971014492</v>
      </c>
      <c r="F14" s="140">
        <v>52.2</v>
      </c>
      <c r="G14"/>
      <c r="H14"/>
      <c r="I14"/>
      <c r="J14"/>
      <c r="K14"/>
      <c r="L14"/>
      <c r="M14"/>
      <c r="N14"/>
      <c r="O14"/>
      <c r="P14"/>
      <c r="Q14"/>
      <c r="R14"/>
      <c r="S14"/>
    </row>
    <row r="15" spans="1:19" ht="15.95" customHeight="1">
      <c r="A15" s="139" t="s">
        <v>13</v>
      </c>
      <c r="B15" s="59">
        <v>8.7204678362573098</v>
      </c>
      <c r="C15" s="59">
        <v>18.046095631234945</v>
      </c>
      <c r="D15" s="59">
        <v>3.3594771241830066</v>
      </c>
      <c r="E15" s="59">
        <v>4.4429308565531471</v>
      </c>
      <c r="F15" s="140">
        <v>34.799999999999997</v>
      </c>
      <c r="G15"/>
      <c r="H15"/>
      <c r="I15"/>
      <c r="J15"/>
      <c r="K15"/>
      <c r="L15"/>
      <c r="M15"/>
      <c r="N15"/>
      <c r="O15"/>
      <c r="P15"/>
      <c r="Q15"/>
      <c r="R15"/>
      <c r="S15"/>
    </row>
    <row r="16" spans="1:19" ht="15.95" customHeight="1">
      <c r="A16" s="139" t="s">
        <v>14</v>
      </c>
      <c r="B16" s="59">
        <v>5.2358554216867459</v>
      </c>
      <c r="C16" s="59">
        <v>17.561156626506026</v>
      </c>
      <c r="D16" s="59">
        <v>3.5662650602409638</v>
      </c>
      <c r="E16" s="59">
        <v>4.6141686746987949</v>
      </c>
      <c r="F16" s="140">
        <v>31.1</v>
      </c>
      <c r="G16"/>
      <c r="H16"/>
      <c r="I16"/>
      <c r="J16"/>
      <c r="K16"/>
      <c r="L16"/>
      <c r="M16"/>
      <c r="N16"/>
      <c r="O16"/>
      <c r="P16"/>
      <c r="Q16"/>
      <c r="R16"/>
      <c r="S16"/>
    </row>
    <row r="17" spans="1:19" ht="15.95" customHeight="1">
      <c r="A17" s="139" t="s">
        <v>15</v>
      </c>
      <c r="B17" s="59">
        <v>8.4904808635917561</v>
      </c>
      <c r="C17" s="59">
        <v>10.105691854759568</v>
      </c>
      <c r="D17" s="59">
        <v>3.0717369970559374</v>
      </c>
      <c r="E17" s="59">
        <v>3.0736015701668302</v>
      </c>
      <c r="F17" s="140">
        <v>25.4</v>
      </c>
      <c r="G17"/>
      <c r="H17"/>
      <c r="I17"/>
      <c r="J17"/>
      <c r="K17"/>
      <c r="L17"/>
      <c r="M17"/>
      <c r="N17"/>
      <c r="O17"/>
      <c r="P17"/>
      <c r="Q17"/>
      <c r="R17"/>
      <c r="S17"/>
    </row>
    <row r="18" spans="1:19" ht="15.95" customHeight="1">
      <c r="A18" s="139" t="s">
        <v>16</v>
      </c>
      <c r="B18" s="59">
        <v>7.1947970863683652</v>
      </c>
      <c r="C18" s="59">
        <v>10.761290322580647</v>
      </c>
      <c r="D18" s="59">
        <v>3.5712799167533817</v>
      </c>
      <c r="E18" s="59">
        <v>5.8957336108220604</v>
      </c>
      <c r="F18" s="140">
        <v>27.800000000000004</v>
      </c>
      <c r="G18"/>
      <c r="H18"/>
      <c r="I18"/>
      <c r="J18"/>
      <c r="K18"/>
      <c r="L18"/>
      <c r="M18"/>
      <c r="N18"/>
      <c r="O18"/>
      <c r="P18"/>
      <c r="Q18"/>
      <c r="R18"/>
      <c r="S18"/>
    </row>
    <row r="19" spans="1:19" ht="15.95" customHeight="1">
      <c r="A19" s="139" t="s">
        <v>18</v>
      </c>
      <c r="B19" s="59">
        <v>11.725477707006371</v>
      </c>
      <c r="C19" s="59">
        <v>15.635668789808916</v>
      </c>
      <c r="D19" s="59">
        <v>3.6624203821656049</v>
      </c>
      <c r="E19" s="59">
        <v>5.3075371549893839</v>
      </c>
      <c r="F19" s="140">
        <v>37.6</v>
      </c>
      <c r="G19"/>
      <c r="H19"/>
      <c r="I19"/>
      <c r="J19"/>
      <c r="K19"/>
      <c r="L19"/>
      <c r="M19"/>
      <c r="N19"/>
      <c r="O19"/>
      <c r="P19"/>
      <c r="Q19"/>
      <c r="R19"/>
      <c r="S19"/>
    </row>
    <row r="20" spans="1:19" ht="15.95" customHeight="1">
      <c r="A20" s="139" t="s">
        <v>20</v>
      </c>
      <c r="B20" s="59">
        <v>6.900493305144467</v>
      </c>
      <c r="C20" s="59">
        <v>11.579844961240308</v>
      </c>
      <c r="D20" s="59">
        <v>3.1331923890063424</v>
      </c>
      <c r="E20" s="59">
        <v>2.4962649753347428</v>
      </c>
      <c r="F20" s="140">
        <v>23.5</v>
      </c>
      <c r="G20"/>
      <c r="H20"/>
      <c r="I20"/>
      <c r="J20"/>
      <c r="K20"/>
      <c r="L20"/>
      <c r="M20"/>
      <c r="N20"/>
      <c r="O20"/>
      <c r="P20"/>
      <c r="Q20"/>
      <c r="R20"/>
      <c r="S20"/>
    </row>
    <row r="21" spans="1:19" ht="15.95" customHeight="1">
      <c r="A21" s="139" t="s">
        <v>50</v>
      </c>
      <c r="B21" s="59">
        <v>13.764064171122994</v>
      </c>
      <c r="C21" s="59">
        <v>14.970909090909087</v>
      </c>
      <c r="D21" s="59">
        <v>5.1131550802139039</v>
      </c>
      <c r="E21" s="59">
        <v>3.9532620320855618</v>
      </c>
      <c r="F21" s="140">
        <v>37.6</v>
      </c>
      <c r="G21"/>
      <c r="H21"/>
      <c r="I21"/>
      <c r="J21"/>
      <c r="K21"/>
      <c r="L21"/>
      <c r="M21"/>
      <c r="N21"/>
      <c r="O21"/>
      <c r="P21"/>
      <c r="Q21"/>
      <c r="R21"/>
      <c r="S21"/>
    </row>
    <row r="22" spans="1:19" ht="15.95" customHeight="1">
      <c r="A22" s="139" t="s">
        <v>23</v>
      </c>
      <c r="B22" s="59">
        <v>13.7163655685441</v>
      </c>
      <c r="C22" s="59">
        <v>11.890541976620616</v>
      </c>
      <c r="D22" s="59">
        <v>3.5026567481402768</v>
      </c>
      <c r="E22" s="59">
        <v>4.6852284803400641</v>
      </c>
      <c r="F22" s="140">
        <v>34</v>
      </c>
      <c r="G22"/>
      <c r="H22"/>
      <c r="I22"/>
      <c r="J22"/>
      <c r="K22"/>
      <c r="L22"/>
      <c r="M22"/>
      <c r="N22"/>
      <c r="O22"/>
      <c r="P22"/>
      <c r="Q22"/>
      <c r="R22"/>
      <c r="S22"/>
    </row>
    <row r="23" spans="1:19" ht="15.95" customHeight="1">
      <c r="A23" s="139" t="s">
        <v>25</v>
      </c>
      <c r="B23" s="59">
        <v>14.891356783919596</v>
      </c>
      <c r="C23" s="59">
        <v>16.884824120603017</v>
      </c>
      <c r="D23" s="59">
        <v>1.9696482412060301</v>
      </c>
      <c r="E23" s="59">
        <v>3.66251256281407</v>
      </c>
      <c r="F23" s="140">
        <v>37.1</v>
      </c>
      <c r="G23"/>
      <c r="H23"/>
      <c r="I23"/>
      <c r="J23"/>
      <c r="K23"/>
      <c r="L23"/>
      <c r="M23"/>
      <c r="N23"/>
      <c r="O23"/>
      <c r="P23"/>
      <c r="Q23"/>
      <c r="R23"/>
      <c r="S23"/>
    </row>
    <row r="24" spans="1:19" ht="15.95" customHeight="1">
      <c r="A24" s="141" t="s">
        <v>27</v>
      </c>
      <c r="B24" s="58">
        <v>11.819282945736434</v>
      </c>
      <c r="C24" s="59">
        <v>22.289825581395348</v>
      </c>
      <c r="D24" s="59">
        <v>3.1710271317829455</v>
      </c>
      <c r="E24" s="60">
        <v>3.9904069767441861</v>
      </c>
      <c r="F24" s="140">
        <v>41</v>
      </c>
      <c r="G24"/>
      <c r="H24"/>
      <c r="I24"/>
      <c r="J24"/>
      <c r="K24"/>
      <c r="L24"/>
      <c r="M24"/>
      <c r="N24"/>
      <c r="O24"/>
      <c r="P24"/>
      <c r="Q24"/>
      <c r="R24"/>
      <c r="S24"/>
    </row>
    <row r="25" spans="1:19" ht="15.95" customHeight="1">
      <c r="A25" s="141" t="s">
        <v>28</v>
      </c>
      <c r="B25" s="58">
        <v>4.666666666666667</v>
      </c>
      <c r="C25" s="59">
        <v>7.0524328249818451</v>
      </c>
      <c r="D25" s="59">
        <v>3.3405954974582421</v>
      </c>
      <c r="E25" s="60">
        <v>2.9498184458968773</v>
      </c>
      <c r="F25" s="140">
        <v>18.399999999999999</v>
      </c>
      <c r="G25"/>
      <c r="H25"/>
      <c r="I25"/>
      <c r="J25"/>
      <c r="K25"/>
      <c r="L25"/>
      <c r="M25"/>
      <c r="N25"/>
      <c r="O25"/>
      <c r="P25"/>
      <c r="Q25"/>
      <c r="R25"/>
      <c r="S25"/>
    </row>
    <row r="26" spans="1:19" ht="15.95" customHeight="1">
      <c r="A26" s="30" t="s">
        <v>29</v>
      </c>
      <c r="B26" s="58">
        <v>7.680753138075314</v>
      </c>
      <c r="C26" s="59">
        <v>12.728033472803347</v>
      </c>
      <c r="D26" s="59">
        <v>4.2608786610878662</v>
      </c>
      <c r="E26" s="60">
        <v>6.0486401673640176</v>
      </c>
      <c r="F26" s="140">
        <v>30.3</v>
      </c>
      <c r="G26"/>
      <c r="H26"/>
      <c r="I26"/>
      <c r="J26"/>
      <c r="K26"/>
      <c r="L26"/>
      <c r="M26"/>
      <c r="N26"/>
      <c r="O26"/>
      <c r="P26"/>
      <c r="Q26"/>
      <c r="R26"/>
      <c r="S26"/>
    </row>
    <row r="27" spans="1:19" ht="15.95" customHeight="1">
      <c r="A27" s="30" t="s">
        <v>30</v>
      </c>
      <c r="B27" s="58">
        <v>8.6757111597374177</v>
      </c>
      <c r="C27" s="59">
        <v>14.367177242888404</v>
      </c>
      <c r="D27" s="59">
        <v>3.0850109409190369</v>
      </c>
      <c r="E27" s="60">
        <v>7.3672866520787732</v>
      </c>
      <c r="F27" s="140">
        <v>32.699999999999996</v>
      </c>
      <c r="G27"/>
      <c r="H27"/>
      <c r="I27"/>
      <c r="J27"/>
      <c r="K27"/>
      <c r="L27"/>
      <c r="M27"/>
      <c r="N27"/>
      <c r="O27"/>
      <c r="P27"/>
      <c r="Q27"/>
      <c r="R27"/>
      <c r="S27"/>
    </row>
    <row r="28" spans="1:19" ht="15.95" customHeight="1">
      <c r="A28" s="30" t="s">
        <v>31</v>
      </c>
      <c r="B28" s="58">
        <v>6.7086346863468638</v>
      </c>
      <c r="C28" s="59">
        <v>13.180959409594095</v>
      </c>
      <c r="D28" s="59">
        <v>4.0904797047970485</v>
      </c>
      <c r="E28" s="60">
        <v>4.9692988929889301</v>
      </c>
      <c r="F28" s="140">
        <v>28.9</v>
      </c>
      <c r="G28" s="136"/>
      <c r="H28" s="136"/>
      <c r="I28"/>
      <c r="J28"/>
      <c r="K28"/>
      <c r="L28"/>
      <c r="M28"/>
      <c r="N28"/>
      <c r="O28"/>
      <c r="P28"/>
      <c r="Q28"/>
      <c r="R28"/>
      <c r="S28"/>
    </row>
    <row r="29" spans="1:19" ht="15.95" customHeight="1">
      <c r="A29" s="30" t="s">
        <v>32</v>
      </c>
      <c r="B29" s="58">
        <v>4.453125</v>
      </c>
      <c r="C29" s="59">
        <v>11.964062500000001</v>
      </c>
      <c r="D29" s="59">
        <v>2.7222916666666666</v>
      </c>
      <c r="E29" s="60">
        <v>4.9466666666666663</v>
      </c>
      <c r="F29" s="140">
        <v>24.9</v>
      </c>
      <c r="G29"/>
      <c r="H29"/>
      <c r="I29"/>
      <c r="J29"/>
      <c r="K29"/>
      <c r="L29"/>
      <c r="M29"/>
      <c r="N29"/>
      <c r="O29"/>
      <c r="P29"/>
      <c r="Q29"/>
      <c r="R29"/>
      <c r="S29"/>
    </row>
    <row r="30" spans="1:19" ht="15.95" customHeight="1">
      <c r="A30" s="30" t="s">
        <v>33</v>
      </c>
      <c r="B30" s="58">
        <v>25.252119958634957</v>
      </c>
      <c r="C30" s="59">
        <v>19.777869700103416</v>
      </c>
      <c r="D30" s="59">
        <v>2.6018614270941054</v>
      </c>
      <c r="E30" s="60">
        <v>3.830093071354705</v>
      </c>
      <c r="F30" s="140">
        <v>50.2</v>
      </c>
      <c r="G30"/>
      <c r="H30"/>
      <c r="I30"/>
      <c r="J30"/>
      <c r="K30"/>
      <c r="L30"/>
      <c r="M30"/>
      <c r="N30"/>
      <c r="O30"/>
      <c r="P30"/>
      <c r="Q30"/>
      <c r="R30"/>
      <c r="S30"/>
    </row>
    <row r="31" spans="1:19" ht="15.95" customHeight="1">
      <c r="A31" s="30" t="s">
        <v>35</v>
      </c>
      <c r="B31" s="58">
        <v>8.127472527472527</v>
      </c>
      <c r="C31" s="59">
        <v>9.4714285714285715</v>
      </c>
      <c r="D31" s="59">
        <v>2.3692307692307688</v>
      </c>
      <c r="E31" s="60">
        <v>3.15</v>
      </c>
      <c r="F31" s="140">
        <v>20.8</v>
      </c>
      <c r="G31"/>
      <c r="H31"/>
      <c r="I31"/>
      <c r="J31"/>
      <c r="K31"/>
      <c r="L31"/>
      <c r="M31"/>
      <c r="N31"/>
      <c r="O31"/>
      <c r="P31"/>
      <c r="Q31"/>
      <c r="R31"/>
      <c r="S31"/>
    </row>
    <row r="32" spans="1:19" ht="15.95" customHeight="1">
      <c r="A32" s="30" t="s">
        <v>36</v>
      </c>
      <c r="B32" s="58">
        <v>13.405765407554673</v>
      </c>
      <c r="C32" s="59">
        <v>19.018820410868127</v>
      </c>
      <c r="D32" s="59">
        <v>2.4153744201457923</v>
      </c>
      <c r="E32" s="60">
        <v>4.570576540755467</v>
      </c>
      <c r="F32" s="140">
        <v>39.800000000000004</v>
      </c>
      <c r="G32"/>
      <c r="H32"/>
      <c r="I32"/>
      <c r="J32"/>
      <c r="K32"/>
      <c r="L32"/>
      <c r="M32"/>
      <c r="N32"/>
      <c r="O32"/>
      <c r="P32"/>
      <c r="Q32"/>
      <c r="R32"/>
      <c r="S32"/>
    </row>
    <row r="33" spans="1:19" ht="15.95" customHeight="1">
      <c r="A33" s="142" t="s">
        <v>38</v>
      </c>
      <c r="B33" s="63">
        <f>AVERAGE(B9:B32)</f>
        <v>10.064138831253137</v>
      </c>
      <c r="C33" s="63">
        <f t="shared" ref="C33:F33" si="0">AVERAGE(C9:C32)</f>
        <v>15.477784207766151</v>
      </c>
      <c r="D33" s="63">
        <f t="shared" si="0"/>
        <v>3.5468852354299703</v>
      </c>
      <c r="E33" s="64">
        <f t="shared" si="0"/>
        <v>5.0182082524128608</v>
      </c>
      <c r="F33" s="143">
        <f t="shared" si="0"/>
        <v>34.008333333333333</v>
      </c>
      <c r="G33"/>
      <c r="H33"/>
      <c r="I33"/>
      <c r="J33"/>
      <c r="K33"/>
      <c r="L33"/>
      <c r="M33"/>
      <c r="N33"/>
      <c r="O33"/>
      <c r="P33"/>
      <c r="Q33"/>
      <c r="R33"/>
      <c r="S33"/>
    </row>
    <row r="34" spans="1:19" ht="13.5" customHeight="1">
      <c r="A34" s="144" t="s">
        <v>105</v>
      </c>
      <c r="B34" s="145"/>
      <c r="C34" s="145"/>
      <c r="D34" s="145"/>
      <c r="E34" s="145"/>
      <c r="F34" s="146"/>
      <c r="G34"/>
      <c r="H34"/>
      <c r="I34"/>
      <c r="J34"/>
      <c r="K34"/>
      <c r="L34"/>
      <c r="M34"/>
      <c r="N34"/>
      <c r="O34"/>
      <c r="P34"/>
      <c r="Q34"/>
      <c r="R34"/>
      <c r="S34"/>
    </row>
    <row r="35" spans="1:19" ht="15.95" customHeight="1">
      <c r="A35" s="139" t="s">
        <v>106</v>
      </c>
      <c r="B35" s="59">
        <v>5.7261410788381744</v>
      </c>
      <c r="C35" s="59">
        <v>6.6721991701244825</v>
      </c>
      <c r="D35" s="59">
        <v>5.2151452282157678</v>
      </c>
      <c r="E35" s="59">
        <v>4.0019709543568469</v>
      </c>
      <c r="F35" s="140">
        <v>22</v>
      </c>
      <c r="G35"/>
      <c r="H35"/>
      <c r="I35"/>
      <c r="J35"/>
      <c r="K35"/>
      <c r="L35"/>
      <c r="M35"/>
      <c r="N35"/>
      <c r="O35"/>
      <c r="P35"/>
      <c r="Q35"/>
      <c r="R35"/>
      <c r="S35"/>
    </row>
    <row r="36" spans="1:19" ht="15.95" customHeight="1">
      <c r="A36" s="139" t="s">
        <v>107</v>
      </c>
      <c r="B36" s="59">
        <v>6.7122916666666672</v>
      </c>
      <c r="C36" s="59">
        <v>8.8208333333333346</v>
      </c>
      <c r="D36" s="59">
        <v>1.9504166666666667</v>
      </c>
      <c r="E36" s="59">
        <v>5.2959375</v>
      </c>
      <c r="F36" s="140">
        <v>22.3</v>
      </c>
      <c r="G36"/>
      <c r="H36"/>
      <c r="I36"/>
      <c r="J36"/>
      <c r="K36"/>
      <c r="L36"/>
      <c r="M36"/>
      <c r="N36"/>
      <c r="O36"/>
      <c r="P36"/>
      <c r="Q36"/>
      <c r="R36"/>
      <c r="S36"/>
    </row>
    <row r="37" spans="1:19" ht="15.95" customHeight="1">
      <c r="A37" s="139" t="s">
        <v>108</v>
      </c>
      <c r="B37" s="59">
        <v>7.2727361246348581</v>
      </c>
      <c r="C37" s="59">
        <v>16.961148977604672</v>
      </c>
      <c r="D37" s="59">
        <v>3.3143135345666987</v>
      </c>
      <c r="E37" s="59">
        <v>5.2315481986368058</v>
      </c>
      <c r="F37" s="140">
        <v>32</v>
      </c>
      <c r="G37"/>
      <c r="H37"/>
      <c r="I37"/>
      <c r="J37"/>
      <c r="K37"/>
      <c r="L37"/>
      <c r="M37"/>
      <c r="N37"/>
      <c r="O37"/>
      <c r="P37"/>
      <c r="Q37"/>
      <c r="R37"/>
      <c r="S37"/>
    </row>
    <row r="38" spans="1:19" ht="15.95" customHeight="1">
      <c r="A38" s="139" t="s">
        <v>109</v>
      </c>
      <c r="B38" s="59">
        <v>11.932328482328483</v>
      </c>
      <c r="C38" s="59">
        <v>17.184199584199586</v>
      </c>
      <c r="D38" s="59">
        <v>6.1147609147609154</v>
      </c>
      <c r="E38" s="59">
        <v>4.2731808731808725</v>
      </c>
      <c r="F38" s="140">
        <v>38.699999999999996</v>
      </c>
      <c r="G38"/>
      <c r="H38"/>
      <c r="I38"/>
      <c r="J38"/>
      <c r="K38"/>
      <c r="L38"/>
      <c r="M38"/>
      <c r="N38"/>
      <c r="O38"/>
      <c r="P38"/>
      <c r="Q38"/>
      <c r="R38"/>
      <c r="S38"/>
    </row>
    <row r="39" spans="1:19" ht="15.95" customHeight="1">
      <c r="A39" s="139" t="s">
        <v>110</v>
      </c>
      <c r="B39" s="59">
        <v>13.316348195329086</v>
      </c>
      <c r="C39" s="59">
        <v>13.675159235668788</v>
      </c>
      <c r="D39" s="59">
        <v>4.1579617834394904</v>
      </c>
      <c r="E39" s="59">
        <v>6.2515923566878975</v>
      </c>
      <c r="F39" s="140">
        <v>37</v>
      </c>
      <c r="G39"/>
      <c r="H39"/>
      <c r="I39"/>
      <c r="J39"/>
      <c r="K39"/>
      <c r="L39"/>
      <c r="M39"/>
      <c r="N39"/>
      <c r="O39"/>
      <c r="P39"/>
      <c r="Q39"/>
      <c r="R39"/>
      <c r="S39"/>
    </row>
    <row r="40" spans="1:19" ht="15.95" customHeight="1">
      <c r="A40" s="139" t="s">
        <v>111</v>
      </c>
      <c r="B40" s="59">
        <v>10.225269978401727</v>
      </c>
      <c r="C40" s="59">
        <v>8.1873650107991356</v>
      </c>
      <c r="D40" s="59">
        <v>5.6110151187904966</v>
      </c>
      <c r="E40" s="59">
        <v>6.2144708423326138</v>
      </c>
      <c r="F40" s="140">
        <v>30.599999999999998</v>
      </c>
      <c r="G40"/>
      <c r="H40"/>
      <c r="I40"/>
      <c r="J40"/>
      <c r="K40"/>
      <c r="L40"/>
      <c r="M40"/>
      <c r="N40"/>
      <c r="O40"/>
      <c r="P40"/>
      <c r="Q40"/>
      <c r="R40"/>
      <c r="S40"/>
    </row>
    <row r="41" spans="1:19" ht="15.95" customHeight="1">
      <c r="A41" s="139" t="s">
        <v>112</v>
      </c>
      <c r="B41" s="59">
        <v>5.8188059701492536</v>
      </c>
      <c r="C41" s="59">
        <v>8.5381094527363164</v>
      </c>
      <c r="D41" s="59">
        <v>3.1879601990049751</v>
      </c>
      <c r="E41" s="59">
        <v>4.4308457711442779</v>
      </c>
      <c r="F41" s="140">
        <v>20.9</v>
      </c>
      <c r="G41"/>
      <c r="H41"/>
      <c r="I41"/>
      <c r="J41"/>
      <c r="K41"/>
      <c r="L41"/>
      <c r="M41"/>
      <c r="N41"/>
      <c r="O41"/>
      <c r="P41"/>
      <c r="Q41"/>
      <c r="R41"/>
      <c r="S41"/>
    </row>
    <row r="42" spans="1:19" ht="15.95" customHeight="1">
      <c r="A42" s="139" t="s">
        <v>113</v>
      </c>
      <c r="B42" s="59">
        <v>13.530858960763521</v>
      </c>
      <c r="C42" s="59">
        <v>17.918239660657477</v>
      </c>
      <c r="D42" s="59">
        <v>4.6078472958642624</v>
      </c>
      <c r="E42" s="59">
        <v>7.1825026511134675</v>
      </c>
      <c r="F42" s="140">
        <v>43.6</v>
      </c>
      <c r="G42"/>
      <c r="H42"/>
      <c r="I42"/>
      <c r="J42"/>
      <c r="K42"/>
      <c r="L42"/>
      <c r="M42"/>
      <c r="N42"/>
      <c r="O42"/>
      <c r="P42"/>
      <c r="Q42"/>
      <c r="R42"/>
      <c r="S42"/>
    </row>
    <row r="43" spans="1:19">
      <c r="A43" s="139" t="s">
        <v>114</v>
      </c>
      <c r="B43" s="59">
        <v>6.6603108808290168</v>
      </c>
      <c r="C43" s="59">
        <v>11.36321243523316</v>
      </c>
      <c r="D43" s="59">
        <v>4.239896373056995</v>
      </c>
      <c r="E43" s="59">
        <v>4.415233160621761</v>
      </c>
      <c r="F43" s="140">
        <v>26.5</v>
      </c>
      <c r="I43"/>
      <c r="J43"/>
      <c r="K43"/>
      <c r="L43"/>
      <c r="M43"/>
      <c r="N43"/>
      <c r="O43"/>
      <c r="P43"/>
      <c r="Q43"/>
      <c r="R43"/>
      <c r="S43"/>
    </row>
    <row r="44" spans="1:19">
      <c r="A44" s="147" t="s">
        <v>115</v>
      </c>
      <c r="B44" s="63">
        <v>5.4495910020449898</v>
      </c>
      <c r="C44" s="63">
        <v>8.4760736196319026</v>
      </c>
      <c r="D44" s="63">
        <v>6.6953987730061337</v>
      </c>
      <c r="E44" s="63">
        <v>7.8566462167689162</v>
      </c>
      <c r="F44" s="143">
        <v>28.799999999999997</v>
      </c>
      <c r="I44"/>
      <c r="J44"/>
      <c r="K44"/>
      <c r="L44"/>
      <c r="M44"/>
      <c r="N44"/>
      <c r="O44"/>
      <c r="P44"/>
      <c r="Q44"/>
      <c r="R44"/>
      <c r="S44"/>
    </row>
    <row r="45" spans="1:19" ht="126.75" customHeight="1">
      <c r="A45" s="184" t="s">
        <v>116</v>
      </c>
      <c r="B45" s="184"/>
      <c r="C45" s="184"/>
      <c r="D45" s="184"/>
      <c r="E45" s="184"/>
      <c r="F45" s="184"/>
      <c r="G45" s="148"/>
      <c r="H45" s="148"/>
      <c r="I45" s="148"/>
      <c r="J45" s="148"/>
      <c r="K45" s="148"/>
      <c r="L45" s="148"/>
      <c r="M45" s="148"/>
      <c r="N45"/>
      <c r="O45"/>
      <c r="P45"/>
      <c r="Q45"/>
      <c r="R45"/>
      <c r="S45"/>
    </row>
    <row r="46" spans="1:19" ht="15.95" customHeight="1">
      <c r="A46" s="185" t="s">
        <v>117</v>
      </c>
      <c r="B46" s="185"/>
      <c r="C46" s="185"/>
      <c r="D46" s="185"/>
      <c r="E46" s="185"/>
      <c r="F46" s="185"/>
      <c r="I46"/>
      <c r="J46"/>
      <c r="K46"/>
      <c r="L46"/>
      <c r="M46"/>
      <c r="N46"/>
      <c r="O46"/>
      <c r="P46"/>
      <c r="Q46"/>
      <c r="R46"/>
      <c r="S46"/>
    </row>
    <row r="47" spans="1:19" ht="15.95" customHeight="1">
      <c r="A47" s="149"/>
      <c r="B47" s="149"/>
      <c r="C47" s="149"/>
      <c r="D47" s="149"/>
      <c r="E47" s="149"/>
      <c r="F47" s="149"/>
      <c r="I47"/>
      <c r="J47"/>
      <c r="K47"/>
      <c r="L47"/>
      <c r="M47"/>
      <c r="N47"/>
      <c r="O47"/>
      <c r="P47"/>
      <c r="Q47"/>
      <c r="R47"/>
      <c r="S47"/>
    </row>
    <row r="48" spans="1:19" ht="15.95" customHeight="1">
      <c r="A48"/>
      <c r="B48"/>
      <c r="C48"/>
      <c r="D48"/>
      <c r="E48"/>
      <c r="I48"/>
      <c r="J48"/>
      <c r="K48"/>
      <c r="L48"/>
      <c r="M48"/>
      <c r="N48"/>
      <c r="O48"/>
      <c r="P48"/>
      <c r="Q48"/>
      <c r="R48"/>
      <c r="S48"/>
    </row>
    <row r="49" spans="1:19" ht="15.95" customHeight="1">
      <c r="I49"/>
      <c r="J49"/>
      <c r="K49"/>
      <c r="L49"/>
      <c r="M49"/>
      <c r="N49"/>
      <c r="O49"/>
      <c r="P49"/>
      <c r="Q49"/>
      <c r="R49"/>
      <c r="S49"/>
    </row>
    <row r="50" spans="1:19" ht="15.95" customHeight="1">
      <c r="A50" s="136"/>
      <c r="B50" s="150"/>
      <c r="C50" s="150"/>
      <c r="D50" s="150"/>
      <c r="E50" s="150"/>
      <c r="F50" s="150"/>
      <c r="I50"/>
      <c r="J50"/>
      <c r="K50"/>
      <c r="L50"/>
      <c r="M50"/>
      <c r="N50"/>
      <c r="O50"/>
      <c r="P50"/>
      <c r="Q50"/>
      <c r="R50"/>
      <c r="S50"/>
    </row>
    <row r="51" spans="1:19" ht="15.95" customHeight="1">
      <c r="A51" s="136"/>
      <c r="B51" s="150"/>
      <c r="C51" s="150"/>
      <c r="D51" s="150"/>
      <c r="E51" s="150"/>
      <c r="F51" s="150"/>
      <c r="I51"/>
      <c r="J51"/>
      <c r="K51"/>
      <c r="L51"/>
      <c r="M51"/>
      <c r="N51"/>
      <c r="O51"/>
      <c r="P51"/>
      <c r="Q51"/>
      <c r="R51"/>
      <c r="S51"/>
    </row>
    <row r="52" spans="1:19" ht="15.95" customHeight="1">
      <c r="A52" s="136"/>
      <c r="B52" s="150"/>
      <c r="C52" s="150"/>
      <c r="D52" s="150"/>
      <c r="E52" s="150"/>
      <c r="F52" s="150"/>
      <c r="I52"/>
      <c r="J52"/>
      <c r="K52"/>
      <c r="L52"/>
      <c r="M52"/>
      <c r="N52"/>
      <c r="O52"/>
      <c r="P52"/>
      <c r="Q52"/>
      <c r="R52"/>
      <c r="S52"/>
    </row>
    <row r="53" spans="1:19" ht="15.95" customHeight="1">
      <c r="I53"/>
      <c r="J53"/>
      <c r="K53"/>
      <c r="L53"/>
      <c r="M53"/>
      <c r="N53"/>
      <c r="O53"/>
      <c r="P53"/>
      <c r="Q53"/>
      <c r="R53"/>
      <c r="S53"/>
    </row>
    <row r="54" spans="1:19" ht="15.95" customHeight="1">
      <c r="I54"/>
      <c r="J54"/>
      <c r="K54"/>
      <c r="L54"/>
      <c r="M54"/>
      <c r="N54"/>
      <c r="O54"/>
      <c r="P54"/>
      <c r="Q54"/>
      <c r="R54"/>
      <c r="S54"/>
    </row>
    <row r="55" spans="1:19" ht="15.95" customHeight="1"/>
    <row r="56" spans="1:19" ht="15.95" customHeight="1"/>
    <row r="57" spans="1:19" ht="15.95" customHeight="1"/>
    <row r="58" spans="1:19" ht="15.95" customHeight="1"/>
    <row r="59" spans="1:19" ht="15.95" customHeight="1"/>
    <row r="60" spans="1:19" ht="15.95" customHeight="1"/>
    <row r="61" spans="1:19" ht="15.95" customHeight="1"/>
    <row r="62" spans="1:19" ht="15.95" customHeight="1"/>
    <row r="63" spans="1:19" ht="15.95" customHeight="1"/>
    <row r="64" spans="1:19"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sheetData>
  <mergeCells count="10">
    <mergeCell ref="A45:F45"/>
    <mergeCell ref="A46:F46"/>
    <mergeCell ref="A1:H1"/>
    <mergeCell ref="A2:H2"/>
    <mergeCell ref="A3:H5"/>
    <mergeCell ref="B6:B7"/>
    <mergeCell ref="C6:C7"/>
    <mergeCell ref="D6:D7"/>
    <mergeCell ref="E6:E7"/>
    <mergeCell ref="F6:F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sheetPr>
  <dimension ref="A1:O184"/>
  <sheetViews>
    <sheetView zoomScaleNormal="100" zoomScalePageLayoutView="80" workbookViewId="0">
      <selection activeCell="W15" sqref="W15"/>
    </sheetView>
  </sheetViews>
  <sheetFormatPr defaultRowHeight="12.75"/>
  <cols>
    <col min="1" max="1" width="14" style="152" customWidth="1"/>
    <col min="2" max="6" width="15.140625" style="152" customWidth="1"/>
    <col min="7" max="7" width="9.28515625" style="152" customWidth="1"/>
    <col min="8" max="251" width="9.140625" style="152"/>
    <col min="252" max="252" width="7.140625" style="152" customWidth="1"/>
    <col min="253" max="507" width="9.140625" style="152"/>
    <col min="508" max="508" width="7.140625" style="152" customWidth="1"/>
    <col min="509" max="763" width="9.140625" style="152"/>
    <col min="764" max="764" width="7.140625" style="152" customWidth="1"/>
    <col min="765" max="1019" width="9.140625" style="152"/>
    <col min="1020" max="1020" width="7.140625" style="152" customWidth="1"/>
    <col min="1021" max="1275" width="9.140625" style="152"/>
    <col min="1276" max="1276" width="7.140625" style="152" customWidth="1"/>
    <col min="1277" max="1531" width="9.140625" style="152"/>
    <col min="1532" max="1532" width="7.140625" style="152" customWidth="1"/>
    <col min="1533" max="1787" width="9.140625" style="152"/>
    <col min="1788" max="1788" width="7.140625" style="152" customWidth="1"/>
    <col min="1789" max="2043" width="9.140625" style="152"/>
    <col min="2044" max="2044" width="7.140625" style="152" customWidth="1"/>
    <col min="2045" max="2299" width="9.140625" style="152"/>
    <col min="2300" max="2300" width="7.140625" style="152" customWidth="1"/>
    <col min="2301" max="2555" width="9.140625" style="152"/>
    <col min="2556" max="2556" width="7.140625" style="152" customWidth="1"/>
    <col min="2557" max="2811" width="9.140625" style="152"/>
    <col min="2812" max="2812" width="7.140625" style="152" customWidth="1"/>
    <col min="2813" max="3067" width="9.140625" style="152"/>
    <col min="3068" max="3068" width="7.140625" style="152" customWidth="1"/>
    <col min="3069" max="3323" width="9.140625" style="152"/>
    <col min="3324" max="3324" width="7.140625" style="152" customWidth="1"/>
    <col min="3325" max="3579" width="9.140625" style="152"/>
    <col min="3580" max="3580" width="7.140625" style="152" customWidth="1"/>
    <col min="3581" max="3835" width="9.140625" style="152"/>
    <col min="3836" max="3836" width="7.140625" style="152" customWidth="1"/>
    <col min="3837" max="4091" width="9.140625" style="152"/>
    <col min="4092" max="4092" width="7.140625" style="152" customWidth="1"/>
    <col min="4093" max="4347" width="9.140625" style="152"/>
    <col min="4348" max="4348" width="7.140625" style="152" customWidth="1"/>
    <col min="4349" max="4603" width="9.140625" style="152"/>
    <col min="4604" max="4604" width="7.140625" style="152" customWidth="1"/>
    <col min="4605" max="4859" width="9.140625" style="152"/>
    <col min="4860" max="4860" width="7.140625" style="152" customWidth="1"/>
    <col min="4861" max="5115" width="9.140625" style="152"/>
    <col min="5116" max="5116" width="7.140625" style="152" customWidth="1"/>
    <col min="5117" max="5371" width="9.140625" style="152"/>
    <col min="5372" max="5372" width="7.140625" style="152" customWidth="1"/>
    <col min="5373" max="5627" width="9.140625" style="152"/>
    <col min="5628" max="5628" width="7.140625" style="152" customWidth="1"/>
    <col min="5629" max="5883" width="9.140625" style="152"/>
    <col min="5884" max="5884" width="7.140625" style="152" customWidth="1"/>
    <col min="5885" max="6139" width="9.140625" style="152"/>
    <col min="6140" max="6140" width="7.140625" style="152" customWidth="1"/>
    <col min="6141" max="6395" width="9.140625" style="152"/>
    <col min="6396" max="6396" width="7.140625" style="152" customWidth="1"/>
    <col min="6397" max="6651" width="9.140625" style="152"/>
    <col min="6652" max="6652" width="7.140625" style="152" customWidth="1"/>
    <col min="6653" max="6907" width="9.140625" style="152"/>
    <col min="6908" max="6908" width="7.140625" style="152" customWidth="1"/>
    <col min="6909" max="7163" width="9.140625" style="152"/>
    <col min="7164" max="7164" width="7.140625" style="152" customWidth="1"/>
    <col min="7165" max="7419" width="9.140625" style="152"/>
    <col min="7420" max="7420" width="7.140625" style="152" customWidth="1"/>
    <col min="7421" max="7675" width="9.140625" style="152"/>
    <col min="7676" max="7676" width="7.140625" style="152" customWidth="1"/>
    <col min="7677" max="7931" width="9.140625" style="152"/>
    <col min="7932" max="7932" width="7.140625" style="152" customWidth="1"/>
    <col min="7933" max="8187" width="9.140625" style="152"/>
    <col min="8188" max="8188" width="7.140625" style="152" customWidth="1"/>
    <col min="8189" max="8443" width="9.140625" style="152"/>
    <col min="8444" max="8444" width="7.140625" style="152" customWidth="1"/>
    <col min="8445" max="8699" width="9.140625" style="152"/>
    <col min="8700" max="8700" width="7.140625" style="152" customWidth="1"/>
    <col min="8701" max="8955" width="9.140625" style="152"/>
    <col min="8956" max="8956" width="7.140625" style="152" customWidth="1"/>
    <col min="8957" max="9211" width="9.140625" style="152"/>
    <col min="9212" max="9212" width="7.140625" style="152" customWidth="1"/>
    <col min="9213" max="9467" width="9.140625" style="152"/>
    <col min="9468" max="9468" width="7.140625" style="152" customWidth="1"/>
    <col min="9469" max="9723" width="9.140625" style="152"/>
    <col min="9724" max="9724" width="7.140625" style="152" customWidth="1"/>
    <col min="9725" max="9979" width="9.140625" style="152"/>
    <col min="9980" max="9980" width="7.140625" style="152" customWidth="1"/>
    <col min="9981" max="10235" width="9.140625" style="152"/>
    <col min="10236" max="10236" width="7.140625" style="152" customWidth="1"/>
    <col min="10237" max="10491" width="9.140625" style="152"/>
    <col min="10492" max="10492" width="7.140625" style="152" customWidth="1"/>
    <col min="10493" max="10747" width="9.140625" style="152"/>
    <col min="10748" max="10748" width="7.140625" style="152" customWidth="1"/>
    <col min="10749" max="11003" width="9.140625" style="152"/>
    <col min="11004" max="11004" width="7.140625" style="152" customWidth="1"/>
    <col min="11005" max="11259" width="9.140625" style="152"/>
    <col min="11260" max="11260" width="7.140625" style="152" customWidth="1"/>
    <col min="11261" max="11515" width="9.140625" style="152"/>
    <col min="11516" max="11516" width="7.140625" style="152" customWidth="1"/>
    <col min="11517" max="11771" width="9.140625" style="152"/>
    <col min="11772" max="11772" width="7.140625" style="152" customWidth="1"/>
    <col min="11773" max="12027" width="9.140625" style="152"/>
    <col min="12028" max="12028" width="7.140625" style="152" customWidth="1"/>
    <col min="12029" max="12283" width="9.140625" style="152"/>
    <col min="12284" max="12284" width="7.140625" style="152" customWidth="1"/>
    <col min="12285" max="12539" width="9.140625" style="152"/>
    <col min="12540" max="12540" width="7.140625" style="152" customWidth="1"/>
    <col min="12541" max="12795" width="9.140625" style="152"/>
    <col min="12796" max="12796" width="7.140625" style="152" customWidth="1"/>
    <col min="12797" max="13051" width="9.140625" style="152"/>
    <col min="13052" max="13052" width="7.140625" style="152" customWidth="1"/>
    <col min="13053" max="13307" width="9.140625" style="152"/>
    <col min="13308" max="13308" width="7.140625" style="152" customWidth="1"/>
    <col min="13309" max="13563" width="9.140625" style="152"/>
    <col min="13564" max="13564" width="7.140625" style="152" customWidth="1"/>
    <col min="13565" max="13819" width="9.140625" style="152"/>
    <col min="13820" max="13820" width="7.140625" style="152" customWidth="1"/>
    <col min="13821" max="14075" width="9.140625" style="152"/>
    <col min="14076" max="14076" width="7.140625" style="152" customWidth="1"/>
    <col min="14077" max="14331" width="9.140625" style="152"/>
    <col min="14332" max="14332" width="7.140625" style="152" customWidth="1"/>
    <col min="14333" max="14587" width="9.140625" style="152"/>
    <col min="14588" max="14588" width="7.140625" style="152" customWidth="1"/>
    <col min="14589" max="14843" width="9.140625" style="152"/>
    <col min="14844" max="14844" width="7.140625" style="152" customWidth="1"/>
    <col min="14845" max="15099" width="9.140625" style="152"/>
    <col min="15100" max="15100" width="7.140625" style="152" customWidth="1"/>
    <col min="15101" max="15355" width="9.140625" style="152"/>
    <col min="15356" max="15356" width="7.140625" style="152" customWidth="1"/>
    <col min="15357" max="15611" width="9.140625" style="152"/>
    <col min="15612" max="15612" width="7.140625" style="152" customWidth="1"/>
    <col min="15613" max="15867" width="9.140625" style="152"/>
    <col min="15868" max="15868" width="7.140625" style="152" customWidth="1"/>
    <col min="15869" max="16123" width="9.140625" style="152"/>
    <col min="16124" max="16124" width="7.140625" style="152" customWidth="1"/>
    <col min="16125" max="16384" width="9.140625" style="152"/>
  </cols>
  <sheetData>
    <row r="1" spans="1:15" ht="16.5" customHeight="1">
      <c r="A1" s="151" t="s">
        <v>118</v>
      </c>
      <c r="B1" s="151"/>
      <c r="C1" s="151"/>
      <c r="D1" s="151"/>
      <c r="E1" s="151"/>
      <c r="F1" s="151"/>
      <c r="G1" s="151"/>
    </row>
    <row r="2" spans="1:15" s="153" customFormat="1" ht="18" customHeight="1">
      <c r="A2" s="194" t="s">
        <v>119</v>
      </c>
      <c r="B2" s="194"/>
      <c r="C2" s="194"/>
      <c r="D2" s="194"/>
      <c r="E2" s="194"/>
      <c r="F2" s="194"/>
      <c r="G2" s="151"/>
    </row>
    <row r="3" spans="1:15" s="154" customFormat="1" ht="15" customHeight="1">
      <c r="A3" s="195" t="s">
        <v>120</v>
      </c>
      <c r="B3" s="195"/>
      <c r="C3" s="195"/>
      <c r="D3" s="195"/>
      <c r="E3" s="195"/>
      <c r="F3" s="195"/>
      <c r="G3" s="151"/>
    </row>
    <row r="4" spans="1:15" ht="15.75" customHeight="1">
      <c r="A4" s="195"/>
      <c r="B4" s="195"/>
      <c r="C4" s="195"/>
      <c r="D4" s="195"/>
      <c r="E4" s="195"/>
      <c r="F4" s="195"/>
      <c r="G4"/>
      <c r="H4"/>
      <c r="I4"/>
      <c r="J4"/>
      <c r="K4"/>
      <c r="L4"/>
      <c r="M4"/>
      <c r="N4"/>
      <c r="O4"/>
    </row>
    <row r="5" spans="1:15" ht="15.95" customHeight="1">
      <c r="A5" s="136"/>
      <c r="B5" s="188" t="s">
        <v>99</v>
      </c>
      <c r="C5" s="190" t="s">
        <v>100</v>
      </c>
      <c r="D5" s="190" t="s">
        <v>101</v>
      </c>
      <c r="E5" s="190" t="s">
        <v>102</v>
      </c>
      <c r="F5" s="192" t="s">
        <v>103</v>
      </c>
      <c r="G5"/>
      <c r="H5"/>
      <c r="I5"/>
      <c r="J5"/>
      <c r="K5"/>
      <c r="L5"/>
      <c r="M5"/>
      <c r="N5"/>
      <c r="O5"/>
    </row>
    <row r="6" spans="1:15" ht="12" customHeight="1">
      <c r="A6" s="2"/>
      <c r="B6" s="189"/>
      <c r="C6" s="191"/>
      <c r="D6" s="191"/>
      <c r="E6" s="191"/>
      <c r="F6" s="193"/>
      <c r="G6"/>
      <c r="H6"/>
      <c r="I6"/>
      <c r="J6"/>
      <c r="K6"/>
      <c r="L6"/>
      <c r="M6"/>
      <c r="N6"/>
      <c r="O6"/>
    </row>
    <row r="7" spans="1:15" ht="11.25" customHeight="1">
      <c r="A7" s="137" t="s">
        <v>104</v>
      </c>
      <c r="B7" s="51"/>
      <c r="C7" s="51"/>
      <c r="D7" s="51"/>
      <c r="E7" s="51"/>
      <c r="F7" s="138"/>
      <c r="G7"/>
      <c r="H7"/>
      <c r="I7"/>
      <c r="J7"/>
      <c r="K7"/>
      <c r="L7"/>
      <c r="M7"/>
      <c r="N7"/>
      <c r="O7"/>
    </row>
    <row r="8" spans="1:15" ht="15.95" customHeight="1">
      <c r="A8" s="139" t="s">
        <v>5</v>
      </c>
      <c r="B8" s="59">
        <v>9.1092687950566429</v>
      </c>
      <c r="C8" s="59">
        <v>21.944696189495367</v>
      </c>
      <c r="D8" s="59">
        <v>6.6171987641606584</v>
      </c>
      <c r="E8" s="59">
        <v>6.0716786817713686</v>
      </c>
      <c r="F8" s="140">
        <v>44.3</v>
      </c>
      <c r="G8"/>
      <c r="H8"/>
      <c r="I8"/>
      <c r="J8"/>
      <c r="K8"/>
      <c r="L8"/>
      <c r="M8"/>
      <c r="N8"/>
      <c r="O8"/>
    </row>
    <row r="9" spans="1:15" ht="15.95" customHeight="1">
      <c r="A9" s="139" t="s">
        <v>6</v>
      </c>
      <c r="B9" s="59">
        <v>12.015645161290321</v>
      </c>
      <c r="C9" s="59">
        <v>20.380645161290325</v>
      </c>
      <c r="D9" s="59">
        <v>4.1190860215053773</v>
      </c>
      <c r="E9" s="59">
        <v>6.1816397849462366</v>
      </c>
      <c r="F9" s="140">
        <v>43</v>
      </c>
      <c r="G9"/>
      <c r="H9"/>
      <c r="I9"/>
      <c r="J9"/>
      <c r="K9"/>
      <c r="L9"/>
      <c r="M9"/>
      <c r="N9"/>
      <c r="O9"/>
    </row>
    <row r="10" spans="1:15" ht="15.95" customHeight="1">
      <c r="A10" s="139" t="s">
        <v>9</v>
      </c>
      <c r="B10" s="59">
        <v>6.972601279317697</v>
      </c>
      <c r="C10" s="59">
        <v>17.489339019189767</v>
      </c>
      <c r="D10" s="59">
        <v>8.2515991471215351</v>
      </c>
      <c r="E10" s="59">
        <v>6.3812366737739863</v>
      </c>
      <c r="F10" s="140">
        <v>39.1</v>
      </c>
      <c r="G10"/>
      <c r="H10"/>
      <c r="I10"/>
      <c r="J10"/>
      <c r="K10"/>
      <c r="L10"/>
      <c r="M10"/>
      <c r="N10"/>
      <c r="O10"/>
    </row>
    <row r="11" spans="1:15" ht="15.95" customHeight="1">
      <c r="A11" s="139" t="s">
        <v>10</v>
      </c>
      <c r="B11" s="59">
        <v>16.963809523809527</v>
      </c>
      <c r="C11" s="59">
        <v>24.246857142857145</v>
      </c>
      <c r="D11" s="59">
        <v>4.7823809523809517</v>
      </c>
      <c r="E11" s="59">
        <v>7.3072380952380955</v>
      </c>
      <c r="F11" s="140">
        <v>52.900000000000006</v>
      </c>
      <c r="G11"/>
      <c r="H11"/>
      <c r="I11"/>
      <c r="J11"/>
      <c r="K11"/>
      <c r="L11"/>
      <c r="M11"/>
      <c r="N11"/>
      <c r="O11"/>
    </row>
    <row r="12" spans="1:15" ht="15.95" customHeight="1">
      <c r="A12" s="139" t="s">
        <v>11</v>
      </c>
      <c r="B12" s="59">
        <v>14.322510822510823</v>
      </c>
      <c r="C12" s="59">
        <v>16.227272727272727</v>
      </c>
      <c r="D12" s="59">
        <v>5.3367965367965366</v>
      </c>
      <c r="E12" s="59">
        <v>7.1201298701298699</v>
      </c>
      <c r="F12" s="140">
        <v>43.4</v>
      </c>
      <c r="G12"/>
      <c r="H12"/>
      <c r="I12"/>
      <c r="J12"/>
      <c r="K12"/>
      <c r="L12"/>
      <c r="M12"/>
      <c r="N12"/>
      <c r="O12"/>
    </row>
    <row r="13" spans="1:15" ht="15.95" customHeight="1">
      <c r="A13" s="139" t="s">
        <v>12</v>
      </c>
      <c r="B13" s="59">
        <v>13.627150259067358</v>
      </c>
      <c r="C13" s="59">
        <v>29.798963730569948</v>
      </c>
      <c r="D13" s="59">
        <v>4.3709844559585491</v>
      </c>
      <c r="E13" s="59">
        <v>8.6810362694300522</v>
      </c>
      <c r="F13" s="140">
        <v>56.100000000000009</v>
      </c>
      <c r="G13"/>
      <c r="H13"/>
      <c r="I13"/>
      <c r="J13"/>
      <c r="K13"/>
      <c r="L13"/>
      <c r="M13"/>
      <c r="N13"/>
      <c r="O13"/>
    </row>
    <row r="14" spans="1:15" ht="15.95" customHeight="1">
      <c r="A14" s="139" t="s">
        <v>13</v>
      </c>
      <c r="B14" s="59">
        <v>9.5439752832131823</v>
      </c>
      <c r="C14" s="59">
        <v>17.478784757981465</v>
      </c>
      <c r="D14" s="59">
        <v>4.4469618949536569</v>
      </c>
      <c r="E14" s="59">
        <v>3.9794026776519056</v>
      </c>
      <c r="F14" s="140">
        <v>36.199999999999996</v>
      </c>
      <c r="G14"/>
      <c r="H14"/>
      <c r="I14"/>
      <c r="J14"/>
      <c r="K14"/>
      <c r="L14"/>
      <c r="M14"/>
      <c r="N14"/>
      <c r="O14"/>
    </row>
    <row r="15" spans="1:15" ht="15.95" customHeight="1">
      <c r="A15" s="139" t="s">
        <v>14</v>
      </c>
      <c r="B15" s="59">
        <v>8.254405392392874</v>
      </c>
      <c r="C15" s="59">
        <v>23.532402503610978</v>
      </c>
      <c r="D15" s="59">
        <v>6.4564275397207505</v>
      </c>
      <c r="E15" s="59">
        <v>5.1859412614347606</v>
      </c>
      <c r="F15" s="140">
        <v>44.4</v>
      </c>
      <c r="G15"/>
      <c r="H15"/>
      <c r="I15"/>
      <c r="J15"/>
      <c r="K15"/>
      <c r="L15"/>
      <c r="M15"/>
      <c r="N15"/>
      <c r="O15"/>
    </row>
    <row r="16" spans="1:15" ht="15.95" customHeight="1">
      <c r="A16" s="139" t="s">
        <v>15</v>
      </c>
      <c r="B16" s="59">
        <v>9.788235294117646</v>
      </c>
      <c r="C16" s="59">
        <v>11.097058823529412</v>
      </c>
      <c r="D16" s="59">
        <v>5.1952941176470588</v>
      </c>
      <c r="E16" s="59">
        <v>3.855294117647059</v>
      </c>
      <c r="F16" s="140">
        <v>30.5</v>
      </c>
      <c r="G16"/>
      <c r="H16"/>
      <c r="I16"/>
      <c r="J16"/>
      <c r="K16"/>
      <c r="L16"/>
      <c r="M16"/>
      <c r="N16"/>
      <c r="O16"/>
    </row>
    <row r="17" spans="1:15" ht="15.95" customHeight="1">
      <c r="A17" s="139" t="s">
        <v>16</v>
      </c>
      <c r="B17" s="59">
        <v>9.3497929606625263</v>
      </c>
      <c r="C17" s="59">
        <v>12.085817805383023</v>
      </c>
      <c r="D17" s="59">
        <v>5.8936853002070384</v>
      </c>
      <c r="E17" s="59">
        <v>7.4114906832298137</v>
      </c>
      <c r="F17" s="140">
        <v>35.299999999999997</v>
      </c>
      <c r="G17"/>
      <c r="H17"/>
      <c r="I17"/>
      <c r="J17"/>
      <c r="K17"/>
      <c r="L17"/>
      <c r="M17"/>
      <c r="N17"/>
      <c r="O17"/>
    </row>
    <row r="18" spans="1:15" ht="15.95" customHeight="1">
      <c r="A18" s="139" t="s">
        <v>18</v>
      </c>
      <c r="B18" s="59">
        <v>15.008589607635203</v>
      </c>
      <c r="C18" s="59">
        <v>18.301590668080596</v>
      </c>
      <c r="D18" s="59">
        <v>3.8658536585365852</v>
      </c>
      <c r="E18" s="59">
        <v>5.2101802757158007</v>
      </c>
      <c r="F18" s="140">
        <v>44.6</v>
      </c>
      <c r="G18"/>
      <c r="H18"/>
      <c r="I18"/>
      <c r="J18"/>
      <c r="K18"/>
      <c r="L18"/>
      <c r="M18"/>
      <c r="N18"/>
      <c r="O18"/>
    </row>
    <row r="19" spans="1:15" ht="15.95" customHeight="1">
      <c r="A19" s="139" t="s">
        <v>20</v>
      </c>
      <c r="B19" s="59">
        <v>9.1610169491525415</v>
      </c>
      <c r="C19" s="59">
        <v>16.736440677966101</v>
      </c>
      <c r="D19" s="59">
        <v>4.6779661016949152</v>
      </c>
      <c r="E19" s="59">
        <v>3.4817796610169491</v>
      </c>
      <c r="F19" s="140">
        <v>33.4</v>
      </c>
      <c r="G19"/>
      <c r="H19"/>
      <c r="I19"/>
      <c r="J19"/>
      <c r="K19"/>
      <c r="L19"/>
      <c r="M19"/>
      <c r="N19"/>
      <c r="O19"/>
    </row>
    <row r="20" spans="1:15" ht="15.95" customHeight="1">
      <c r="A20" s="139" t="s">
        <v>50</v>
      </c>
      <c r="B20" s="59">
        <v>15.390410958904111</v>
      </c>
      <c r="C20" s="59">
        <v>16.315068493150687</v>
      </c>
      <c r="D20" s="59">
        <v>6.9395152792413084</v>
      </c>
      <c r="E20" s="59">
        <v>5.0528977871443619</v>
      </c>
      <c r="F20" s="140">
        <v>43.6</v>
      </c>
      <c r="G20"/>
      <c r="H20"/>
      <c r="I20"/>
      <c r="J20"/>
      <c r="K20"/>
      <c r="L20"/>
      <c r="M20"/>
      <c r="N20"/>
      <c r="O20"/>
    </row>
    <row r="21" spans="1:15" ht="15.95" customHeight="1">
      <c r="A21" s="139" t="s">
        <v>23</v>
      </c>
      <c r="B21" s="59">
        <v>20.890677966101695</v>
      </c>
      <c r="C21" s="59">
        <v>15.933262711864407</v>
      </c>
      <c r="D21" s="59">
        <v>5.1989406779661014</v>
      </c>
      <c r="E21" s="59">
        <v>5.9618644067796618</v>
      </c>
      <c r="F21" s="140">
        <v>48.1</v>
      </c>
      <c r="G21"/>
      <c r="H21"/>
      <c r="I21"/>
      <c r="J21"/>
      <c r="K21"/>
      <c r="L21"/>
      <c r="M21"/>
      <c r="N21"/>
      <c r="O21"/>
    </row>
    <row r="22" spans="1:15" ht="15.95" customHeight="1">
      <c r="A22" s="139" t="s">
        <v>25</v>
      </c>
      <c r="B22" s="59">
        <v>20.010876132930512</v>
      </c>
      <c r="C22" s="59">
        <v>18.663041289023163</v>
      </c>
      <c r="D22" s="59">
        <v>3.2514602215508557</v>
      </c>
      <c r="E22" s="59">
        <v>4.5881168177240683</v>
      </c>
      <c r="F22" s="140">
        <v>46</v>
      </c>
      <c r="G22"/>
      <c r="H22"/>
      <c r="I22"/>
      <c r="J22"/>
      <c r="K22"/>
      <c r="L22"/>
      <c r="M22"/>
      <c r="N22"/>
      <c r="O22"/>
    </row>
    <row r="23" spans="1:15" ht="15.95" customHeight="1">
      <c r="A23" s="139" t="s">
        <v>27</v>
      </c>
      <c r="B23" s="59">
        <v>15.02325581395349</v>
      </c>
      <c r="C23" s="59">
        <v>26.380813953488374</v>
      </c>
      <c r="D23" s="59">
        <v>3.7311046511627906</v>
      </c>
      <c r="E23" s="59">
        <v>3.592248062015504</v>
      </c>
      <c r="F23" s="140">
        <v>48.1</v>
      </c>
      <c r="G23"/>
      <c r="H23"/>
      <c r="I23"/>
      <c r="J23"/>
      <c r="K23"/>
      <c r="L23"/>
      <c r="M23"/>
      <c r="N23"/>
      <c r="O23"/>
    </row>
    <row r="24" spans="1:15" ht="15.95" customHeight="1">
      <c r="A24" s="139" t="s">
        <v>28</v>
      </c>
      <c r="B24" s="59">
        <v>6.7552023121387288</v>
      </c>
      <c r="C24" s="59">
        <v>9.0989884393063587</v>
      </c>
      <c r="D24" s="59">
        <v>8.3757225433526017</v>
      </c>
      <c r="E24" s="59">
        <v>4.296098265895953</v>
      </c>
      <c r="F24" s="140">
        <v>29.299999999999997</v>
      </c>
      <c r="G24"/>
      <c r="H24"/>
      <c r="I24"/>
      <c r="J24"/>
      <c r="K24"/>
      <c r="L24"/>
      <c r="M24"/>
      <c r="N24"/>
      <c r="O24"/>
    </row>
    <row r="25" spans="1:15" ht="15.95" customHeight="1">
      <c r="A25" s="139" t="s">
        <v>29</v>
      </c>
      <c r="B25" s="59">
        <v>10.240988671472699</v>
      </c>
      <c r="C25" s="59">
        <v>16.496498455200825</v>
      </c>
      <c r="D25" s="59">
        <v>6.3075180226570549</v>
      </c>
      <c r="E25" s="59">
        <v>7.0290422245108131</v>
      </c>
      <c r="F25" s="140">
        <v>39.700000000000003</v>
      </c>
      <c r="G25"/>
      <c r="H25"/>
      <c r="I25"/>
      <c r="J25"/>
      <c r="K25"/>
      <c r="L25"/>
      <c r="M25"/>
      <c r="N25"/>
      <c r="O25"/>
    </row>
    <row r="26" spans="1:15" ht="15.95" customHeight="1">
      <c r="A26" s="139" t="s">
        <v>30</v>
      </c>
      <c r="B26" s="59">
        <v>11.517741935483873</v>
      </c>
      <c r="C26" s="59">
        <v>16.68</v>
      </c>
      <c r="D26" s="59">
        <v>5.9979569892473128</v>
      </c>
      <c r="E26" s="59">
        <v>8.841720430107527</v>
      </c>
      <c r="F26" s="140">
        <v>42.699999999999996</v>
      </c>
      <c r="G26"/>
      <c r="H26"/>
      <c r="I26"/>
      <c r="J26"/>
      <c r="K26"/>
      <c r="L26"/>
      <c r="M26"/>
      <c r="N26"/>
      <c r="O26"/>
    </row>
    <row r="27" spans="1:15" ht="15.95" customHeight="1">
      <c r="A27" s="147" t="s">
        <v>31</v>
      </c>
      <c r="B27" s="63">
        <v>9.5852855051244514</v>
      </c>
      <c r="C27" s="63">
        <v>15.725402635431918</v>
      </c>
      <c r="D27" s="63">
        <v>5.996046852122987</v>
      </c>
      <c r="E27" s="63">
        <v>6.8606881405563689</v>
      </c>
      <c r="F27" s="143">
        <v>38.4</v>
      </c>
      <c r="G27"/>
      <c r="H27"/>
      <c r="I27"/>
      <c r="J27"/>
      <c r="K27"/>
      <c r="L27"/>
      <c r="M27"/>
      <c r="N27"/>
      <c r="O27"/>
    </row>
    <row r="28" spans="1:15" ht="15.95" customHeight="1">
      <c r="A28" s="139" t="s">
        <v>32</v>
      </c>
      <c r="B28" s="59">
        <v>6.745322245322245</v>
      </c>
      <c r="C28" s="59">
        <v>19.02952182952183</v>
      </c>
      <c r="D28" s="59">
        <v>4.9287941787941794</v>
      </c>
      <c r="E28" s="59">
        <v>5.8212058212058215</v>
      </c>
      <c r="F28" s="140">
        <v>37.6</v>
      </c>
      <c r="G28"/>
      <c r="H28"/>
      <c r="I28"/>
      <c r="J28"/>
      <c r="K28"/>
      <c r="L28"/>
      <c r="M28"/>
      <c r="N28"/>
      <c r="O28"/>
    </row>
    <row r="29" spans="1:15" ht="15.95" customHeight="1">
      <c r="A29" s="139" t="s">
        <v>33</v>
      </c>
      <c r="B29" s="59">
        <v>29.52421711899791</v>
      </c>
      <c r="C29" s="59">
        <v>20.153235908141966</v>
      </c>
      <c r="D29" s="59">
        <v>3.6856993736951988</v>
      </c>
      <c r="E29" s="59">
        <v>5.4144050104384132</v>
      </c>
      <c r="F29" s="140">
        <v>57.3</v>
      </c>
      <c r="G29"/>
      <c r="H29"/>
      <c r="I29"/>
      <c r="J29"/>
      <c r="K29"/>
      <c r="L29"/>
      <c r="M29"/>
      <c r="N29"/>
      <c r="O29"/>
    </row>
    <row r="30" spans="1:15" ht="15.95" customHeight="1">
      <c r="A30" s="139" t="s">
        <v>35</v>
      </c>
      <c r="B30" s="59">
        <v>7.9943283582089562</v>
      </c>
      <c r="C30" s="59">
        <v>9.2776119402985078</v>
      </c>
      <c r="D30" s="59">
        <v>3.5454726368159211</v>
      </c>
      <c r="E30" s="59">
        <v>3.9546268656716421</v>
      </c>
      <c r="F30" s="140">
        <v>22.900000000000002</v>
      </c>
      <c r="G30"/>
      <c r="H30"/>
      <c r="I30"/>
      <c r="J30"/>
      <c r="K30"/>
      <c r="L30"/>
      <c r="M30"/>
      <c r="N30"/>
      <c r="O30"/>
    </row>
    <row r="31" spans="1:15" ht="15.95" customHeight="1">
      <c r="A31" s="139" t="s">
        <v>36</v>
      </c>
      <c r="B31" s="59">
        <v>17.056469807564696</v>
      </c>
      <c r="C31" s="59">
        <v>22.635169210351695</v>
      </c>
      <c r="D31" s="59">
        <v>3.0905773059057728</v>
      </c>
      <c r="E31" s="59">
        <v>5.2177173191771731</v>
      </c>
      <c r="F31" s="140">
        <v>48.699999999999996</v>
      </c>
      <c r="G31"/>
      <c r="H31"/>
      <c r="I31"/>
      <c r="J31"/>
      <c r="K31"/>
      <c r="L31"/>
      <c r="M31"/>
      <c r="N31"/>
      <c r="O31"/>
    </row>
    <row r="32" spans="1:15" ht="15.95" customHeight="1">
      <c r="A32" s="142" t="s">
        <v>38</v>
      </c>
      <c r="B32" s="63">
        <f>AVERAGE(B8:B31)</f>
        <v>12.702157423101241</v>
      </c>
      <c r="C32" s="63">
        <f t="shared" ref="C32:F32" si="0">AVERAGE(C8:C31)</f>
        <v>18.154520169708608</v>
      </c>
      <c r="D32" s="63">
        <f t="shared" si="0"/>
        <v>5.2109601342998211</v>
      </c>
      <c r="E32" s="64">
        <f t="shared" si="0"/>
        <v>5.7290699668005507</v>
      </c>
      <c r="F32" s="143">
        <f t="shared" si="0"/>
        <v>41.9</v>
      </c>
      <c r="G32"/>
      <c r="H32"/>
      <c r="I32"/>
      <c r="J32"/>
      <c r="K32"/>
      <c r="L32"/>
      <c r="M32"/>
      <c r="N32"/>
      <c r="O32"/>
    </row>
    <row r="33" spans="1:15" ht="12" customHeight="1">
      <c r="A33" s="144" t="s">
        <v>105</v>
      </c>
      <c r="B33" s="145"/>
      <c r="C33" s="145"/>
      <c r="D33" s="145"/>
      <c r="E33" s="145"/>
      <c r="F33" s="146"/>
      <c r="G33"/>
      <c r="H33"/>
      <c r="I33"/>
      <c r="J33"/>
      <c r="K33"/>
      <c r="L33"/>
      <c r="M33"/>
      <c r="N33"/>
      <c r="O33"/>
    </row>
    <row r="34" spans="1:15" ht="15.95" customHeight="1">
      <c r="A34" s="139" t="s">
        <v>106</v>
      </c>
      <c r="B34" s="59">
        <v>7.0462809917355376</v>
      </c>
      <c r="C34" s="59">
        <v>6.1685950413223143</v>
      </c>
      <c r="D34" s="59">
        <v>8.9256198347107443</v>
      </c>
      <c r="E34" s="59">
        <v>4.2356404958677683</v>
      </c>
      <c r="F34" s="140">
        <v>26.6</v>
      </c>
      <c r="G34"/>
      <c r="H34"/>
      <c r="I34"/>
      <c r="J34"/>
      <c r="K34"/>
      <c r="L34"/>
      <c r="M34"/>
      <c r="N34"/>
      <c r="O34"/>
    </row>
    <row r="35" spans="1:15" ht="15.95" customHeight="1">
      <c r="A35" s="139" t="s">
        <v>107</v>
      </c>
      <c r="B35" s="59">
        <v>6.6304979253112029</v>
      </c>
      <c r="C35" s="59">
        <v>8.1560165975103729</v>
      </c>
      <c r="D35" s="59">
        <v>1.8312240663900419</v>
      </c>
      <c r="E35" s="59">
        <v>4.9095435684647297</v>
      </c>
      <c r="F35" s="140">
        <v>21.099999999999998</v>
      </c>
      <c r="G35"/>
      <c r="H35"/>
      <c r="I35"/>
      <c r="J35"/>
      <c r="K35"/>
      <c r="L35"/>
      <c r="M35"/>
      <c r="N35"/>
      <c r="O35"/>
    </row>
    <row r="36" spans="1:15" ht="15.95" customHeight="1">
      <c r="A36" s="139" t="s">
        <v>108</v>
      </c>
      <c r="B36" s="59">
        <v>9.0017374517374513</v>
      </c>
      <c r="C36" s="59">
        <v>20.274131274131275</v>
      </c>
      <c r="D36" s="59">
        <v>4.9540540540540539</v>
      </c>
      <c r="E36" s="59">
        <v>7.0332046332046332</v>
      </c>
      <c r="F36" s="140">
        <v>40.5</v>
      </c>
      <c r="G36"/>
      <c r="H36"/>
      <c r="I36"/>
      <c r="J36"/>
      <c r="K36"/>
      <c r="L36"/>
      <c r="M36"/>
      <c r="N36"/>
      <c r="O36"/>
    </row>
    <row r="37" spans="1:15" ht="15.95" customHeight="1">
      <c r="A37" s="139" t="s">
        <v>109</v>
      </c>
      <c r="B37" s="59">
        <v>15.585077720207252</v>
      </c>
      <c r="C37" s="59">
        <v>18.787564766839377</v>
      </c>
      <c r="D37" s="59">
        <v>7.7446632124352339</v>
      </c>
      <c r="E37" s="59">
        <v>5.091398963730569</v>
      </c>
      <c r="F37" s="140">
        <v>45.7</v>
      </c>
      <c r="G37"/>
      <c r="H37"/>
      <c r="I37"/>
      <c r="J37"/>
      <c r="K37"/>
      <c r="L37"/>
      <c r="M37"/>
      <c r="N37"/>
      <c r="O37"/>
    </row>
    <row r="38" spans="1:15" ht="15.95" customHeight="1">
      <c r="A38" s="139" t="s">
        <v>110</v>
      </c>
      <c r="B38" s="59">
        <v>15.851851851851853</v>
      </c>
      <c r="C38" s="59">
        <v>15.353650793650791</v>
      </c>
      <c r="D38" s="59">
        <v>4.8761904761904766</v>
      </c>
      <c r="E38" s="59">
        <v>6.4114285714285719</v>
      </c>
      <c r="F38" s="140">
        <v>41.9</v>
      </c>
      <c r="G38"/>
      <c r="H38"/>
      <c r="I38"/>
      <c r="J38"/>
      <c r="K38"/>
      <c r="L38"/>
      <c r="M38"/>
      <c r="N38"/>
      <c r="O38"/>
    </row>
    <row r="39" spans="1:15" ht="15.95" customHeight="1">
      <c r="A39" s="139" t="s">
        <v>111</v>
      </c>
      <c r="B39" s="59">
        <v>14.880042462845012</v>
      </c>
      <c r="C39" s="59">
        <v>11.215605095541401</v>
      </c>
      <c r="D39" s="59">
        <v>7.8601910828025474</v>
      </c>
      <c r="E39" s="59">
        <v>7.2645435244161369</v>
      </c>
      <c r="F39" s="140">
        <v>42.1</v>
      </c>
      <c r="G39"/>
      <c r="H39"/>
      <c r="I39"/>
      <c r="J39"/>
      <c r="K39"/>
      <c r="L39"/>
      <c r="M39"/>
      <c r="N39"/>
      <c r="O39"/>
    </row>
    <row r="40" spans="1:15" ht="15.95" customHeight="1">
      <c r="A40" s="139" t="s">
        <v>112</v>
      </c>
      <c r="B40" s="59">
        <v>7.5072063178677189</v>
      </c>
      <c r="C40" s="59">
        <v>9.8533070088844994</v>
      </c>
      <c r="D40" s="59">
        <v>5.2294175715695959</v>
      </c>
      <c r="E40" s="59">
        <v>5.4071076011846007</v>
      </c>
      <c r="F40" s="140">
        <v>26.5</v>
      </c>
      <c r="G40"/>
      <c r="H40"/>
      <c r="I40"/>
      <c r="J40"/>
      <c r="K40"/>
      <c r="L40"/>
      <c r="M40"/>
      <c r="N40"/>
      <c r="O40"/>
    </row>
    <row r="41" spans="1:15" ht="15.95" customHeight="1">
      <c r="A41" s="139" t="s">
        <v>113</v>
      </c>
      <c r="B41" s="59">
        <v>15.405168776371308</v>
      </c>
      <c r="C41" s="59">
        <v>22.705696202531641</v>
      </c>
      <c r="D41" s="59">
        <v>6.075949367088608</v>
      </c>
      <c r="E41" s="59">
        <v>7.9611814345991556</v>
      </c>
      <c r="F41" s="140">
        <v>52.7</v>
      </c>
      <c r="G41"/>
      <c r="H41"/>
      <c r="I41"/>
      <c r="J41"/>
      <c r="K41"/>
      <c r="L41"/>
      <c r="M41"/>
      <c r="N41"/>
      <c r="O41"/>
    </row>
    <row r="42" spans="1:15" ht="15.95" customHeight="1">
      <c r="A42" s="139" t="s">
        <v>114</v>
      </c>
      <c r="B42" s="59">
        <v>7.489164086687305</v>
      </c>
      <c r="C42" s="59">
        <v>13.244582043343653</v>
      </c>
      <c r="D42" s="59">
        <v>5.9616099071207422</v>
      </c>
      <c r="E42" s="59">
        <v>4.3721362229102168</v>
      </c>
      <c r="F42" s="140">
        <v>30.8</v>
      </c>
      <c r="G42"/>
      <c r="H42"/>
      <c r="I42"/>
      <c r="J42"/>
      <c r="K42"/>
      <c r="L42"/>
      <c r="M42"/>
      <c r="N42"/>
      <c r="O42"/>
    </row>
    <row r="43" spans="1:15" ht="15.95" customHeight="1">
      <c r="A43" s="147" t="s">
        <v>115</v>
      </c>
      <c r="B43" s="63">
        <v>6.683040330920373</v>
      </c>
      <c r="C43" s="63">
        <v>8.4804550155118932</v>
      </c>
      <c r="D43" s="63">
        <v>5.6649431230610139</v>
      </c>
      <c r="E43" s="63">
        <v>5.8238883143743525</v>
      </c>
      <c r="F43" s="143">
        <v>26.6</v>
      </c>
      <c r="G43"/>
      <c r="H43"/>
      <c r="I43"/>
      <c r="J43"/>
      <c r="K43"/>
      <c r="L43"/>
      <c r="M43"/>
      <c r="N43"/>
      <c r="O43"/>
    </row>
    <row r="44" spans="1:15" ht="94.5" customHeight="1">
      <c r="A44" s="184" t="s">
        <v>116</v>
      </c>
      <c r="B44" s="184"/>
      <c r="C44" s="184"/>
      <c r="D44" s="184"/>
      <c r="E44" s="184"/>
      <c r="F44" s="184"/>
      <c r="G44" s="148"/>
      <c r="H44" s="148"/>
      <c r="I44" s="148"/>
      <c r="J44" s="148"/>
      <c r="K44" s="148"/>
      <c r="L44" s="148"/>
      <c r="M44" s="148"/>
      <c r="N44" s="155"/>
      <c r="O44"/>
    </row>
    <row r="45" spans="1:15" ht="15.95" customHeight="1">
      <c r="A45" s="185" t="s">
        <v>117</v>
      </c>
      <c r="B45" s="185"/>
      <c r="C45" s="185"/>
      <c r="D45" s="185"/>
      <c r="E45" s="185"/>
      <c r="F45" s="185"/>
      <c r="G45"/>
      <c r="H45"/>
      <c r="I45"/>
      <c r="J45"/>
      <c r="K45"/>
      <c r="L45"/>
      <c r="M45"/>
      <c r="N45"/>
      <c r="O45"/>
    </row>
    <row r="46" spans="1:15" ht="15.95" customHeight="1">
      <c r="A46" s="185"/>
      <c r="B46" s="185"/>
      <c r="C46" s="185"/>
      <c r="D46" s="185"/>
      <c r="E46" s="185"/>
      <c r="F46" s="185"/>
      <c r="G46"/>
      <c r="H46"/>
      <c r="I46"/>
      <c r="J46"/>
      <c r="K46"/>
      <c r="L46"/>
      <c r="M46"/>
      <c r="N46"/>
      <c r="O46"/>
    </row>
    <row r="47" spans="1:15" ht="15.95" customHeight="1">
      <c r="A47" s="149"/>
      <c r="B47" s="149"/>
      <c r="C47" s="149"/>
      <c r="D47" s="149"/>
      <c r="E47" s="149"/>
      <c r="F47" s="149"/>
      <c r="G47"/>
      <c r="H47"/>
      <c r="I47"/>
      <c r="J47"/>
      <c r="K47"/>
      <c r="L47"/>
      <c r="M47"/>
      <c r="N47"/>
      <c r="O47"/>
    </row>
    <row r="48" spans="1:15" ht="15.95" customHeight="1">
      <c r="A48"/>
      <c r="B48"/>
      <c r="C48"/>
      <c r="D48"/>
      <c r="E48"/>
      <c r="F48"/>
      <c r="G48"/>
      <c r="H48"/>
      <c r="I48"/>
      <c r="J48"/>
      <c r="K48"/>
      <c r="L48"/>
      <c r="M48"/>
      <c r="N48"/>
      <c r="O48"/>
    </row>
    <row r="49" spans="1:15" ht="15.95" customHeight="1">
      <c r="A49" s="134"/>
      <c r="B49" s="134"/>
      <c r="C49" s="134"/>
      <c r="D49" s="134"/>
      <c r="E49" s="134"/>
      <c r="F49" s="134"/>
      <c r="G49"/>
      <c r="H49"/>
      <c r="I49"/>
      <c r="J49"/>
      <c r="K49"/>
      <c r="L49"/>
      <c r="M49"/>
      <c r="N49"/>
      <c r="O49"/>
    </row>
    <row r="50" spans="1:15" ht="15.95" customHeight="1">
      <c r="A50" s="136"/>
      <c r="B50" s="150"/>
      <c r="C50" s="150"/>
      <c r="D50" s="150"/>
      <c r="E50" s="150"/>
      <c r="F50" s="150"/>
      <c r="G50"/>
      <c r="H50"/>
      <c r="I50"/>
      <c r="J50"/>
      <c r="K50"/>
      <c r="L50"/>
      <c r="M50"/>
      <c r="N50"/>
      <c r="O50"/>
    </row>
    <row r="51" spans="1:15" ht="15.95" customHeight="1">
      <c r="A51" s="136"/>
      <c r="B51" s="150"/>
      <c r="C51" s="150"/>
      <c r="D51" s="150"/>
      <c r="E51" s="150"/>
      <c r="F51" s="150"/>
    </row>
    <row r="52" spans="1:15" ht="15.95" customHeight="1">
      <c r="A52" s="136"/>
      <c r="B52" s="150"/>
      <c r="C52" s="150"/>
      <c r="D52" s="150"/>
      <c r="E52" s="150"/>
      <c r="F52" s="150"/>
    </row>
    <row r="53" spans="1:15" ht="15.95" customHeight="1">
      <c r="A53" s="134"/>
      <c r="B53" s="134"/>
      <c r="C53" s="134"/>
      <c r="D53" s="134"/>
      <c r="E53" s="134"/>
      <c r="F53" s="134"/>
    </row>
    <row r="54" spans="1:15" ht="15.95" customHeight="1"/>
    <row r="55" spans="1:15" ht="15.95" customHeight="1"/>
    <row r="56" spans="1:15" ht="15.95" customHeight="1"/>
    <row r="57" spans="1:15" ht="15.95" customHeight="1"/>
    <row r="58" spans="1:15" ht="15.95" customHeight="1"/>
    <row r="59" spans="1:15" ht="15.95" customHeight="1"/>
    <row r="60" spans="1:15" ht="15.95" customHeight="1"/>
    <row r="61" spans="1:15" ht="15.95" customHeight="1"/>
    <row r="62" spans="1:15" ht="15.95" customHeight="1"/>
    <row r="63" spans="1:15" ht="15.95" customHeight="1"/>
    <row r="64" spans="1:15"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sheetData>
  <mergeCells count="10">
    <mergeCell ref="A44:F44"/>
    <mergeCell ref="A45:F45"/>
    <mergeCell ref="A46:F46"/>
    <mergeCell ref="A2:F2"/>
    <mergeCell ref="A3:F4"/>
    <mergeCell ref="B5:B6"/>
    <mergeCell ref="C5:C6"/>
    <mergeCell ref="D5:D6"/>
    <mergeCell ref="E5:E6"/>
    <mergeCell ref="F5: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Contents</vt:lpstr>
      <vt:lpstr>Table A1.1</vt:lpstr>
      <vt:lpstr>Table A1.2</vt:lpstr>
      <vt:lpstr>Table A1.3</vt:lpstr>
      <vt:lpstr>Table A1.4</vt:lpstr>
      <vt:lpstr>Table A1.5</vt:lpstr>
      <vt:lpstr>Table A1.6 </vt:lpstr>
      <vt:lpstr>Table A1.7a</vt:lpstr>
      <vt:lpstr>Table A1.7b</vt:lpstr>
      <vt:lpstr>'Table A1.1'!Print_Area</vt:lpstr>
      <vt:lpstr>'Table A1.2'!Print_Area</vt:lpstr>
      <vt:lpstr>'Table A1.3'!Print_Area</vt:lpstr>
      <vt:lpstr>'Table A1.4'!Print_Area</vt:lpstr>
      <vt:lpstr>'Table A1.5'!Print_Area</vt:lpstr>
      <vt:lpstr>'Table A1.6 '!Print_Area</vt:lpstr>
      <vt:lpstr>'Table A1.7a'!Print_Area</vt:lpstr>
      <vt:lpstr>'Table A1.7b'!Print_Area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Vanessa</dc:creator>
  <cp:lastModifiedBy>DENIS Vanessa</cp:lastModifiedBy>
  <dcterms:created xsi:type="dcterms:W3CDTF">2013-10-03T07:25:27Z</dcterms:created>
  <dcterms:modified xsi:type="dcterms:W3CDTF">2013-10-03T12:54:15Z</dcterms:modified>
</cp:coreProperties>
</file>