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6.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7.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8.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0.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1.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2.xml" ContentType="application/vnd.openxmlformats-officedocument.drawingml.chart+xml"/>
  <Override PartName="/xl/drawings/drawing33.xml" ContentType="application/vnd.openxmlformats-officedocument.drawingml.chartshapes+xml"/>
  <Override PartName="/xl/charts/chart23.xml" ContentType="application/vnd.openxmlformats-officedocument.drawingml.chart+xml"/>
  <Override PartName="/xl/drawings/drawing34.xml" ContentType="application/vnd.openxmlformats-officedocument.drawingml.chartshapes+xml"/>
  <Override PartName="/xl/charts/chart24.xml" ContentType="application/vnd.openxmlformats-officedocument.drawingml.chart+xml"/>
  <Override PartName="/xl/drawings/drawing35.xml" ContentType="application/vnd.openxmlformats-officedocument.drawingml.chartshapes+xml"/>
  <Override PartName="/xl/charts/chart25.xml" ContentType="application/vnd.openxmlformats-officedocument.drawingml.chart+xml"/>
  <Override PartName="/xl/drawings/drawing36.xml" ContentType="application/vnd.openxmlformats-officedocument.drawingml.chartshapes+xml"/>
  <Override PartName="/xl/charts/chart26.xml" ContentType="application/vnd.openxmlformats-officedocument.drawingml.chart+xml"/>
  <Override PartName="/xl/drawings/drawing37.xml" ContentType="application/vnd.openxmlformats-officedocument.drawingml.chartshapes+xml"/>
  <Override PartName="/xl/charts/chart27.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8.xml" ContentType="application/vnd.openxmlformats-officedocument.drawingml.chart+xml"/>
  <Override PartName="/xl/drawings/drawing40.xml" ContentType="application/vnd.openxmlformats-officedocument.drawingml.chartshapes+xml"/>
  <Override PartName="/xl/charts/chart29.xml" ContentType="application/vnd.openxmlformats-officedocument.drawingml.chart+xml"/>
  <Override PartName="/xl/drawings/drawing41.xml" ContentType="application/vnd.openxmlformats-officedocument.drawingml.chartshapes+xml"/>
  <Override PartName="/xl/charts/chart30.xml" ContentType="application/vnd.openxmlformats-officedocument.drawingml.chart+xml"/>
  <Override PartName="/xl/drawings/drawing42.xml" ContentType="application/vnd.openxmlformats-officedocument.drawingml.chartshapes+xml"/>
  <Override PartName="/xl/charts/chart31.xml" ContentType="application/vnd.openxmlformats-officedocument.drawingml.chart+xml"/>
  <Override PartName="/xl/drawings/drawing43.xml" ContentType="application/vnd.openxmlformats-officedocument.drawingml.chartshapes+xml"/>
  <Override PartName="/xl/charts/chart32.xml" ContentType="application/vnd.openxmlformats-officedocument.drawingml.chart+xml"/>
  <Override PartName="/xl/drawings/drawing44.xml" ContentType="application/vnd.openxmlformats-officedocument.drawingml.chartshapes+xml"/>
  <Override PartName="/xl/charts/chart33.xml" ContentType="application/vnd.openxmlformats-officedocument.drawingml.chart+xml"/>
  <Override PartName="/xl/drawings/drawing45.xml" ContentType="application/vnd.openxmlformats-officedocument.drawingml.chartshapes+xml"/>
  <Override PartName="/xl/charts/chart34.xml" ContentType="application/vnd.openxmlformats-officedocument.drawingml.chart+xml"/>
  <Override PartName="/xl/drawings/drawing46.xml" ContentType="application/vnd.openxmlformats-officedocument.drawingml.chartshapes+xml"/>
  <Override PartName="/xl/charts/chart35.xml" ContentType="application/vnd.openxmlformats-officedocument.drawingml.chart+xml"/>
  <Override PartName="/xl/drawings/drawing47.xml" ContentType="application/vnd.openxmlformats-officedocument.drawingml.chartshapes+xml"/>
  <Override PartName="/xl/charts/chart36.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7.xml" ContentType="application/vnd.openxmlformats-officedocument.drawingml.chart+xml"/>
  <Override PartName="/xl/drawings/drawing50.xml" ContentType="application/vnd.openxmlformats-officedocument.drawingml.chartshapes+xml"/>
  <Override PartName="/xl/charts/chart38.xml" ContentType="application/vnd.openxmlformats-officedocument.drawingml.chart+xml"/>
  <Override PartName="/xl/drawings/drawing51.xml" ContentType="application/vnd.openxmlformats-officedocument.drawingml.chartshapes+xml"/>
  <Override PartName="/xl/charts/chart39.xml" ContentType="application/vnd.openxmlformats-officedocument.drawingml.chart+xml"/>
  <Override PartName="/xl/drawings/drawing52.xml" ContentType="application/vnd.openxmlformats-officedocument.drawingml.chartshapes+xml"/>
  <Override PartName="/xl/charts/chart40.xml" ContentType="application/vnd.openxmlformats-officedocument.drawingml.chart+xml"/>
  <Override PartName="/xl/drawings/drawing53.xml" ContentType="application/vnd.openxmlformats-officedocument.drawingml.chartshapes+xml"/>
  <Override PartName="/xl/charts/chart41.xml" ContentType="application/vnd.openxmlformats-officedocument.drawingml.chart+xml"/>
  <Override PartName="/xl/drawings/drawing54.xml" ContentType="application/vnd.openxmlformats-officedocument.drawingml.chartshapes+xml"/>
  <Override PartName="/xl/charts/chart42.xml" ContentType="application/vnd.openxmlformats-officedocument.drawingml.chart+xml"/>
  <Override PartName="/xl/drawings/drawing55.xml" ContentType="application/vnd.openxmlformats-officedocument.drawingml.chartshapes+xml"/>
  <Override PartName="/xl/charts/chart43.xml" ContentType="application/vnd.openxmlformats-officedocument.drawingml.chart+xml"/>
  <Override PartName="/xl/drawings/drawing56.xml" ContentType="application/vnd.openxmlformats-officedocument.drawingml.chartshapes+xml"/>
  <Override PartName="/xl/charts/chart44.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45.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46.xml" ContentType="application/vnd.openxmlformats-officedocument.drawingml.chart+xml"/>
  <Override PartName="/xl/drawings/drawing6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165" windowWidth="23415" windowHeight="12015" activeTab="1"/>
  </bookViews>
  <sheets>
    <sheet name="Contents" sheetId="22" r:id="rId1"/>
    <sheet name="Reader's guide" sheetId="31" r:id="rId2"/>
    <sheet name="Figure 6.1" sheetId="23" r:id="rId3"/>
    <sheet name="Figure 6.2 (L)" sheetId="24" r:id="rId4"/>
    <sheet name="Figure 6.3 (L)" sheetId="25" r:id="rId5"/>
    <sheet name="Figure 6.4 (L)" sheetId="26" r:id="rId6"/>
    <sheet name="Figure 6.5 (L)" sheetId="27" r:id="rId7"/>
    <sheet name="Figure 6.6 (L)" sheetId="28" r:id="rId8"/>
    <sheet name="Figure 6.7 (L)" sheetId="29" r:id="rId9"/>
    <sheet name="Figure 6.8 (L)" sheetId="30" r:id="rId10"/>
    <sheet name="Figure 6.9 (L)" sheetId="21" r:id="rId11"/>
    <sheet name="Figure 6.10 (L)" sheetId="5" r:id="rId12"/>
    <sheet name="Figure 6.11 (L)" sheetId="6" r:id="rId13"/>
    <sheet name="Figure 6.12 (L)" sheetId="7" r:id="rId14"/>
    <sheet name="Figure 6.13 (L)" sheetId="8" r:id="rId15"/>
    <sheet name="Figure 6.14a (L)" sheetId="9" r:id="rId16"/>
    <sheet name="Figure 6.14b (L)" sheetId="10" r:id="rId17"/>
    <sheet name="Figure 6.14c (L)" sheetId="11" r:id="rId18"/>
    <sheet name="Figure 6.15 (N)" sheetId="12" r:id="rId19"/>
    <sheet name="Figure 6.16 (L)" sheetId="13"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 localSheetId="12">'[1]Time series'!#REF!</definedName>
    <definedName name="\a" localSheetId="13">'[1]Time series'!#REF!</definedName>
    <definedName name="\a" localSheetId="14">'[1]Time series'!#REF!</definedName>
    <definedName name="\a" localSheetId="15">'[1]Time series'!#REF!</definedName>
    <definedName name="\a" localSheetId="16">'[1]Time series'!#REF!</definedName>
    <definedName name="\a" localSheetId="17">'[1]Time series'!#REF!</definedName>
    <definedName name="\a" localSheetId="18">'[1]Time series'!#REF!</definedName>
    <definedName name="\a" localSheetId="19">'[1]Time series'!#REF!</definedName>
    <definedName name="\a" localSheetId="10">'[1]Time series'!#REF!</definedName>
    <definedName name="\a">'[1]Time series'!#REF!</definedName>
    <definedName name="\b" localSheetId="12">'[1]Time series'!#REF!</definedName>
    <definedName name="\b" localSheetId="13">'[1]Time series'!#REF!</definedName>
    <definedName name="\b" localSheetId="14">'[1]Time series'!#REF!</definedName>
    <definedName name="\b" localSheetId="15">'[1]Time series'!#REF!</definedName>
    <definedName name="\b" localSheetId="16">'[1]Time series'!#REF!</definedName>
    <definedName name="\b" localSheetId="17">'[1]Time series'!#REF!</definedName>
    <definedName name="\b" localSheetId="18">'[1]Time series'!#REF!</definedName>
    <definedName name="\b" localSheetId="19">'[1]Time series'!#REF!</definedName>
    <definedName name="\b" localSheetId="10">'[1]Time series'!#REF!</definedName>
    <definedName name="\b">'[1]Time series'!#REF!</definedName>
    <definedName name="_" localSheetId="12">[2]EAT12_1!#REF!,[2]EAT12_1!#REF!,[2]EAT12_1!#REF!,[2]EAT12_1!#REF!,[2]EAT12_1!#REF!,[2]EAT12_1!#REF!,[2]EAT12_1!#REF!,[2]EAT12_1!#REF!,[2]EAT12_1!#REF!,[2]EAT12_1!#REF!</definedName>
    <definedName name="_" localSheetId="13">[2]EAT12_1!#REF!,[2]EAT12_1!#REF!,[2]EAT12_1!#REF!,[2]EAT12_1!#REF!,[2]EAT12_1!#REF!,[2]EAT12_1!#REF!,[2]EAT12_1!#REF!,[2]EAT12_1!#REF!,[2]EAT12_1!#REF!,[2]EAT12_1!#REF!</definedName>
    <definedName name="_" localSheetId="14">[2]EAT12_1!#REF!,[2]EAT12_1!#REF!,[2]EAT12_1!#REF!,[2]EAT12_1!#REF!,[2]EAT12_1!#REF!,[2]EAT12_1!#REF!,[2]EAT12_1!#REF!,[2]EAT12_1!#REF!,[2]EAT12_1!#REF!,[2]EAT12_1!#REF!</definedName>
    <definedName name="_" localSheetId="15">[2]EAT12_1!#REF!,[2]EAT12_1!#REF!,[2]EAT12_1!#REF!,[2]EAT12_1!#REF!,[2]EAT12_1!#REF!,[2]EAT12_1!#REF!,[2]EAT12_1!#REF!,[2]EAT12_1!#REF!,[2]EAT12_1!#REF!,[2]EAT12_1!#REF!</definedName>
    <definedName name="_" localSheetId="16">[2]EAT12_1!#REF!,[2]EAT12_1!#REF!,[2]EAT12_1!#REF!,[2]EAT12_1!#REF!,[2]EAT12_1!#REF!,[2]EAT12_1!#REF!,[2]EAT12_1!#REF!,[2]EAT12_1!#REF!,[2]EAT12_1!#REF!,[2]EAT12_1!#REF!</definedName>
    <definedName name="_" localSheetId="17">[2]EAT12_1!#REF!,[2]EAT12_1!#REF!,[2]EAT12_1!#REF!,[2]EAT12_1!#REF!,[2]EAT12_1!#REF!,[2]EAT12_1!#REF!,[2]EAT12_1!#REF!,[2]EAT12_1!#REF!,[2]EAT12_1!#REF!,[2]EAT12_1!#REF!</definedName>
    <definedName name="_" localSheetId="18">[2]EAT12_1!#REF!,[2]EAT12_1!#REF!,[2]EAT12_1!#REF!,[2]EAT12_1!#REF!,[2]EAT12_1!#REF!,[2]EAT12_1!#REF!,[2]EAT12_1!#REF!,[2]EAT12_1!#REF!,[2]EAT12_1!#REF!,[2]EAT12_1!#REF!</definedName>
    <definedName name="_" localSheetId="19">[2]EAT12_1!#REF!,[2]EAT12_1!#REF!,[2]EAT12_1!#REF!,[2]EAT12_1!#REF!,[2]EAT12_1!#REF!,[2]EAT12_1!#REF!,[2]EAT12_1!#REF!,[2]EAT12_1!#REF!,[2]EAT12_1!#REF!,[2]EAT12_1!#REF!</definedName>
    <definedName name="_" localSheetId="1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 localSheetId="3" hidden="1">#REF!</definedName>
    <definedName name="__" localSheetId="4" hidden="1">#REF!</definedName>
    <definedName name="__" localSheetId="5" hidden="1">#REF!</definedName>
    <definedName name="__" localSheetId="6" hidden="1">#REF!</definedName>
    <definedName name="__" localSheetId="7" hidden="1">#REF!</definedName>
    <definedName name="__" localSheetId="8" hidden="1">#REF!</definedName>
    <definedName name="__" localSheetId="9" hidden="1">#REF!</definedName>
    <definedName name="__" hidden="1">#REF!</definedName>
    <definedName name="__123Graph_A" localSheetId="11" hidden="1">#REF!</definedName>
    <definedName name="__123Graph_A" localSheetId="12" hidden="1">#REF!</definedName>
    <definedName name="__123Graph_A" localSheetId="13" hidden="1">#REF!</definedName>
    <definedName name="__123Graph_A" localSheetId="14"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3" hidden="1">#REF!</definedName>
    <definedName name="__123Graph_A" localSheetId="4" hidden="1">#REF!</definedName>
    <definedName name="__123Graph_A" localSheetId="5"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hidden="1">#REF!</definedName>
    <definedName name="__123Graph_ABERLGRAP" localSheetId="11" hidden="1">'[1]Time series'!#REF!</definedName>
    <definedName name="__123Graph_ABERLGRAP" localSheetId="12" hidden="1">'[1]Time series'!#REF!</definedName>
    <definedName name="__123Graph_ABERLGRAP" localSheetId="13" hidden="1">'[1]Time series'!#REF!</definedName>
    <definedName name="__123Graph_ABERLGRAP" localSheetId="14" hidden="1">'[1]Time series'!#REF!</definedName>
    <definedName name="__123Graph_ABERLGRAP" localSheetId="15" hidden="1">'[1]Time series'!#REF!</definedName>
    <definedName name="__123Graph_ABERLGRAP" localSheetId="16" hidden="1">'[1]Time series'!#REF!</definedName>
    <definedName name="__123Graph_ABERLGRAP" localSheetId="17" hidden="1">'[1]Time series'!#REF!</definedName>
    <definedName name="__123Graph_ABERLGRAP" localSheetId="18" hidden="1">'[1]Time series'!#REF!</definedName>
    <definedName name="__123Graph_ABERLGRAP" localSheetId="19" hidden="1">'[1]Time series'!#REF!</definedName>
    <definedName name="__123Graph_ABERLGRAP" localSheetId="3" hidden="1">'[1]Time series'!#REF!</definedName>
    <definedName name="__123Graph_ABERLGRAP" localSheetId="4" hidden="1">'[1]Time series'!#REF!</definedName>
    <definedName name="__123Graph_ABERLGRAP" localSheetId="5" hidden="1">'[1]Time series'!#REF!</definedName>
    <definedName name="__123Graph_ABERLGRAP" localSheetId="6" hidden="1">'[1]Time series'!#REF!</definedName>
    <definedName name="__123Graph_ABERLGRAP" localSheetId="7" hidden="1">'[1]Time series'!#REF!</definedName>
    <definedName name="__123Graph_ABERLGRAP" localSheetId="8" hidden="1">'[1]Time series'!#REF!</definedName>
    <definedName name="__123Graph_ABERLGRAP" localSheetId="9" hidden="1">'[1]Time series'!#REF!</definedName>
    <definedName name="__123Graph_ABERLGRAP" localSheetId="10" hidden="1">'[1]Time series'!#REF!</definedName>
    <definedName name="__123Graph_ABERLGRAP" hidden="1">'[1]Time series'!#REF!</definedName>
    <definedName name="__123Graph_ACATCH1" localSheetId="11" hidden="1">'[1]Time series'!#REF!</definedName>
    <definedName name="__123Graph_ACATCH1" localSheetId="12" hidden="1">'[1]Time series'!#REF!</definedName>
    <definedName name="__123Graph_ACATCH1" localSheetId="13" hidden="1">'[1]Time series'!#REF!</definedName>
    <definedName name="__123Graph_ACATCH1" localSheetId="14" hidden="1">'[1]Time series'!#REF!</definedName>
    <definedName name="__123Graph_ACATCH1" localSheetId="15" hidden="1">'[1]Time series'!#REF!</definedName>
    <definedName name="__123Graph_ACATCH1" localSheetId="16" hidden="1">'[1]Time series'!#REF!</definedName>
    <definedName name="__123Graph_ACATCH1" localSheetId="17" hidden="1">'[1]Time series'!#REF!</definedName>
    <definedName name="__123Graph_ACATCH1" localSheetId="18" hidden="1">'[1]Time series'!#REF!</definedName>
    <definedName name="__123Graph_ACATCH1" localSheetId="19" hidden="1">'[1]Time series'!#REF!</definedName>
    <definedName name="__123Graph_ACATCH1" localSheetId="3" hidden="1">'[1]Time series'!#REF!</definedName>
    <definedName name="__123Graph_ACATCH1" localSheetId="4" hidden="1">'[1]Time series'!#REF!</definedName>
    <definedName name="__123Graph_ACATCH1" localSheetId="5" hidden="1">'[1]Time series'!#REF!</definedName>
    <definedName name="__123Graph_ACATCH1" localSheetId="6" hidden="1">'[1]Time series'!#REF!</definedName>
    <definedName name="__123Graph_ACATCH1" localSheetId="7" hidden="1">'[1]Time series'!#REF!</definedName>
    <definedName name="__123Graph_ACATCH1" localSheetId="8" hidden="1">'[1]Time series'!#REF!</definedName>
    <definedName name="__123Graph_ACATCH1" localSheetId="9" hidden="1">'[1]Time series'!#REF!</definedName>
    <definedName name="__123Graph_ACATCH1" localSheetId="10" hidden="1">'[1]Time series'!#REF!</definedName>
    <definedName name="__123Graph_ACATCH1" hidden="1">'[1]Time series'!#REF!</definedName>
    <definedName name="__123Graph_ACONVERG1" localSheetId="11" hidden="1">'[1]Time series'!#REF!</definedName>
    <definedName name="__123Graph_ACONVERG1" localSheetId="12" hidden="1">'[1]Time series'!#REF!</definedName>
    <definedName name="__123Graph_ACONVERG1" localSheetId="13" hidden="1">'[1]Time series'!#REF!</definedName>
    <definedName name="__123Graph_ACONVERG1" localSheetId="14" hidden="1">'[1]Time series'!#REF!</definedName>
    <definedName name="__123Graph_ACONVERG1" localSheetId="15" hidden="1">'[1]Time series'!#REF!</definedName>
    <definedName name="__123Graph_ACONVERG1" localSheetId="16" hidden="1">'[1]Time series'!#REF!</definedName>
    <definedName name="__123Graph_ACONVERG1" localSheetId="17" hidden="1">'[1]Time series'!#REF!</definedName>
    <definedName name="__123Graph_ACONVERG1" localSheetId="18" hidden="1">'[1]Time series'!#REF!</definedName>
    <definedName name="__123Graph_ACONVERG1" localSheetId="19" hidden="1">'[1]Time series'!#REF!</definedName>
    <definedName name="__123Graph_ACONVERG1" localSheetId="3" hidden="1">'[1]Time series'!#REF!</definedName>
    <definedName name="__123Graph_ACONVERG1" localSheetId="4" hidden="1">'[1]Time series'!#REF!</definedName>
    <definedName name="__123Graph_ACONVERG1" localSheetId="5" hidden="1">'[1]Time series'!#REF!</definedName>
    <definedName name="__123Graph_ACONVERG1" localSheetId="6" hidden="1">'[1]Time series'!#REF!</definedName>
    <definedName name="__123Graph_ACONVERG1" localSheetId="7" hidden="1">'[1]Time series'!#REF!</definedName>
    <definedName name="__123Graph_ACONVERG1" localSheetId="8" hidden="1">'[1]Time series'!#REF!</definedName>
    <definedName name="__123Graph_ACONVERG1" localSheetId="9" hidden="1">'[1]Time series'!#REF!</definedName>
    <definedName name="__123Graph_ACONVERG1" localSheetId="10" hidden="1">'[1]Time series'!#REF!</definedName>
    <definedName name="__123Graph_ACONVERG1" hidden="1">'[1]Time series'!#REF!</definedName>
    <definedName name="__123Graph_AECTOT" localSheetId="11" hidden="1">#REF!</definedName>
    <definedName name="__123Graph_AECTOT" localSheetId="12" hidden="1">#REF!</definedName>
    <definedName name="__123Graph_AECTOT" localSheetId="13" hidden="1">#REF!</definedName>
    <definedName name="__123Graph_AECTOT" localSheetId="14" hidden="1">#REF!</definedName>
    <definedName name="__123Graph_AECTOT" localSheetId="15" hidden="1">#REF!</definedName>
    <definedName name="__123Graph_AECTOT" localSheetId="16" hidden="1">#REF!</definedName>
    <definedName name="__123Graph_AECTOT" localSheetId="17" hidden="1">#REF!</definedName>
    <definedName name="__123Graph_AECTOT" localSheetId="18" hidden="1">#REF!</definedName>
    <definedName name="__123Graph_AECTOT" localSheetId="19" hidden="1">#REF!</definedName>
    <definedName name="__123Graph_AECTOT" localSheetId="3" hidden="1">#REF!</definedName>
    <definedName name="__123Graph_AECTOT" localSheetId="4" hidden="1">#REF!</definedName>
    <definedName name="__123Graph_AECTOT" localSheetId="5" hidden="1">#REF!</definedName>
    <definedName name="__123Graph_AECTOT" localSheetId="6" hidden="1">#REF!</definedName>
    <definedName name="__123Graph_AECTOT" localSheetId="7" hidden="1">#REF!</definedName>
    <definedName name="__123Graph_AECTOT" localSheetId="8" hidden="1">#REF!</definedName>
    <definedName name="__123Graph_AECTOT" localSheetId="9" hidden="1">#REF!</definedName>
    <definedName name="__123Graph_AECTOT" localSheetId="10" hidden="1">#REF!</definedName>
    <definedName name="__123Graph_AECTOT" hidden="1">#REF!</definedName>
    <definedName name="__123Graph_AGRAPH2" localSheetId="11" hidden="1">'[1]Time series'!#REF!</definedName>
    <definedName name="__123Graph_AGRAPH2" localSheetId="12" hidden="1">'[1]Time series'!#REF!</definedName>
    <definedName name="__123Graph_AGRAPH2" localSheetId="13" hidden="1">'[1]Time series'!#REF!</definedName>
    <definedName name="__123Graph_AGRAPH2" localSheetId="14" hidden="1">'[1]Time series'!#REF!</definedName>
    <definedName name="__123Graph_AGRAPH2" localSheetId="15" hidden="1">'[1]Time series'!#REF!</definedName>
    <definedName name="__123Graph_AGRAPH2" localSheetId="16" hidden="1">'[1]Time series'!#REF!</definedName>
    <definedName name="__123Graph_AGRAPH2" localSheetId="17" hidden="1">'[1]Time series'!#REF!</definedName>
    <definedName name="__123Graph_AGRAPH2" localSheetId="18" hidden="1">'[1]Time series'!#REF!</definedName>
    <definedName name="__123Graph_AGRAPH2" localSheetId="19" hidden="1">'[1]Time series'!#REF!</definedName>
    <definedName name="__123Graph_AGRAPH2" localSheetId="3" hidden="1">'[1]Time series'!#REF!</definedName>
    <definedName name="__123Graph_AGRAPH2" localSheetId="4" hidden="1">'[1]Time series'!#REF!</definedName>
    <definedName name="__123Graph_AGRAPH2" localSheetId="5" hidden="1">'[1]Time series'!#REF!</definedName>
    <definedName name="__123Graph_AGRAPH2" localSheetId="6" hidden="1">'[1]Time series'!#REF!</definedName>
    <definedName name="__123Graph_AGRAPH2" localSheetId="7" hidden="1">'[1]Time series'!#REF!</definedName>
    <definedName name="__123Graph_AGRAPH2" localSheetId="8" hidden="1">'[1]Time series'!#REF!</definedName>
    <definedName name="__123Graph_AGRAPH2" localSheetId="9" hidden="1">'[1]Time series'!#REF!</definedName>
    <definedName name="__123Graph_AGRAPH2" localSheetId="10" hidden="1">'[1]Time series'!#REF!</definedName>
    <definedName name="__123Graph_AGRAPH2" hidden="1">'[1]Time series'!#REF!</definedName>
    <definedName name="__123Graph_AGRAPH41" localSheetId="11" hidden="1">'[1]Time series'!#REF!</definedName>
    <definedName name="__123Graph_AGRAPH41" localSheetId="12" hidden="1">'[1]Time series'!#REF!</definedName>
    <definedName name="__123Graph_AGRAPH41" localSheetId="13" hidden="1">'[1]Time series'!#REF!</definedName>
    <definedName name="__123Graph_AGRAPH41" localSheetId="14" hidden="1">'[1]Time series'!#REF!</definedName>
    <definedName name="__123Graph_AGRAPH41" localSheetId="15" hidden="1">'[1]Time series'!#REF!</definedName>
    <definedName name="__123Graph_AGRAPH41" localSheetId="16" hidden="1">'[1]Time series'!#REF!</definedName>
    <definedName name="__123Graph_AGRAPH41" localSheetId="17" hidden="1">'[1]Time series'!#REF!</definedName>
    <definedName name="__123Graph_AGRAPH41" localSheetId="18" hidden="1">'[1]Time series'!#REF!</definedName>
    <definedName name="__123Graph_AGRAPH41" localSheetId="19" hidden="1">'[1]Time series'!#REF!</definedName>
    <definedName name="__123Graph_AGRAPH41" localSheetId="3" hidden="1">'[1]Time series'!#REF!</definedName>
    <definedName name="__123Graph_AGRAPH41" localSheetId="4" hidden="1">'[1]Time series'!#REF!</definedName>
    <definedName name="__123Graph_AGRAPH41" localSheetId="5" hidden="1">'[1]Time series'!#REF!</definedName>
    <definedName name="__123Graph_AGRAPH41" localSheetId="6" hidden="1">'[1]Time series'!#REF!</definedName>
    <definedName name="__123Graph_AGRAPH41" localSheetId="7" hidden="1">'[1]Time series'!#REF!</definedName>
    <definedName name="__123Graph_AGRAPH41" localSheetId="8" hidden="1">'[1]Time series'!#REF!</definedName>
    <definedName name="__123Graph_AGRAPH41" localSheetId="9" hidden="1">'[1]Time series'!#REF!</definedName>
    <definedName name="__123Graph_AGRAPH41" localSheetId="10" hidden="1">'[1]Time series'!#REF!</definedName>
    <definedName name="__123Graph_AGRAPH41" hidden="1">'[1]Time series'!#REF!</definedName>
    <definedName name="__123Graph_AGRAPH42" localSheetId="11" hidden="1">'[1]Time series'!#REF!</definedName>
    <definedName name="__123Graph_AGRAPH42" localSheetId="12" hidden="1">'[1]Time series'!#REF!</definedName>
    <definedName name="__123Graph_AGRAPH42" localSheetId="13" hidden="1">'[1]Time series'!#REF!</definedName>
    <definedName name="__123Graph_AGRAPH42" localSheetId="14" hidden="1">'[1]Time series'!#REF!</definedName>
    <definedName name="__123Graph_AGRAPH42" localSheetId="15" hidden="1">'[1]Time series'!#REF!</definedName>
    <definedName name="__123Graph_AGRAPH42" localSheetId="16" hidden="1">'[1]Time series'!#REF!</definedName>
    <definedName name="__123Graph_AGRAPH42" localSheetId="17" hidden="1">'[1]Time series'!#REF!</definedName>
    <definedName name="__123Graph_AGRAPH42" localSheetId="18" hidden="1">'[1]Time series'!#REF!</definedName>
    <definedName name="__123Graph_AGRAPH42" localSheetId="19" hidden="1">'[1]Time series'!#REF!</definedName>
    <definedName name="__123Graph_AGRAPH42" localSheetId="3" hidden="1">'[1]Time series'!#REF!</definedName>
    <definedName name="__123Graph_AGRAPH42" localSheetId="4" hidden="1">'[1]Time series'!#REF!</definedName>
    <definedName name="__123Graph_AGRAPH42" localSheetId="5" hidden="1">'[1]Time series'!#REF!</definedName>
    <definedName name="__123Graph_AGRAPH42" localSheetId="6" hidden="1">'[1]Time series'!#REF!</definedName>
    <definedName name="__123Graph_AGRAPH42" localSheetId="7" hidden="1">'[1]Time series'!#REF!</definedName>
    <definedName name="__123Graph_AGRAPH42" localSheetId="8" hidden="1">'[1]Time series'!#REF!</definedName>
    <definedName name="__123Graph_AGRAPH42" localSheetId="9" hidden="1">'[1]Time series'!#REF!</definedName>
    <definedName name="__123Graph_AGRAPH42" localSheetId="10" hidden="1">'[1]Time series'!#REF!</definedName>
    <definedName name="__123Graph_AGRAPH42" hidden="1">'[1]Time series'!#REF!</definedName>
    <definedName name="__123Graph_AGRAPH44" localSheetId="11" hidden="1">'[1]Time series'!#REF!</definedName>
    <definedName name="__123Graph_AGRAPH44" localSheetId="12" hidden="1">'[1]Time series'!#REF!</definedName>
    <definedName name="__123Graph_AGRAPH44" localSheetId="13" hidden="1">'[1]Time series'!#REF!</definedName>
    <definedName name="__123Graph_AGRAPH44" localSheetId="14" hidden="1">'[1]Time series'!#REF!</definedName>
    <definedName name="__123Graph_AGRAPH44" localSheetId="15" hidden="1">'[1]Time series'!#REF!</definedName>
    <definedName name="__123Graph_AGRAPH44" localSheetId="16" hidden="1">'[1]Time series'!#REF!</definedName>
    <definedName name="__123Graph_AGRAPH44" localSheetId="17" hidden="1">'[1]Time series'!#REF!</definedName>
    <definedName name="__123Graph_AGRAPH44" localSheetId="18" hidden="1">'[1]Time series'!#REF!</definedName>
    <definedName name="__123Graph_AGRAPH44" localSheetId="19" hidden="1">'[1]Time series'!#REF!</definedName>
    <definedName name="__123Graph_AGRAPH44" localSheetId="3" hidden="1">'[1]Time series'!#REF!</definedName>
    <definedName name="__123Graph_AGRAPH44" localSheetId="4" hidden="1">'[1]Time series'!#REF!</definedName>
    <definedName name="__123Graph_AGRAPH44" localSheetId="5" hidden="1">'[1]Time series'!#REF!</definedName>
    <definedName name="__123Graph_AGRAPH44" localSheetId="6" hidden="1">'[1]Time series'!#REF!</definedName>
    <definedName name="__123Graph_AGRAPH44" localSheetId="7" hidden="1">'[1]Time series'!#REF!</definedName>
    <definedName name="__123Graph_AGRAPH44" localSheetId="8" hidden="1">'[1]Time series'!#REF!</definedName>
    <definedName name="__123Graph_AGRAPH44" localSheetId="9" hidden="1">'[1]Time series'!#REF!</definedName>
    <definedName name="__123Graph_AGRAPH44" localSheetId="10" hidden="1">'[1]Time series'!#REF!</definedName>
    <definedName name="__123Graph_AGRAPH44" hidden="1">'[1]Time series'!#REF!</definedName>
    <definedName name="__123Graph_APERIB" localSheetId="15" hidden="1">'[1]Time series'!#REF!</definedName>
    <definedName name="__123Graph_APERIB" localSheetId="18" hidden="1">'[1]Time series'!#REF!</definedName>
    <definedName name="__123Graph_APERIB" localSheetId="19" hidden="1">'[1]Time series'!#REF!</definedName>
    <definedName name="__123Graph_APERIB" localSheetId="4" hidden="1">'[1]Time series'!#REF!</definedName>
    <definedName name="__123Graph_APERIB" localSheetId="5" hidden="1">'[1]Time series'!#REF!</definedName>
    <definedName name="__123Graph_APERIB" localSheetId="6" hidden="1">'[1]Time series'!#REF!</definedName>
    <definedName name="__123Graph_APERIB" localSheetId="7" hidden="1">'[1]Time series'!#REF!</definedName>
    <definedName name="__123Graph_APERIB" localSheetId="8" hidden="1">'[1]Time series'!#REF!</definedName>
    <definedName name="__123Graph_APERIB" localSheetId="9" hidden="1">'[1]Time series'!#REF!</definedName>
    <definedName name="__123Graph_APERIB" localSheetId="10" hidden="1">'[1]Time series'!#REF!</definedName>
    <definedName name="__123Graph_APERIB" hidden="1">'[1]Time series'!#REF!</definedName>
    <definedName name="__123Graph_APRODABSC" localSheetId="15" hidden="1">'[1]Time series'!#REF!</definedName>
    <definedName name="__123Graph_APRODABSC" localSheetId="18" hidden="1">'[1]Time series'!#REF!</definedName>
    <definedName name="__123Graph_APRODABSC" localSheetId="19" hidden="1">'[1]Time series'!#REF!</definedName>
    <definedName name="__123Graph_APRODABSC" localSheetId="4" hidden="1">'[1]Time series'!#REF!</definedName>
    <definedName name="__123Graph_APRODABSC" localSheetId="5" hidden="1">'[1]Time series'!#REF!</definedName>
    <definedName name="__123Graph_APRODABSC" localSheetId="6" hidden="1">'[1]Time series'!#REF!</definedName>
    <definedName name="__123Graph_APRODABSC" localSheetId="7" hidden="1">'[1]Time series'!#REF!</definedName>
    <definedName name="__123Graph_APRODABSC" localSheetId="8" hidden="1">'[1]Time series'!#REF!</definedName>
    <definedName name="__123Graph_APRODABSC" localSheetId="9" hidden="1">'[1]Time series'!#REF!</definedName>
    <definedName name="__123Graph_APRODABSC" localSheetId="10" hidden="1">'[1]Time series'!#REF!</definedName>
    <definedName name="__123Graph_APRODABSC" hidden="1">'[1]Time series'!#REF!</definedName>
    <definedName name="__123Graph_APRODABSD" localSheetId="15" hidden="1">'[1]Time series'!#REF!</definedName>
    <definedName name="__123Graph_APRODABSD" localSheetId="18" hidden="1">'[1]Time series'!#REF!</definedName>
    <definedName name="__123Graph_APRODABSD" localSheetId="19" hidden="1">'[1]Time series'!#REF!</definedName>
    <definedName name="__123Graph_APRODABSD" localSheetId="4" hidden="1">'[1]Time series'!#REF!</definedName>
    <definedName name="__123Graph_APRODABSD" localSheetId="5" hidden="1">'[1]Time series'!#REF!</definedName>
    <definedName name="__123Graph_APRODABSD" localSheetId="6" hidden="1">'[1]Time series'!#REF!</definedName>
    <definedName name="__123Graph_APRODABSD" localSheetId="7" hidden="1">'[1]Time series'!#REF!</definedName>
    <definedName name="__123Graph_APRODABSD" localSheetId="8" hidden="1">'[1]Time series'!#REF!</definedName>
    <definedName name="__123Graph_APRODABSD" localSheetId="9" hidden="1">'[1]Time series'!#REF!</definedName>
    <definedName name="__123Graph_APRODABSD" localSheetId="10" hidden="1">'[1]Time series'!#REF!</definedName>
    <definedName name="__123Graph_APRODABSD" hidden="1">'[1]Time series'!#REF!</definedName>
    <definedName name="__123Graph_APRODTRE2" localSheetId="15" hidden="1">'[1]Time series'!#REF!</definedName>
    <definedName name="__123Graph_APRODTRE2" localSheetId="18" hidden="1">'[1]Time series'!#REF!</definedName>
    <definedName name="__123Graph_APRODTRE2" localSheetId="19" hidden="1">'[1]Time series'!#REF!</definedName>
    <definedName name="__123Graph_APRODTRE2" localSheetId="4" hidden="1">'[1]Time series'!#REF!</definedName>
    <definedName name="__123Graph_APRODTRE2" localSheetId="5" hidden="1">'[1]Time series'!#REF!</definedName>
    <definedName name="__123Graph_APRODTRE2" localSheetId="6" hidden="1">'[1]Time series'!#REF!</definedName>
    <definedName name="__123Graph_APRODTRE2" localSheetId="7" hidden="1">'[1]Time series'!#REF!</definedName>
    <definedName name="__123Graph_APRODTRE2" localSheetId="8" hidden="1">'[1]Time series'!#REF!</definedName>
    <definedName name="__123Graph_APRODTRE2" localSheetId="9" hidden="1">'[1]Time series'!#REF!</definedName>
    <definedName name="__123Graph_APRODTRE2" localSheetId="10" hidden="1">'[1]Time series'!#REF!</definedName>
    <definedName name="__123Graph_APRODTRE2" hidden="1">'[1]Time series'!#REF!</definedName>
    <definedName name="__123Graph_APRODTRE3" localSheetId="15" hidden="1">'[1]Time series'!#REF!</definedName>
    <definedName name="__123Graph_APRODTRE3" localSheetId="18" hidden="1">'[1]Time series'!#REF!</definedName>
    <definedName name="__123Graph_APRODTRE3" localSheetId="19" hidden="1">'[1]Time series'!#REF!</definedName>
    <definedName name="__123Graph_APRODTRE3" localSheetId="4" hidden="1">'[1]Time series'!#REF!</definedName>
    <definedName name="__123Graph_APRODTRE3" localSheetId="5" hidden="1">'[1]Time series'!#REF!</definedName>
    <definedName name="__123Graph_APRODTRE3" localSheetId="6" hidden="1">'[1]Time series'!#REF!</definedName>
    <definedName name="__123Graph_APRODTRE3" localSheetId="7" hidden="1">'[1]Time series'!#REF!</definedName>
    <definedName name="__123Graph_APRODTRE3" localSheetId="8" hidden="1">'[1]Time series'!#REF!</definedName>
    <definedName name="__123Graph_APRODTRE3" localSheetId="9" hidden="1">'[1]Time series'!#REF!</definedName>
    <definedName name="__123Graph_APRODTRE3" localSheetId="10" hidden="1">'[1]Time series'!#REF!</definedName>
    <definedName name="__123Graph_APRODTRE3" hidden="1">'[1]Time series'!#REF!</definedName>
    <definedName name="__123Graph_APRODTRE4" localSheetId="15" hidden="1">'[1]Time series'!#REF!</definedName>
    <definedName name="__123Graph_APRODTRE4" localSheetId="18" hidden="1">'[1]Time series'!#REF!</definedName>
    <definedName name="__123Graph_APRODTRE4" localSheetId="19" hidden="1">'[1]Time series'!#REF!</definedName>
    <definedName name="__123Graph_APRODTRE4" localSheetId="4" hidden="1">'[1]Time series'!#REF!</definedName>
    <definedName name="__123Graph_APRODTRE4" localSheetId="5" hidden="1">'[1]Time series'!#REF!</definedName>
    <definedName name="__123Graph_APRODTRE4" localSheetId="6" hidden="1">'[1]Time series'!#REF!</definedName>
    <definedName name="__123Graph_APRODTRE4" localSheetId="7" hidden="1">'[1]Time series'!#REF!</definedName>
    <definedName name="__123Graph_APRODTRE4" localSheetId="8" hidden="1">'[1]Time series'!#REF!</definedName>
    <definedName name="__123Graph_APRODTRE4" localSheetId="9" hidden="1">'[1]Time series'!#REF!</definedName>
    <definedName name="__123Graph_APRODTRE4" localSheetId="10" hidden="1">'[1]Time series'!#REF!</definedName>
    <definedName name="__123Graph_APRODTRE4" hidden="1">'[1]Time series'!#REF!</definedName>
    <definedName name="__123Graph_APRODTREND" localSheetId="15" hidden="1">'[1]Time series'!#REF!</definedName>
    <definedName name="__123Graph_APRODTREND" localSheetId="18" hidden="1">'[1]Time series'!#REF!</definedName>
    <definedName name="__123Graph_APRODTREND" localSheetId="19" hidden="1">'[1]Time series'!#REF!</definedName>
    <definedName name="__123Graph_APRODTREND" localSheetId="4" hidden="1">'[1]Time series'!#REF!</definedName>
    <definedName name="__123Graph_APRODTREND" localSheetId="5" hidden="1">'[1]Time series'!#REF!</definedName>
    <definedName name="__123Graph_APRODTREND" localSheetId="6" hidden="1">'[1]Time series'!#REF!</definedName>
    <definedName name="__123Graph_APRODTREND" localSheetId="7" hidden="1">'[1]Time series'!#REF!</definedName>
    <definedName name="__123Graph_APRODTREND" localSheetId="8" hidden="1">'[1]Time series'!#REF!</definedName>
    <definedName name="__123Graph_APRODTREND" localSheetId="9" hidden="1">'[1]Time series'!#REF!</definedName>
    <definedName name="__123Graph_APRODTREND" localSheetId="10" hidden="1">'[1]Time series'!#REF!</definedName>
    <definedName name="__123Graph_APRODTREND" hidden="1">'[1]Time series'!#REF!</definedName>
    <definedName name="__123Graph_AUTRECHT" localSheetId="15" hidden="1">'[1]Time series'!#REF!</definedName>
    <definedName name="__123Graph_AUTRECHT" localSheetId="18" hidden="1">'[1]Time series'!#REF!</definedName>
    <definedName name="__123Graph_AUTRECHT" localSheetId="19" hidden="1">'[1]Time series'!#REF!</definedName>
    <definedName name="__123Graph_AUTRECHT" localSheetId="4" hidden="1">'[1]Time series'!#REF!</definedName>
    <definedName name="__123Graph_AUTRECHT" localSheetId="5" hidden="1">'[1]Time series'!#REF!</definedName>
    <definedName name="__123Graph_AUTRECHT" localSheetId="6" hidden="1">'[1]Time series'!#REF!</definedName>
    <definedName name="__123Graph_AUTRECHT" localSheetId="7" hidden="1">'[1]Time series'!#REF!</definedName>
    <definedName name="__123Graph_AUTRECHT" localSheetId="8" hidden="1">'[1]Time series'!#REF!</definedName>
    <definedName name="__123Graph_AUTRECHT" localSheetId="9" hidden="1">'[1]Time series'!#REF!</definedName>
    <definedName name="__123Graph_AUTRECHT" localSheetId="10" hidden="1">'[1]Time series'!#REF!</definedName>
    <definedName name="__123Graph_AUTRECHT" hidden="1">'[1]Time series'!#REF!</definedName>
    <definedName name="__123Graph_B" localSheetId="11" hidden="1">#REF!</definedName>
    <definedName name="__123Graph_B" localSheetId="12" hidden="1">#REF!</definedName>
    <definedName name="__123Graph_B" localSheetId="13" hidden="1">#REF!</definedName>
    <definedName name="__123Graph_B" localSheetId="1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3" hidden="1">#REF!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hidden="1">#REF!</definedName>
    <definedName name="__123Graph_BBERLGRAP" localSheetId="15" hidden="1">'[1]Time series'!#REF!</definedName>
    <definedName name="__123Graph_BBERLGRAP" localSheetId="18" hidden="1">'[1]Time series'!#REF!</definedName>
    <definedName name="__123Graph_BBERLGRAP" localSheetId="19" hidden="1">'[1]Time series'!#REF!</definedName>
    <definedName name="__123Graph_BBERLGRAP" localSheetId="4" hidden="1">'[1]Time series'!#REF!</definedName>
    <definedName name="__123Graph_BBERLGRAP" localSheetId="5" hidden="1">'[1]Time series'!#REF!</definedName>
    <definedName name="__123Graph_BBERLGRAP" localSheetId="6" hidden="1">'[1]Time series'!#REF!</definedName>
    <definedName name="__123Graph_BBERLGRAP" localSheetId="7" hidden="1">'[1]Time series'!#REF!</definedName>
    <definedName name="__123Graph_BBERLGRAP" localSheetId="8" hidden="1">'[1]Time series'!#REF!</definedName>
    <definedName name="__123Graph_BBERLGRAP" localSheetId="9" hidden="1">'[1]Time series'!#REF!</definedName>
    <definedName name="__123Graph_BBERLGRAP" localSheetId="10" hidden="1">'[1]Time series'!#REF!</definedName>
    <definedName name="__123Graph_BBERLGRAP" hidden="1">'[1]Time series'!#REF!</definedName>
    <definedName name="__123Graph_BCATCH1" localSheetId="15" hidden="1">'[1]Time series'!#REF!</definedName>
    <definedName name="__123Graph_BCATCH1" localSheetId="18" hidden="1">'[1]Time series'!#REF!</definedName>
    <definedName name="__123Graph_BCATCH1" localSheetId="19" hidden="1">'[1]Time series'!#REF!</definedName>
    <definedName name="__123Graph_BCATCH1" localSheetId="4" hidden="1">'[1]Time series'!#REF!</definedName>
    <definedName name="__123Graph_BCATCH1" localSheetId="5" hidden="1">'[1]Time series'!#REF!</definedName>
    <definedName name="__123Graph_BCATCH1" localSheetId="6" hidden="1">'[1]Time series'!#REF!</definedName>
    <definedName name="__123Graph_BCATCH1" localSheetId="7" hidden="1">'[1]Time series'!#REF!</definedName>
    <definedName name="__123Graph_BCATCH1" localSheetId="8" hidden="1">'[1]Time series'!#REF!</definedName>
    <definedName name="__123Graph_BCATCH1" localSheetId="9" hidden="1">'[1]Time series'!#REF!</definedName>
    <definedName name="__123Graph_BCATCH1" localSheetId="10" hidden="1">'[1]Time series'!#REF!</definedName>
    <definedName name="__123Graph_BCATCH1" hidden="1">'[1]Time series'!#REF!</definedName>
    <definedName name="__123Graph_BCONVERG1" localSheetId="15" hidden="1">'[1]Time series'!#REF!</definedName>
    <definedName name="__123Graph_BCONVERG1" localSheetId="18" hidden="1">'[1]Time series'!#REF!</definedName>
    <definedName name="__123Graph_BCONVERG1" localSheetId="19" hidden="1">'[1]Time series'!#REF!</definedName>
    <definedName name="__123Graph_BCONVERG1" localSheetId="4" hidden="1">'[1]Time series'!#REF!</definedName>
    <definedName name="__123Graph_BCONVERG1" localSheetId="5" hidden="1">'[1]Time series'!#REF!</definedName>
    <definedName name="__123Graph_BCONVERG1" localSheetId="6" hidden="1">'[1]Time series'!#REF!</definedName>
    <definedName name="__123Graph_BCONVERG1" localSheetId="7" hidden="1">'[1]Time series'!#REF!</definedName>
    <definedName name="__123Graph_BCONVERG1" localSheetId="8" hidden="1">'[1]Time series'!#REF!</definedName>
    <definedName name="__123Graph_BCONVERG1" localSheetId="9" hidden="1">'[1]Time series'!#REF!</definedName>
    <definedName name="__123Graph_BCONVERG1" localSheetId="10" hidden="1">'[1]Time series'!#REF!</definedName>
    <definedName name="__123Graph_BCONVERG1" hidden="1">'[1]Time series'!#REF!</definedName>
    <definedName name="__123Graph_BECTOT" localSheetId="11" hidden="1">#REF!</definedName>
    <definedName name="__123Graph_BECTOT" localSheetId="12" hidden="1">#REF!</definedName>
    <definedName name="__123Graph_BECTOT" localSheetId="13" hidden="1">#REF!</definedName>
    <definedName name="__123Graph_BECTOT" localSheetId="14" hidden="1">#REF!</definedName>
    <definedName name="__123Graph_BECTOT" localSheetId="15" hidden="1">#REF!</definedName>
    <definedName name="__123Graph_BECTOT" localSheetId="16" hidden="1">#REF!</definedName>
    <definedName name="__123Graph_BECTOT" localSheetId="17" hidden="1">#REF!</definedName>
    <definedName name="__123Graph_BECTOT" localSheetId="18" hidden="1">#REF!</definedName>
    <definedName name="__123Graph_BECTOT" localSheetId="19" hidden="1">#REF!</definedName>
    <definedName name="__123Graph_BECTOT" localSheetId="3" hidden="1">#REF!</definedName>
    <definedName name="__123Graph_BECTOT" localSheetId="4" hidden="1">#REF!</definedName>
    <definedName name="__123Graph_BECTOT" localSheetId="5" hidden="1">#REF!</definedName>
    <definedName name="__123Graph_BECTOT" localSheetId="6" hidden="1">#REF!</definedName>
    <definedName name="__123Graph_BECTOT" localSheetId="7" hidden="1">#REF!</definedName>
    <definedName name="__123Graph_BECTOT" localSheetId="8" hidden="1">#REF!</definedName>
    <definedName name="__123Graph_BECTOT" localSheetId="9" hidden="1">#REF!</definedName>
    <definedName name="__123Graph_BECTOT" localSheetId="10" hidden="1">#REF!</definedName>
    <definedName name="__123Graph_BECTOT" hidden="1">#REF!</definedName>
    <definedName name="__123Graph_BGRAPH2" localSheetId="15" hidden="1">'[1]Time series'!#REF!</definedName>
    <definedName name="__123Graph_BGRAPH2" localSheetId="18" hidden="1">'[1]Time series'!#REF!</definedName>
    <definedName name="__123Graph_BGRAPH2" localSheetId="19" hidden="1">'[1]Time series'!#REF!</definedName>
    <definedName name="__123Graph_BGRAPH2" localSheetId="4" hidden="1">'[1]Time series'!#REF!</definedName>
    <definedName name="__123Graph_BGRAPH2" localSheetId="5" hidden="1">'[1]Time series'!#REF!</definedName>
    <definedName name="__123Graph_BGRAPH2" localSheetId="6" hidden="1">'[1]Time series'!#REF!</definedName>
    <definedName name="__123Graph_BGRAPH2" localSheetId="7" hidden="1">'[1]Time series'!#REF!</definedName>
    <definedName name="__123Graph_BGRAPH2" localSheetId="8" hidden="1">'[1]Time series'!#REF!</definedName>
    <definedName name="__123Graph_BGRAPH2" localSheetId="9" hidden="1">'[1]Time series'!#REF!</definedName>
    <definedName name="__123Graph_BGRAPH2" localSheetId="10" hidden="1">'[1]Time series'!#REF!</definedName>
    <definedName name="__123Graph_BGRAPH2" hidden="1">'[1]Time series'!#REF!</definedName>
    <definedName name="__123Graph_BGRAPH41" localSheetId="15" hidden="1">'[1]Time series'!#REF!</definedName>
    <definedName name="__123Graph_BGRAPH41" localSheetId="18" hidden="1">'[1]Time series'!#REF!</definedName>
    <definedName name="__123Graph_BGRAPH41" localSheetId="19" hidden="1">'[1]Time series'!#REF!</definedName>
    <definedName name="__123Graph_BGRAPH41" localSheetId="4" hidden="1">'[1]Time series'!#REF!</definedName>
    <definedName name="__123Graph_BGRAPH41" localSheetId="5" hidden="1">'[1]Time series'!#REF!</definedName>
    <definedName name="__123Graph_BGRAPH41" localSheetId="6" hidden="1">'[1]Time series'!#REF!</definedName>
    <definedName name="__123Graph_BGRAPH41" localSheetId="7" hidden="1">'[1]Time series'!#REF!</definedName>
    <definedName name="__123Graph_BGRAPH41" localSheetId="8" hidden="1">'[1]Time series'!#REF!</definedName>
    <definedName name="__123Graph_BGRAPH41" localSheetId="9" hidden="1">'[1]Time series'!#REF!</definedName>
    <definedName name="__123Graph_BGRAPH41" localSheetId="10" hidden="1">'[1]Time series'!#REF!</definedName>
    <definedName name="__123Graph_BGRAPH41" hidden="1">'[1]Time series'!#REF!</definedName>
    <definedName name="__123Graph_BPERIB" localSheetId="15" hidden="1">'[1]Time series'!#REF!</definedName>
    <definedName name="__123Graph_BPERIB" localSheetId="18" hidden="1">'[1]Time series'!#REF!</definedName>
    <definedName name="__123Graph_BPERIB" localSheetId="19" hidden="1">'[1]Time series'!#REF!</definedName>
    <definedName name="__123Graph_BPERIB" localSheetId="4" hidden="1">'[1]Time series'!#REF!</definedName>
    <definedName name="__123Graph_BPERIB" localSheetId="5" hidden="1">'[1]Time series'!#REF!</definedName>
    <definedName name="__123Graph_BPERIB" localSheetId="6" hidden="1">'[1]Time series'!#REF!</definedName>
    <definedName name="__123Graph_BPERIB" localSheetId="7" hidden="1">'[1]Time series'!#REF!</definedName>
    <definedName name="__123Graph_BPERIB" localSheetId="8" hidden="1">'[1]Time series'!#REF!</definedName>
    <definedName name="__123Graph_BPERIB" localSheetId="9" hidden="1">'[1]Time series'!#REF!</definedName>
    <definedName name="__123Graph_BPERIB" localSheetId="10" hidden="1">'[1]Time series'!#REF!</definedName>
    <definedName name="__123Graph_BPERIB" hidden="1">'[1]Time series'!#REF!</definedName>
    <definedName name="__123Graph_BPRODABSC" localSheetId="15" hidden="1">'[1]Time series'!#REF!</definedName>
    <definedName name="__123Graph_BPRODABSC" localSheetId="18" hidden="1">'[1]Time series'!#REF!</definedName>
    <definedName name="__123Graph_BPRODABSC" localSheetId="19" hidden="1">'[1]Time series'!#REF!</definedName>
    <definedName name="__123Graph_BPRODABSC" localSheetId="4" hidden="1">'[1]Time series'!#REF!</definedName>
    <definedName name="__123Graph_BPRODABSC" localSheetId="5" hidden="1">'[1]Time series'!#REF!</definedName>
    <definedName name="__123Graph_BPRODABSC" localSheetId="6" hidden="1">'[1]Time series'!#REF!</definedName>
    <definedName name="__123Graph_BPRODABSC" localSheetId="7" hidden="1">'[1]Time series'!#REF!</definedName>
    <definedName name="__123Graph_BPRODABSC" localSheetId="8" hidden="1">'[1]Time series'!#REF!</definedName>
    <definedName name="__123Graph_BPRODABSC" localSheetId="9" hidden="1">'[1]Time series'!#REF!</definedName>
    <definedName name="__123Graph_BPRODABSC" localSheetId="10" hidden="1">'[1]Time series'!#REF!</definedName>
    <definedName name="__123Graph_BPRODABSC" hidden="1">'[1]Time series'!#REF!</definedName>
    <definedName name="__123Graph_BPRODABSD" localSheetId="15" hidden="1">'[1]Time series'!#REF!</definedName>
    <definedName name="__123Graph_BPRODABSD" localSheetId="18" hidden="1">'[1]Time series'!#REF!</definedName>
    <definedName name="__123Graph_BPRODABSD" localSheetId="19" hidden="1">'[1]Time series'!#REF!</definedName>
    <definedName name="__123Graph_BPRODABSD" localSheetId="4" hidden="1">'[1]Time series'!#REF!</definedName>
    <definedName name="__123Graph_BPRODABSD" localSheetId="5" hidden="1">'[1]Time series'!#REF!</definedName>
    <definedName name="__123Graph_BPRODABSD" localSheetId="6" hidden="1">'[1]Time series'!#REF!</definedName>
    <definedName name="__123Graph_BPRODABSD" localSheetId="7" hidden="1">'[1]Time series'!#REF!</definedName>
    <definedName name="__123Graph_BPRODABSD" localSheetId="8" hidden="1">'[1]Time series'!#REF!</definedName>
    <definedName name="__123Graph_BPRODABSD" localSheetId="9" hidden="1">'[1]Time series'!#REF!</definedName>
    <definedName name="__123Graph_BPRODABSD" localSheetId="10" hidden="1">'[1]Time series'!#REF!</definedName>
    <definedName name="__123Graph_BPRODABSD" hidden="1">'[1]Time series'!#REF!</definedName>
    <definedName name="__123Graph_C" localSheetId="11" hidden="1">#REF!</definedName>
    <definedName name="__123Graph_C" localSheetId="12" hidden="1">#REF!</definedName>
    <definedName name="__123Graph_C" localSheetId="13" hidden="1">#REF!</definedName>
    <definedName name="__123Graph_C" localSheetId="14"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3" hidden="1">#REF!</definedName>
    <definedName name="__123Graph_C" localSheetId="4" hidden="1">#REF!</definedName>
    <definedName name="__123Graph_C" localSheetId="5" hidden="1">#REF!</definedName>
    <definedName name="__123Graph_C" localSheetId="6" hidden="1">#REF!</definedName>
    <definedName name="__123Graph_C" localSheetId="7" hidden="1">#REF!</definedName>
    <definedName name="__123Graph_C" localSheetId="8" hidden="1">#REF!</definedName>
    <definedName name="__123Graph_C" localSheetId="9" hidden="1">#REF!</definedName>
    <definedName name="__123Graph_C" localSheetId="10" hidden="1">#REF!</definedName>
    <definedName name="__123Graph_C" hidden="1">#REF!</definedName>
    <definedName name="__123Graph_CBERLGRAP" localSheetId="15" hidden="1">'[1]Time series'!#REF!</definedName>
    <definedName name="__123Graph_CBERLGRAP" localSheetId="18" hidden="1">'[1]Time series'!#REF!</definedName>
    <definedName name="__123Graph_CBERLGRAP" localSheetId="19" hidden="1">'[1]Time series'!#REF!</definedName>
    <definedName name="__123Graph_CBERLGRAP" localSheetId="4" hidden="1">'[1]Time series'!#REF!</definedName>
    <definedName name="__123Graph_CBERLGRAP" localSheetId="5" hidden="1">'[1]Time series'!#REF!</definedName>
    <definedName name="__123Graph_CBERLGRAP" localSheetId="6" hidden="1">'[1]Time series'!#REF!</definedName>
    <definedName name="__123Graph_CBERLGRAP" localSheetId="7" hidden="1">'[1]Time series'!#REF!</definedName>
    <definedName name="__123Graph_CBERLGRAP" localSheetId="8" hidden="1">'[1]Time series'!#REF!</definedName>
    <definedName name="__123Graph_CBERLGRAP" localSheetId="9" hidden="1">'[1]Time series'!#REF!</definedName>
    <definedName name="__123Graph_CBERLGRAP" localSheetId="10" hidden="1">'[1]Time series'!#REF!</definedName>
    <definedName name="__123Graph_CBERLGRAP" hidden="1">'[1]Time series'!#REF!</definedName>
    <definedName name="__123Graph_CCATCH1" localSheetId="15" hidden="1">'[1]Time series'!#REF!</definedName>
    <definedName name="__123Graph_CCATCH1" localSheetId="18" hidden="1">'[1]Time series'!#REF!</definedName>
    <definedName name="__123Graph_CCATCH1" localSheetId="19" hidden="1">'[1]Time series'!#REF!</definedName>
    <definedName name="__123Graph_CCATCH1" localSheetId="4" hidden="1">'[1]Time series'!#REF!</definedName>
    <definedName name="__123Graph_CCATCH1" localSheetId="5" hidden="1">'[1]Time series'!#REF!</definedName>
    <definedName name="__123Graph_CCATCH1" localSheetId="6" hidden="1">'[1]Time series'!#REF!</definedName>
    <definedName name="__123Graph_CCATCH1" localSheetId="7" hidden="1">'[1]Time series'!#REF!</definedName>
    <definedName name="__123Graph_CCATCH1" localSheetId="8" hidden="1">'[1]Time series'!#REF!</definedName>
    <definedName name="__123Graph_CCATCH1" localSheetId="9" hidden="1">'[1]Time series'!#REF!</definedName>
    <definedName name="__123Graph_CCATCH1" localSheetId="10" hidden="1">'[1]Time series'!#REF!</definedName>
    <definedName name="__123Graph_CCATCH1" hidden="1">'[1]Time series'!#REF!</definedName>
    <definedName name="__123Graph_CCONVERG1" localSheetId="11" hidden="1">#REF!</definedName>
    <definedName name="__123Graph_CCONVERG1" localSheetId="12" hidden="1">#REF!</definedName>
    <definedName name="__123Graph_CCONVERG1" localSheetId="13" hidden="1">#REF!</definedName>
    <definedName name="__123Graph_CCONVERG1" localSheetId="14" hidden="1">#REF!</definedName>
    <definedName name="__123Graph_CCONVERG1" localSheetId="15" hidden="1">#REF!</definedName>
    <definedName name="__123Graph_CCONVERG1" localSheetId="16" hidden="1">#REF!</definedName>
    <definedName name="__123Graph_CCONVERG1" localSheetId="17" hidden="1">#REF!</definedName>
    <definedName name="__123Graph_CCONVERG1" localSheetId="18" hidden="1">#REF!</definedName>
    <definedName name="__123Graph_CCONVERG1" localSheetId="19" hidden="1">#REF!</definedName>
    <definedName name="__123Graph_CCONVERG1" localSheetId="3" hidden="1">#REF!</definedName>
    <definedName name="__123Graph_CCONVERG1" localSheetId="4" hidden="1">#REF!</definedName>
    <definedName name="__123Graph_CCONVERG1" localSheetId="5" hidden="1">#REF!</definedName>
    <definedName name="__123Graph_CCONVERG1" localSheetId="6" hidden="1">#REF!</definedName>
    <definedName name="__123Graph_CCONVERG1" localSheetId="7" hidden="1">#REF!</definedName>
    <definedName name="__123Graph_CCONVERG1" localSheetId="8" hidden="1">#REF!</definedName>
    <definedName name="__123Graph_CCONVERG1" localSheetId="9" hidden="1">#REF!</definedName>
    <definedName name="__123Graph_CCONVERG1" localSheetId="10" hidden="1">#REF!</definedName>
    <definedName name="__123Graph_CCONVERG1" hidden="1">#REF!</definedName>
    <definedName name="__123Graph_CECTOT" localSheetId="11" hidden="1">#REF!</definedName>
    <definedName name="__123Graph_CECTOT" localSheetId="12" hidden="1">#REF!</definedName>
    <definedName name="__123Graph_CECTOT" localSheetId="13" hidden="1">#REF!</definedName>
    <definedName name="__123Graph_CECTOT" localSheetId="14" hidden="1">#REF!</definedName>
    <definedName name="__123Graph_CECTOT" localSheetId="15" hidden="1">#REF!</definedName>
    <definedName name="__123Graph_CECTOT" localSheetId="16" hidden="1">#REF!</definedName>
    <definedName name="__123Graph_CECTOT" localSheetId="17" hidden="1">#REF!</definedName>
    <definedName name="__123Graph_CECTOT" localSheetId="18" hidden="1">#REF!</definedName>
    <definedName name="__123Graph_CECTOT" localSheetId="19" hidden="1">#REF!</definedName>
    <definedName name="__123Graph_CECTOT" localSheetId="3" hidden="1">#REF!</definedName>
    <definedName name="__123Graph_CECTOT" localSheetId="4" hidden="1">#REF!</definedName>
    <definedName name="__123Graph_CECTOT" localSheetId="5" hidden="1">#REF!</definedName>
    <definedName name="__123Graph_CECTOT" localSheetId="6" hidden="1">#REF!</definedName>
    <definedName name="__123Graph_CECTOT" localSheetId="7" hidden="1">#REF!</definedName>
    <definedName name="__123Graph_CECTOT" localSheetId="8" hidden="1">#REF!</definedName>
    <definedName name="__123Graph_CECTOT" localSheetId="9" hidden="1">#REF!</definedName>
    <definedName name="__123Graph_CECTOT" localSheetId="10" hidden="1">#REF!</definedName>
    <definedName name="__123Graph_CECTOT" hidden="1">#REF!</definedName>
    <definedName name="__123Graph_CGRAPH41" localSheetId="11" hidden="1">'[1]Time series'!#REF!</definedName>
    <definedName name="__123Graph_CGRAPH41" localSheetId="12" hidden="1">'[1]Time series'!#REF!</definedName>
    <definedName name="__123Graph_CGRAPH41" localSheetId="13" hidden="1">'[1]Time series'!#REF!</definedName>
    <definedName name="__123Graph_CGRAPH41" localSheetId="14" hidden="1">'[1]Time series'!#REF!</definedName>
    <definedName name="__123Graph_CGRAPH41" localSheetId="15" hidden="1">'[1]Time series'!#REF!</definedName>
    <definedName name="__123Graph_CGRAPH41" localSheetId="16" hidden="1">'[1]Time series'!#REF!</definedName>
    <definedName name="__123Graph_CGRAPH41" localSheetId="17" hidden="1">'[1]Time series'!#REF!</definedName>
    <definedName name="__123Graph_CGRAPH41" localSheetId="18" hidden="1">'[1]Time series'!#REF!</definedName>
    <definedName name="__123Graph_CGRAPH41" localSheetId="19" hidden="1">'[1]Time series'!#REF!</definedName>
    <definedName name="__123Graph_CGRAPH41" localSheetId="4" hidden="1">'[1]Time series'!#REF!</definedName>
    <definedName name="__123Graph_CGRAPH41" localSheetId="5" hidden="1">'[1]Time series'!#REF!</definedName>
    <definedName name="__123Graph_CGRAPH41" localSheetId="6" hidden="1">'[1]Time series'!#REF!</definedName>
    <definedName name="__123Graph_CGRAPH41" localSheetId="7" hidden="1">'[1]Time series'!#REF!</definedName>
    <definedName name="__123Graph_CGRAPH41" localSheetId="8" hidden="1">'[1]Time series'!#REF!</definedName>
    <definedName name="__123Graph_CGRAPH41" localSheetId="9" hidden="1">'[1]Time series'!#REF!</definedName>
    <definedName name="__123Graph_CGRAPH41" localSheetId="10" hidden="1">'[1]Time series'!#REF!</definedName>
    <definedName name="__123Graph_CGRAPH41" hidden="1">'[1]Time series'!#REF!</definedName>
    <definedName name="__123Graph_CGRAPH44" localSheetId="11" hidden="1">'[1]Time series'!#REF!</definedName>
    <definedName name="__123Graph_CGRAPH44" localSheetId="12" hidden="1">'[1]Time series'!#REF!</definedName>
    <definedName name="__123Graph_CGRAPH44" localSheetId="13" hidden="1">'[1]Time series'!#REF!</definedName>
    <definedName name="__123Graph_CGRAPH44" localSheetId="14" hidden="1">'[1]Time series'!#REF!</definedName>
    <definedName name="__123Graph_CGRAPH44" localSheetId="15" hidden="1">'[1]Time series'!#REF!</definedName>
    <definedName name="__123Graph_CGRAPH44" localSheetId="16" hidden="1">'[1]Time series'!#REF!</definedName>
    <definedName name="__123Graph_CGRAPH44" localSheetId="17" hidden="1">'[1]Time series'!#REF!</definedName>
    <definedName name="__123Graph_CGRAPH44" localSheetId="18" hidden="1">'[1]Time series'!#REF!</definedName>
    <definedName name="__123Graph_CGRAPH44" localSheetId="19" hidden="1">'[1]Time series'!#REF!</definedName>
    <definedName name="__123Graph_CGRAPH44" localSheetId="4" hidden="1">'[1]Time series'!#REF!</definedName>
    <definedName name="__123Graph_CGRAPH44" localSheetId="5" hidden="1">'[1]Time series'!#REF!</definedName>
    <definedName name="__123Graph_CGRAPH44" localSheetId="6" hidden="1">'[1]Time series'!#REF!</definedName>
    <definedName name="__123Graph_CGRAPH44" localSheetId="7" hidden="1">'[1]Time series'!#REF!</definedName>
    <definedName name="__123Graph_CGRAPH44" localSheetId="8" hidden="1">'[1]Time series'!#REF!</definedName>
    <definedName name="__123Graph_CGRAPH44" localSheetId="9" hidden="1">'[1]Time series'!#REF!</definedName>
    <definedName name="__123Graph_CGRAPH44" localSheetId="10" hidden="1">'[1]Time series'!#REF!</definedName>
    <definedName name="__123Graph_CGRAPH44" hidden="1">'[1]Time series'!#REF!</definedName>
    <definedName name="__123Graph_CPERIA" localSheetId="15" hidden="1">'[1]Time series'!#REF!</definedName>
    <definedName name="__123Graph_CPERIA" localSheetId="18" hidden="1">'[1]Time series'!#REF!</definedName>
    <definedName name="__123Graph_CPERIA" localSheetId="19" hidden="1">'[1]Time series'!#REF!</definedName>
    <definedName name="__123Graph_CPERIA" localSheetId="4" hidden="1">'[1]Time series'!#REF!</definedName>
    <definedName name="__123Graph_CPERIA" localSheetId="5" hidden="1">'[1]Time series'!#REF!</definedName>
    <definedName name="__123Graph_CPERIA" localSheetId="6" hidden="1">'[1]Time series'!#REF!</definedName>
    <definedName name="__123Graph_CPERIA" localSheetId="7" hidden="1">'[1]Time series'!#REF!</definedName>
    <definedName name="__123Graph_CPERIA" localSheetId="8" hidden="1">'[1]Time series'!#REF!</definedName>
    <definedName name="__123Graph_CPERIA" localSheetId="9" hidden="1">'[1]Time series'!#REF!</definedName>
    <definedName name="__123Graph_CPERIA" localSheetId="10" hidden="1">'[1]Time series'!#REF!</definedName>
    <definedName name="__123Graph_CPERIA" hidden="1">'[1]Time series'!#REF!</definedName>
    <definedName name="__123Graph_CPERIB" localSheetId="15" hidden="1">'[1]Time series'!#REF!</definedName>
    <definedName name="__123Graph_CPERIB" localSheetId="18" hidden="1">'[1]Time series'!#REF!</definedName>
    <definedName name="__123Graph_CPERIB" localSheetId="19" hidden="1">'[1]Time series'!#REF!</definedName>
    <definedName name="__123Graph_CPERIB" localSheetId="4" hidden="1">'[1]Time series'!#REF!</definedName>
    <definedName name="__123Graph_CPERIB" localSheetId="5" hidden="1">'[1]Time series'!#REF!</definedName>
    <definedName name="__123Graph_CPERIB" localSheetId="6" hidden="1">'[1]Time series'!#REF!</definedName>
    <definedName name="__123Graph_CPERIB" localSheetId="7" hidden="1">'[1]Time series'!#REF!</definedName>
    <definedName name="__123Graph_CPERIB" localSheetId="8" hidden="1">'[1]Time series'!#REF!</definedName>
    <definedName name="__123Graph_CPERIB" localSheetId="9" hidden="1">'[1]Time series'!#REF!</definedName>
    <definedName name="__123Graph_CPERIB" localSheetId="10" hidden="1">'[1]Time series'!#REF!</definedName>
    <definedName name="__123Graph_CPERIB" hidden="1">'[1]Time series'!#REF!</definedName>
    <definedName name="__123Graph_CPRODABSC" localSheetId="15" hidden="1">'[1]Time series'!#REF!</definedName>
    <definedName name="__123Graph_CPRODABSC" localSheetId="18" hidden="1">'[1]Time series'!#REF!</definedName>
    <definedName name="__123Graph_CPRODABSC" localSheetId="19" hidden="1">'[1]Time series'!#REF!</definedName>
    <definedName name="__123Graph_CPRODABSC" localSheetId="4" hidden="1">'[1]Time series'!#REF!</definedName>
    <definedName name="__123Graph_CPRODABSC" localSheetId="5" hidden="1">'[1]Time series'!#REF!</definedName>
    <definedName name="__123Graph_CPRODABSC" localSheetId="6" hidden="1">'[1]Time series'!#REF!</definedName>
    <definedName name="__123Graph_CPRODABSC" localSheetId="7" hidden="1">'[1]Time series'!#REF!</definedName>
    <definedName name="__123Graph_CPRODABSC" localSheetId="8" hidden="1">'[1]Time series'!#REF!</definedName>
    <definedName name="__123Graph_CPRODABSC" localSheetId="9" hidden="1">'[1]Time series'!#REF!</definedName>
    <definedName name="__123Graph_CPRODABSC" localSheetId="10" hidden="1">'[1]Time series'!#REF!</definedName>
    <definedName name="__123Graph_CPRODABSC" hidden="1">'[1]Time series'!#REF!</definedName>
    <definedName name="__123Graph_CPRODTRE2" localSheetId="15" hidden="1">'[1]Time series'!#REF!</definedName>
    <definedName name="__123Graph_CPRODTRE2" localSheetId="18" hidden="1">'[1]Time series'!#REF!</definedName>
    <definedName name="__123Graph_CPRODTRE2" localSheetId="19" hidden="1">'[1]Time series'!#REF!</definedName>
    <definedName name="__123Graph_CPRODTRE2" localSheetId="4" hidden="1">'[1]Time series'!#REF!</definedName>
    <definedName name="__123Graph_CPRODTRE2" localSheetId="5" hidden="1">'[1]Time series'!#REF!</definedName>
    <definedName name="__123Graph_CPRODTRE2" localSheetId="6" hidden="1">'[1]Time series'!#REF!</definedName>
    <definedName name="__123Graph_CPRODTRE2" localSheetId="7" hidden="1">'[1]Time series'!#REF!</definedName>
    <definedName name="__123Graph_CPRODTRE2" localSheetId="8" hidden="1">'[1]Time series'!#REF!</definedName>
    <definedName name="__123Graph_CPRODTRE2" localSheetId="9" hidden="1">'[1]Time series'!#REF!</definedName>
    <definedName name="__123Graph_CPRODTRE2" localSheetId="10" hidden="1">'[1]Time series'!#REF!</definedName>
    <definedName name="__123Graph_CPRODTRE2" hidden="1">'[1]Time series'!#REF!</definedName>
    <definedName name="__123Graph_CPRODTREND" localSheetId="15" hidden="1">'[1]Time series'!#REF!</definedName>
    <definedName name="__123Graph_CPRODTREND" localSheetId="18" hidden="1">'[1]Time series'!#REF!</definedName>
    <definedName name="__123Graph_CPRODTREND" localSheetId="19" hidden="1">'[1]Time series'!#REF!</definedName>
    <definedName name="__123Graph_CPRODTREND" localSheetId="4" hidden="1">'[1]Time series'!#REF!</definedName>
    <definedName name="__123Graph_CPRODTREND" localSheetId="5" hidden="1">'[1]Time series'!#REF!</definedName>
    <definedName name="__123Graph_CPRODTREND" localSheetId="6" hidden="1">'[1]Time series'!#REF!</definedName>
    <definedName name="__123Graph_CPRODTREND" localSheetId="7" hidden="1">'[1]Time series'!#REF!</definedName>
    <definedName name="__123Graph_CPRODTREND" localSheetId="8" hidden="1">'[1]Time series'!#REF!</definedName>
    <definedName name="__123Graph_CPRODTREND" localSheetId="9" hidden="1">'[1]Time series'!#REF!</definedName>
    <definedName name="__123Graph_CPRODTREND" localSheetId="10" hidden="1">'[1]Time series'!#REF!</definedName>
    <definedName name="__123Graph_CPRODTREND" hidden="1">'[1]Time series'!#REF!</definedName>
    <definedName name="__123Graph_CUTRECHT" localSheetId="15" hidden="1">'[1]Time series'!#REF!</definedName>
    <definedName name="__123Graph_CUTRECHT" localSheetId="18" hidden="1">'[1]Time series'!#REF!</definedName>
    <definedName name="__123Graph_CUTRECHT" localSheetId="19" hidden="1">'[1]Time series'!#REF!</definedName>
    <definedName name="__123Graph_CUTRECHT" localSheetId="4" hidden="1">'[1]Time series'!#REF!</definedName>
    <definedName name="__123Graph_CUTRECHT" localSheetId="5" hidden="1">'[1]Time series'!#REF!</definedName>
    <definedName name="__123Graph_CUTRECHT" localSheetId="6" hidden="1">'[1]Time series'!#REF!</definedName>
    <definedName name="__123Graph_CUTRECHT" localSheetId="7" hidden="1">'[1]Time series'!#REF!</definedName>
    <definedName name="__123Graph_CUTRECHT" localSheetId="8" hidden="1">'[1]Time series'!#REF!</definedName>
    <definedName name="__123Graph_CUTRECHT" localSheetId="9" hidden="1">'[1]Time series'!#REF!</definedName>
    <definedName name="__123Graph_CUTRECHT" localSheetId="10" hidden="1">'[1]Time series'!#REF!</definedName>
    <definedName name="__123Graph_CUTRECHT" hidden="1">'[1]Time series'!#REF!</definedName>
    <definedName name="__123Graph_D" localSheetId="11" hidden="1">#REF!</definedName>
    <definedName name="__123Graph_D" localSheetId="12" hidden="1">#REF!</definedName>
    <definedName name="__123Graph_D" localSheetId="13" hidden="1">#REF!</definedName>
    <definedName name="__123Graph_D" localSheetId="14"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3" hidden="1">#REF!</definedName>
    <definedName name="__123Graph_D" localSheetId="4" hidden="1">#REF!</definedName>
    <definedName name="__123Graph_D" localSheetId="5" hidden="1">#REF!</definedName>
    <definedName name="__123Graph_D" localSheetId="6" hidden="1">#REF!</definedName>
    <definedName name="__123Graph_D" localSheetId="7" hidden="1">#REF!</definedName>
    <definedName name="__123Graph_D" localSheetId="8" hidden="1">#REF!</definedName>
    <definedName name="__123Graph_D" localSheetId="9" hidden="1">#REF!</definedName>
    <definedName name="__123Graph_D" localSheetId="10" hidden="1">#REF!</definedName>
    <definedName name="__123Graph_D" hidden="1">#REF!</definedName>
    <definedName name="__123Graph_DBERLGRAP" localSheetId="15" hidden="1">'[1]Time series'!#REF!</definedName>
    <definedName name="__123Graph_DBERLGRAP" localSheetId="18" hidden="1">'[1]Time series'!#REF!</definedName>
    <definedName name="__123Graph_DBERLGRAP" localSheetId="19" hidden="1">'[1]Time series'!#REF!</definedName>
    <definedName name="__123Graph_DBERLGRAP" localSheetId="4" hidden="1">'[1]Time series'!#REF!</definedName>
    <definedName name="__123Graph_DBERLGRAP" localSheetId="5" hidden="1">'[1]Time series'!#REF!</definedName>
    <definedName name="__123Graph_DBERLGRAP" localSheetId="6" hidden="1">'[1]Time series'!#REF!</definedName>
    <definedName name="__123Graph_DBERLGRAP" localSheetId="7" hidden="1">'[1]Time series'!#REF!</definedName>
    <definedName name="__123Graph_DBERLGRAP" localSheetId="8" hidden="1">'[1]Time series'!#REF!</definedName>
    <definedName name="__123Graph_DBERLGRAP" localSheetId="9" hidden="1">'[1]Time series'!#REF!</definedName>
    <definedName name="__123Graph_DBERLGRAP" localSheetId="10" hidden="1">'[1]Time series'!#REF!</definedName>
    <definedName name="__123Graph_DBERLGRAP" hidden="1">'[1]Time series'!#REF!</definedName>
    <definedName name="__123Graph_DCATCH1" localSheetId="15" hidden="1">'[1]Time series'!#REF!</definedName>
    <definedName name="__123Graph_DCATCH1" localSheetId="18" hidden="1">'[1]Time series'!#REF!</definedName>
    <definedName name="__123Graph_DCATCH1" localSheetId="19" hidden="1">'[1]Time series'!#REF!</definedName>
    <definedName name="__123Graph_DCATCH1" localSheetId="4" hidden="1">'[1]Time series'!#REF!</definedName>
    <definedName name="__123Graph_DCATCH1" localSheetId="5" hidden="1">'[1]Time series'!#REF!</definedName>
    <definedName name="__123Graph_DCATCH1" localSheetId="6" hidden="1">'[1]Time series'!#REF!</definedName>
    <definedName name="__123Graph_DCATCH1" localSheetId="7" hidden="1">'[1]Time series'!#REF!</definedName>
    <definedName name="__123Graph_DCATCH1" localSheetId="8" hidden="1">'[1]Time series'!#REF!</definedName>
    <definedName name="__123Graph_DCATCH1" localSheetId="9" hidden="1">'[1]Time series'!#REF!</definedName>
    <definedName name="__123Graph_DCATCH1" localSheetId="10" hidden="1">'[1]Time series'!#REF!</definedName>
    <definedName name="__123Graph_DCATCH1" hidden="1">'[1]Time series'!#REF!</definedName>
    <definedName name="__123Graph_DCONVERG1" localSheetId="15" hidden="1">'[1]Time series'!#REF!</definedName>
    <definedName name="__123Graph_DCONVERG1" localSheetId="18" hidden="1">'[1]Time series'!#REF!</definedName>
    <definedName name="__123Graph_DCONVERG1" localSheetId="19" hidden="1">'[1]Time series'!#REF!</definedName>
    <definedName name="__123Graph_DCONVERG1" localSheetId="4" hidden="1">'[1]Time series'!#REF!</definedName>
    <definedName name="__123Graph_DCONVERG1" localSheetId="5" hidden="1">'[1]Time series'!#REF!</definedName>
    <definedName name="__123Graph_DCONVERG1" localSheetId="6" hidden="1">'[1]Time series'!#REF!</definedName>
    <definedName name="__123Graph_DCONVERG1" localSheetId="7" hidden="1">'[1]Time series'!#REF!</definedName>
    <definedName name="__123Graph_DCONVERG1" localSheetId="8" hidden="1">'[1]Time series'!#REF!</definedName>
    <definedName name="__123Graph_DCONVERG1" localSheetId="9" hidden="1">'[1]Time series'!#REF!</definedName>
    <definedName name="__123Graph_DCONVERG1" localSheetId="10" hidden="1">'[1]Time series'!#REF!</definedName>
    <definedName name="__123Graph_DCONVERG1" hidden="1">'[1]Time series'!#REF!</definedName>
    <definedName name="__123Graph_DECTOT" localSheetId="11" hidden="1">#REF!</definedName>
    <definedName name="__123Graph_DECTOT" localSheetId="12" hidden="1">#REF!</definedName>
    <definedName name="__123Graph_DECTOT" localSheetId="13" hidden="1">#REF!</definedName>
    <definedName name="__123Graph_DECTOT" localSheetId="14" hidden="1">#REF!</definedName>
    <definedName name="__123Graph_DECTOT" localSheetId="15" hidden="1">#REF!</definedName>
    <definedName name="__123Graph_DECTOT" localSheetId="16" hidden="1">#REF!</definedName>
    <definedName name="__123Graph_DECTOT" localSheetId="17" hidden="1">#REF!</definedName>
    <definedName name="__123Graph_DECTOT" localSheetId="18" hidden="1">#REF!</definedName>
    <definedName name="__123Graph_DECTOT" localSheetId="19" hidden="1">#REF!</definedName>
    <definedName name="__123Graph_DECTOT" localSheetId="3" hidden="1">#REF!</definedName>
    <definedName name="__123Graph_DECTOT" localSheetId="4" hidden="1">#REF!</definedName>
    <definedName name="__123Graph_DECTOT" localSheetId="5" hidden="1">#REF!</definedName>
    <definedName name="__123Graph_DECTOT" localSheetId="6" hidden="1">#REF!</definedName>
    <definedName name="__123Graph_DECTOT" localSheetId="7" hidden="1">#REF!</definedName>
    <definedName name="__123Graph_DECTOT" localSheetId="8" hidden="1">#REF!</definedName>
    <definedName name="__123Graph_DECTOT" localSheetId="9" hidden="1">#REF!</definedName>
    <definedName name="__123Graph_DECTOT" localSheetId="10" hidden="1">#REF!</definedName>
    <definedName name="__123Graph_DECTOT" hidden="1">#REF!</definedName>
    <definedName name="__123Graph_DGRAPH41" localSheetId="15" hidden="1">'[1]Time series'!#REF!</definedName>
    <definedName name="__123Graph_DGRAPH41" localSheetId="18" hidden="1">'[1]Time series'!#REF!</definedName>
    <definedName name="__123Graph_DGRAPH41" localSheetId="19" hidden="1">'[1]Time series'!#REF!</definedName>
    <definedName name="__123Graph_DGRAPH41" localSheetId="4" hidden="1">'[1]Time series'!#REF!</definedName>
    <definedName name="__123Graph_DGRAPH41" localSheetId="5" hidden="1">'[1]Time series'!#REF!</definedName>
    <definedName name="__123Graph_DGRAPH41" localSheetId="6" hidden="1">'[1]Time series'!#REF!</definedName>
    <definedName name="__123Graph_DGRAPH41" localSheetId="7" hidden="1">'[1]Time series'!#REF!</definedName>
    <definedName name="__123Graph_DGRAPH41" localSheetId="8" hidden="1">'[1]Time series'!#REF!</definedName>
    <definedName name="__123Graph_DGRAPH41" localSheetId="9" hidden="1">'[1]Time series'!#REF!</definedName>
    <definedName name="__123Graph_DGRAPH41" localSheetId="10" hidden="1">'[1]Time series'!#REF!</definedName>
    <definedName name="__123Graph_DGRAPH41" hidden="1">'[1]Time series'!#REF!</definedName>
    <definedName name="__123Graph_DPERIA" localSheetId="15" hidden="1">'[1]Time series'!#REF!</definedName>
    <definedName name="__123Graph_DPERIA" localSheetId="18" hidden="1">'[1]Time series'!#REF!</definedName>
    <definedName name="__123Graph_DPERIA" localSheetId="19" hidden="1">'[1]Time series'!#REF!</definedName>
    <definedName name="__123Graph_DPERIA" localSheetId="4" hidden="1">'[1]Time series'!#REF!</definedName>
    <definedName name="__123Graph_DPERIA" localSheetId="5" hidden="1">'[1]Time series'!#REF!</definedName>
    <definedName name="__123Graph_DPERIA" localSheetId="6" hidden="1">'[1]Time series'!#REF!</definedName>
    <definedName name="__123Graph_DPERIA" localSheetId="7" hidden="1">'[1]Time series'!#REF!</definedName>
    <definedName name="__123Graph_DPERIA" localSheetId="8" hidden="1">'[1]Time series'!#REF!</definedName>
    <definedName name="__123Graph_DPERIA" localSheetId="9" hidden="1">'[1]Time series'!#REF!</definedName>
    <definedName name="__123Graph_DPERIA" localSheetId="10" hidden="1">'[1]Time series'!#REF!</definedName>
    <definedName name="__123Graph_DPERIA" hidden="1">'[1]Time series'!#REF!</definedName>
    <definedName name="__123Graph_DPERIB" localSheetId="15" hidden="1">'[1]Time series'!#REF!</definedName>
    <definedName name="__123Graph_DPERIB" localSheetId="18" hidden="1">'[1]Time series'!#REF!</definedName>
    <definedName name="__123Graph_DPERIB" localSheetId="19" hidden="1">'[1]Time series'!#REF!</definedName>
    <definedName name="__123Graph_DPERIB" localSheetId="4" hidden="1">'[1]Time series'!#REF!</definedName>
    <definedName name="__123Graph_DPERIB" localSheetId="5" hidden="1">'[1]Time series'!#REF!</definedName>
    <definedName name="__123Graph_DPERIB" localSheetId="6" hidden="1">'[1]Time series'!#REF!</definedName>
    <definedName name="__123Graph_DPERIB" localSheetId="7" hidden="1">'[1]Time series'!#REF!</definedName>
    <definedName name="__123Graph_DPERIB" localSheetId="8" hidden="1">'[1]Time series'!#REF!</definedName>
    <definedName name="__123Graph_DPERIB" localSheetId="9" hidden="1">'[1]Time series'!#REF!</definedName>
    <definedName name="__123Graph_DPERIB" localSheetId="10" hidden="1">'[1]Time series'!#REF!</definedName>
    <definedName name="__123Graph_DPERIB" hidden="1">'[1]Time series'!#REF!</definedName>
    <definedName name="__123Graph_DPRODABSC" localSheetId="15" hidden="1">'[1]Time series'!#REF!</definedName>
    <definedName name="__123Graph_DPRODABSC" localSheetId="18" hidden="1">'[1]Time series'!#REF!</definedName>
    <definedName name="__123Graph_DPRODABSC" localSheetId="19" hidden="1">'[1]Time series'!#REF!</definedName>
    <definedName name="__123Graph_DPRODABSC" localSheetId="4" hidden="1">'[1]Time series'!#REF!</definedName>
    <definedName name="__123Graph_DPRODABSC" localSheetId="5" hidden="1">'[1]Time series'!#REF!</definedName>
    <definedName name="__123Graph_DPRODABSC" localSheetId="6" hidden="1">'[1]Time series'!#REF!</definedName>
    <definedName name="__123Graph_DPRODABSC" localSheetId="7" hidden="1">'[1]Time series'!#REF!</definedName>
    <definedName name="__123Graph_DPRODABSC" localSheetId="8" hidden="1">'[1]Time series'!#REF!</definedName>
    <definedName name="__123Graph_DPRODABSC" localSheetId="9" hidden="1">'[1]Time series'!#REF!</definedName>
    <definedName name="__123Graph_DPRODABSC" localSheetId="10" hidden="1">'[1]Time series'!#REF!</definedName>
    <definedName name="__123Graph_DPRODABSC" hidden="1">'[1]Time series'!#REF!</definedName>
    <definedName name="__123Graph_DUTRECHT" localSheetId="15" hidden="1">'[1]Time series'!#REF!</definedName>
    <definedName name="__123Graph_DUTRECHT" localSheetId="18" hidden="1">'[1]Time series'!#REF!</definedName>
    <definedName name="__123Graph_DUTRECHT" localSheetId="19" hidden="1">'[1]Time series'!#REF!</definedName>
    <definedName name="__123Graph_DUTRECHT" localSheetId="4" hidden="1">'[1]Time series'!#REF!</definedName>
    <definedName name="__123Graph_DUTRECHT" localSheetId="5" hidden="1">'[1]Time series'!#REF!</definedName>
    <definedName name="__123Graph_DUTRECHT" localSheetId="6" hidden="1">'[1]Time series'!#REF!</definedName>
    <definedName name="__123Graph_DUTRECHT" localSheetId="7" hidden="1">'[1]Time series'!#REF!</definedName>
    <definedName name="__123Graph_DUTRECHT" localSheetId="8" hidden="1">'[1]Time series'!#REF!</definedName>
    <definedName name="__123Graph_DUTRECHT" localSheetId="9" hidden="1">'[1]Time series'!#REF!</definedName>
    <definedName name="__123Graph_DUTRECHT" localSheetId="10" hidden="1">'[1]Time series'!#REF!</definedName>
    <definedName name="__123Graph_DUTRECHT" hidden="1">'[1]Time series'!#REF!</definedName>
    <definedName name="__123Graph_E" localSheetId="11" hidden="1">#REF!</definedName>
    <definedName name="__123Graph_E" localSheetId="12" hidden="1">#REF!</definedName>
    <definedName name="__123Graph_E" localSheetId="13" hidden="1">#REF!</definedName>
    <definedName name="__123Graph_E" localSheetId="14" hidden="1">#REF!</definedName>
    <definedName name="__123Graph_E" localSheetId="1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3" hidden="1">#REF!</definedName>
    <definedName name="__123Graph_E" localSheetId="4" hidden="1">#REF!</definedName>
    <definedName name="__123Graph_E" localSheetId="5" hidden="1">#REF!</definedName>
    <definedName name="__123Graph_E" localSheetId="6" hidden="1">#REF!</definedName>
    <definedName name="__123Graph_E" localSheetId="7" hidden="1">#REF!</definedName>
    <definedName name="__123Graph_E" localSheetId="8" hidden="1">#REF!</definedName>
    <definedName name="__123Graph_E" localSheetId="9" hidden="1">#REF!</definedName>
    <definedName name="__123Graph_E" localSheetId="10" hidden="1">#REF!</definedName>
    <definedName name="__123Graph_E" hidden="1">#REF!</definedName>
    <definedName name="__123Graph_EBERLGRAP" localSheetId="15" hidden="1">'[1]Time series'!#REF!</definedName>
    <definedName name="__123Graph_EBERLGRAP" localSheetId="18" hidden="1">'[1]Time series'!#REF!</definedName>
    <definedName name="__123Graph_EBERLGRAP" localSheetId="19" hidden="1">'[1]Time series'!#REF!</definedName>
    <definedName name="__123Graph_EBERLGRAP" localSheetId="4" hidden="1">'[1]Time series'!#REF!</definedName>
    <definedName name="__123Graph_EBERLGRAP" localSheetId="5" hidden="1">'[1]Time series'!#REF!</definedName>
    <definedName name="__123Graph_EBERLGRAP" localSheetId="6" hidden="1">'[1]Time series'!#REF!</definedName>
    <definedName name="__123Graph_EBERLGRAP" localSheetId="7" hidden="1">'[1]Time series'!#REF!</definedName>
    <definedName name="__123Graph_EBERLGRAP" localSheetId="8" hidden="1">'[1]Time series'!#REF!</definedName>
    <definedName name="__123Graph_EBERLGRAP" localSheetId="9" hidden="1">'[1]Time series'!#REF!</definedName>
    <definedName name="__123Graph_EBERLGRAP" localSheetId="10" hidden="1">'[1]Time series'!#REF!</definedName>
    <definedName name="__123Graph_EBERLGRAP" hidden="1">'[1]Time series'!#REF!</definedName>
    <definedName name="__123Graph_ECATCH1" localSheetId="11" hidden="1">#REF!</definedName>
    <definedName name="__123Graph_ECATCH1" localSheetId="12" hidden="1">#REF!</definedName>
    <definedName name="__123Graph_ECATCH1" localSheetId="13" hidden="1">#REF!</definedName>
    <definedName name="__123Graph_ECATCH1" localSheetId="14" hidden="1">#REF!</definedName>
    <definedName name="__123Graph_ECATCH1" localSheetId="15" hidden="1">#REF!</definedName>
    <definedName name="__123Graph_ECATCH1" localSheetId="16" hidden="1">#REF!</definedName>
    <definedName name="__123Graph_ECATCH1" localSheetId="17" hidden="1">#REF!</definedName>
    <definedName name="__123Graph_ECATCH1" localSheetId="18" hidden="1">#REF!</definedName>
    <definedName name="__123Graph_ECATCH1" localSheetId="19" hidden="1">#REF!</definedName>
    <definedName name="__123Graph_ECATCH1" localSheetId="3" hidden="1">#REF!</definedName>
    <definedName name="__123Graph_ECATCH1" localSheetId="4" hidden="1">#REF!</definedName>
    <definedName name="__123Graph_ECATCH1" localSheetId="5" hidden="1">#REF!</definedName>
    <definedName name="__123Graph_ECATCH1" localSheetId="6" hidden="1">#REF!</definedName>
    <definedName name="__123Graph_ECATCH1" localSheetId="7" hidden="1">#REF!</definedName>
    <definedName name="__123Graph_ECATCH1" localSheetId="8" hidden="1">#REF!</definedName>
    <definedName name="__123Graph_ECATCH1" localSheetId="9" hidden="1">#REF!</definedName>
    <definedName name="__123Graph_ECATCH1" localSheetId="10" hidden="1">#REF!</definedName>
    <definedName name="__123Graph_ECATCH1" hidden="1">#REF!</definedName>
    <definedName name="__123Graph_ECONVERG1" localSheetId="15" hidden="1">'[1]Time series'!#REF!</definedName>
    <definedName name="__123Graph_ECONVERG1" localSheetId="18" hidden="1">'[1]Time series'!#REF!</definedName>
    <definedName name="__123Graph_ECONVERG1" localSheetId="19" hidden="1">'[1]Time series'!#REF!</definedName>
    <definedName name="__123Graph_ECONVERG1" localSheetId="4" hidden="1">'[1]Time series'!#REF!</definedName>
    <definedName name="__123Graph_ECONVERG1" localSheetId="5" hidden="1">'[1]Time series'!#REF!</definedName>
    <definedName name="__123Graph_ECONVERG1" localSheetId="6" hidden="1">'[1]Time series'!#REF!</definedName>
    <definedName name="__123Graph_ECONVERG1" localSheetId="7" hidden="1">'[1]Time series'!#REF!</definedName>
    <definedName name="__123Graph_ECONVERG1" localSheetId="8" hidden="1">'[1]Time series'!#REF!</definedName>
    <definedName name="__123Graph_ECONVERG1" localSheetId="9" hidden="1">'[1]Time series'!#REF!</definedName>
    <definedName name="__123Graph_ECONVERG1" localSheetId="10" hidden="1">'[1]Time series'!#REF!</definedName>
    <definedName name="__123Graph_ECONVERG1" hidden="1">'[1]Time series'!#REF!</definedName>
    <definedName name="__123Graph_EECTOT" localSheetId="11" hidden="1">#REF!</definedName>
    <definedName name="__123Graph_EECTOT" localSheetId="12" hidden="1">#REF!</definedName>
    <definedName name="__123Graph_EECTOT" localSheetId="13" hidden="1">#REF!</definedName>
    <definedName name="__123Graph_EECTOT" localSheetId="14" hidden="1">#REF!</definedName>
    <definedName name="__123Graph_EECTOT" localSheetId="15" hidden="1">#REF!</definedName>
    <definedName name="__123Graph_EECTOT" localSheetId="16" hidden="1">#REF!</definedName>
    <definedName name="__123Graph_EECTOT" localSheetId="17" hidden="1">#REF!</definedName>
    <definedName name="__123Graph_EECTOT" localSheetId="18" hidden="1">#REF!</definedName>
    <definedName name="__123Graph_EECTOT" localSheetId="19" hidden="1">#REF!</definedName>
    <definedName name="__123Graph_EECTOT" localSheetId="3" hidden="1">#REF!</definedName>
    <definedName name="__123Graph_EECTOT" localSheetId="4" hidden="1">#REF!</definedName>
    <definedName name="__123Graph_EECTOT" localSheetId="5" hidden="1">#REF!</definedName>
    <definedName name="__123Graph_EECTOT" localSheetId="6" hidden="1">#REF!</definedName>
    <definedName name="__123Graph_EECTOT" localSheetId="7" hidden="1">#REF!</definedName>
    <definedName name="__123Graph_EECTOT" localSheetId="8" hidden="1">#REF!</definedName>
    <definedName name="__123Graph_EECTOT" localSheetId="9" hidden="1">#REF!</definedName>
    <definedName name="__123Graph_EECTOT" localSheetId="10" hidden="1">#REF!</definedName>
    <definedName name="__123Graph_EECTOT" hidden="1">#REF!</definedName>
    <definedName name="__123Graph_EGRAPH41" localSheetId="15" hidden="1">'[1]Time series'!#REF!</definedName>
    <definedName name="__123Graph_EGRAPH41" localSheetId="18" hidden="1">'[1]Time series'!#REF!</definedName>
    <definedName name="__123Graph_EGRAPH41" localSheetId="19" hidden="1">'[1]Time series'!#REF!</definedName>
    <definedName name="__123Graph_EGRAPH41" localSheetId="4" hidden="1">'[1]Time series'!#REF!</definedName>
    <definedName name="__123Graph_EGRAPH41" localSheetId="5" hidden="1">'[1]Time series'!#REF!</definedName>
    <definedName name="__123Graph_EGRAPH41" localSheetId="6" hidden="1">'[1]Time series'!#REF!</definedName>
    <definedName name="__123Graph_EGRAPH41" localSheetId="7" hidden="1">'[1]Time series'!#REF!</definedName>
    <definedName name="__123Graph_EGRAPH41" localSheetId="8" hidden="1">'[1]Time series'!#REF!</definedName>
    <definedName name="__123Graph_EGRAPH41" localSheetId="9" hidden="1">'[1]Time series'!#REF!</definedName>
    <definedName name="__123Graph_EGRAPH41" localSheetId="10" hidden="1">'[1]Time series'!#REF!</definedName>
    <definedName name="__123Graph_EGRAPH41" hidden="1">'[1]Time series'!#REF!</definedName>
    <definedName name="__123Graph_EPERIA" localSheetId="15" hidden="1">'[1]Time series'!#REF!</definedName>
    <definedName name="__123Graph_EPERIA" localSheetId="18" hidden="1">'[1]Time series'!#REF!</definedName>
    <definedName name="__123Graph_EPERIA" localSheetId="19" hidden="1">'[1]Time series'!#REF!</definedName>
    <definedName name="__123Graph_EPERIA" localSheetId="4" hidden="1">'[1]Time series'!#REF!</definedName>
    <definedName name="__123Graph_EPERIA" localSheetId="5" hidden="1">'[1]Time series'!#REF!</definedName>
    <definedName name="__123Graph_EPERIA" localSheetId="6" hidden="1">'[1]Time series'!#REF!</definedName>
    <definedName name="__123Graph_EPERIA" localSheetId="7" hidden="1">'[1]Time series'!#REF!</definedName>
    <definedName name="__123Graph_EPERIA" localSheetId="8" hidden="1">'[1]Time series'!#REF!</definedName>
    <definedName name="__123Graph_EPERIA" localSheetId="9" hidden="1">'[1]Time series'!#REF!</definedName>
    <definedName name="__123Graph_EPERIA" localSheetId="10" hidden="1">'[1]Time series'!#REF!</definedName>
    <definedName name="__123Graph_EPERIA" hidden="1">'[1]Time series'!#REF!</definedName>
    <definedName name="__123Graph_EPRODABSC" localSheetId="15" hidden="1">'[1]Time series'!#REF!</definedName>
    <definedName name="__123Graph_EPRODABSC" localSheetId="18" hidden="1">'[1]Time series'!#REF!</definedName>
    <definedName name="__123Graph_EPRODABSC" localSheetId="19" hidden="1">'[1]Time series'!#REF!</definedName>
    <definedName name="__123Graph_EPRODABSC" localSheetId="4" hidden="1">'[1]Time series'!#REF!</definedName>
    <definedName name="__123Graph_EPRODABSC" localSheetId="5" hidden="1">'[1]Time series'!#REF!</definedName>
    <definedName name="__123Graph_EPRODABSC" localSheetId="6" hidden="1">'[1]Time series'!#REF!</definedName>
    <definedName name="__123Graph_EPRODABSC" localSheetId="7" hidden="1">'[1]Time series'!#REF!</definedName>
    <definedName name="__123Graph_EPRODABSC" localSheetId="8" hidden="1">'[1]Time series'!#REF!</definedName>
    <definedName name="__123Graph_EPRODABSC" localSheetId="9" hidden="1">'[1]Time series'!#REF!</definedName>
    <definedName name="__123Graph_EPRODABSC" localSheetId="10" hidden="1">'[1]Time series'!#REF!</definedName>
    <definedName name="__123Graph_EPRODABSC" hidden="1">'[1]Time series'!#REF!</definedName>
    <definedName name="__123Graph_FBERLGRAP" localSheetId="15" hidden="1">'[1]Time series'!#REF!</definedName>
    <definedName name="__123Graph_FBERLGRAP" localSheetId="18" hidden="1">'[1]Time series'!#REF!</definedName>
    <definedName name="__123Graph_FBERLGRAP" localSheetId="19" hidden="1">'[1]Time series'!#REF!</definedName>
    <definedName name="__123Graph_FBERLGRAP" localSheetId="4" hidden="1">'[1]Time series'!#REF!</definedName>
    <definedName name="__123Graph_FBERLGRAP" localSheetId="5" hidden="1">'[1]Time series'!#REF!</definedName>
    <definedName name="__123Graph_FBERLGRAP" localSheetId="6" hidden="1">'[1]Time series'!#REF!</definedName>
    <definedName name="__123Graph_FBERLGRAP" localSheetId="7" hidden="1">'[1]Time series'!#REF!</definedName>
    <definedName name="__123Graph_FBERLGRAP" localSheetId="8" hidden="1">'[1]Time series'!#REF!</definedName>
    <definedName name="__123Graph_FBERLGRAP" localSheetId="9" hidden="1">'[1]Time series'!#REF!</definedName>
    <definedName name="__123Graph_FBERLGRAP" localSheetId="10" hidden="1">'[1]Time series'!#REF!</definedName>
    <definedName name="__123Graph_FBERLGRAP" hidden="1">'[1]Time series'!#REF!</definedName>
    <definedName name="__123Graph_FGRAPH41" localSheetId="15" hidden="1">'[1]Time series'!#REF!</definedName>
    <definedName name="__123Graph_FGRAPH41" localSheetId="18" hidden="1">'[1]Time series'!#REF!</definedName>
    <definedName name="__123Graph_FGRAPH41" localSheetId="19" hidden="1">'[1]Time series'!#REF!</definedName>
    <definedName name="__123Graph_FGRAPH41" localSheetId="4" hidden="1">'[1]Time series'!#REF!</definedName>
    <definedName name="__123Graph_FGRAPH41" localSheetId="5" hidden="1">'[1]Time series'!#REF!</definedName>
    <definedName name="__123Graph_FGRAPH41" localSheetId="6" hidden="1">'[1]Time series'!#REF!</definedName>
    <definedName name="__123Graph_FGRAPH41" localSheetId="7" hidden="1">'[1]Time series'!#REF!</definedName>
    <definedName name="__123Graph_FGRAPH41" localSheetId="8" hidden="1">'[1]Time series'!#REF!</definedName>
    <definedName name="__123Graph_FGRAPH41" localSheetId="9" hidden="1">'[1]Time series'!#REF!</definedName>
    <definedName name="__123Graph_FGRAPH41" localSheetId="10" hidden="1">'[1]Time series'!#REF!</definedName>
    <definedName name="__123Graph_FGRAPH41" hidden="1">'[1]Time series'!#REF!</definedName>
    <definedName name="__123Graph_FPRODABSC" localSheetId="15" hidden="1">'[1]Time series'!#REF!</definedName>
    <definedName name="__123Graph_FPRODABSC" localSheetId="18" hidden="1">'[1]Time series'!#REF!</definedName>
    <definedName name="__123Graph_FPRODABSC" localSheetId="19" hidden="1">'[1]Time series'!#REF!</definedName>
    <definedName name="__123Graph_FPRODABSC" localSheetId="4" hidden="1">'[1]Time series'!#REF!</definedName>
    <definedName name="__123Graph_FPRODABSC" localSheetId="5" hidden="1">'[1]Time series'!#REF!</definedName>
    <definedName name="__123Graph_FPRODABSC" localSheetId="6" hidden="1">'[1]Time series'!#REF!</definedName>
    <definedName name="__123Graph_FPRODABSC" localSheetId="7" hidden="1">'[1]Time series'!#REF!</definedName>
    <definedName name="__123Graph_FPRODABSC" localSheetId="8" hidden="1">'[1]Time series'!#REF!</definedName>
    <definedName name="__123Graph_FPRODABSC" localSheetId="9" hidden="1">'[1]Time series'!#REF!</definedName>
    <definedName name="__123Graph_FPRODABSC" localSheetId="10" hidden="1">'[1]Time series'!#REF!</definedName>
    <definedName name="__123Graph_FPRODABSC" hidden="1">'[1]Time series'!#REF!</definedName>
    <definedName name="__123Graph_X" localSheetId="11" hidden="1">#REF!</definedName>
    <definedName name="__123Graph_X" localSheetId="12" hidden="1">#REF!</definedName>
    <definedName name="__123Graph_X" localSheetId="13" hidden="1">#REF!</definedName>
    <definedName name="__123Graph_X" localSheetId="14" hidden="1">#REF!</definedName>
    <definedName name="__123Graph_X" localSheetId="1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3" hidden="1">#REF!</definedName>
    <definedName name="__123Graph_X" localSheetId="4" hidden="1">#REF!</definedName>
    <definedName name="__123Graph_X" localSheetId="5" hidden="1">#REF!</definedName>
    <definedName name="__123Graph_X" localSheetId="6" hidden="1">#REF!</definedName>
    <definedName name="__123Graph_X" localSheetId="7" hidden="1">#REF!</definedName>
    <definedName name="__123Graph_X" localSheetId="8" hidden="1">#REF!</definedName>
    <definedName name="__123Graph_X" localSheetId="9" hidden="1">#REF!</definedName>
    <definedName name="__123Graph_X" localSheetId="10" hidden="1">#REF!</definedName>
    <definedName name="__123Graph_X" hidden="1">#REF!</definedName>
    <definedName name="__123Graph_XECTOT" localSheetId="11" hidden="1">#REF!</definedName>
    <definedName name="__123Graph_XECTOT" localSheetId="12" hidden="1">#REF!</definedName>
    <definedName name="__123Graph_XECTOT" localSheetId="13" hidden="1">#REF!</definedName>
    <definedName name="__123Graph_XECTOT" localSheetId="14" hidden="1">#REF!</definedName>
    <definedName name="__123Graph_XECTOT" localSheetId="15" hidden="1">#REF!</definedName>
    <definedName name="__123Graph_XECTOT" localSheetId="16" hidden="1">#REF!</definedName>
    <definedName name="__123Graph_XECTOT" localSheetId="17" hidden="1">#REF!</definedName>
    <definedName name="__123Graph_XECTOT" localSheetId="18" hidden="1">#REF!</definedName>
    <definedName name="__123Graph_XECTOT" localSheetId="19" hidden="1">#REF!</definedName>
    <definedName name="__123Graph_XECTOT" localSheetId="3" hidden="1">#REF!</definedName>
    <definedName name="__123Graph_XECTOT" localSheetId="4" hidden="1">#REF!</definedName>
    <definedName name="__123Graph_XECTOT" localSheetId="5" hidden="1">#REF!</definedName>
    <definedName name="__123Graph_XECTOT" localSheetId="6" hidden="1">#REF!</definedName>
    <definedName name="__123Graph_XECTOT" localSheetId="7" hidden="1">#REF!</definedName>
    <definedName name="__123Graph_XECTOT" localSheetId="8" hidden="1">#REF!</definedName>
    <definedName name="__123Graph_XECTOT" localSheetId="9" hidden="1">#REF!</definedName>
    <definedName name="__123Graph_XECTOT" localSheetId="10" hidden="1">#REF!</definedName>
    <definedName name="__123Graph_XECTOT" hidden="1">#REF!</definedName>
    <definedName name="__ISC01">[3]Q_ISC1!$A$1:$IV$12</definedName>
    <definedName name="__ISC2">[4]Q_ISC2!$A$1:$IV$18</definedName>
    <definedName name="__ISC3">[5]ISC01!$B$1:$B$65536+[6]Q_ISC3!$A$1:$IV$23</definedName>
    <definedName name="__ISC567">[7]Q_ISC567!$A$1:$IV$23</definedName>
    <definedName name="_EX6" localSheetId="12">#REF!</definedName>
    <definedName name="_EX6" localSheetId="13">#REF!</definedName>
    <definedName name="_EX6" localSheetId="14">#REF!</definedName>
    <definedName name="_EX6" localSheetId="15">#REF!</definedName>
    <definedName name="_EX6" localSheetId="16">#REF!</definedName>
    <definedName name="_EX6" localSheetId="17">#REF!</definedName>
    <definedName name="_EX6" localSheetId="18">#REF!</definedName>
    <definedName name="_EX6" localSheetId="19">#REF!</definedName>
    <definedName name="_EX6" localSheetId="10">#REF!</definedName>
    <definedName name="_EX6">#REF!</definedName>
    <definedName name="_xlnm._FilterDatabase" localSheetId="11" hidden="1">'Figure 6.10 (L)'!$AO$5:$AZ$29</definedName>
    <definedName name="_xlnm._FilterDatabase" localSheetId="12" hidden="1">'Figure 6.11 (L)'!$AO$5:$AZ$29</definedName>
    <definedName name="_xlnm._FilterDatabase" localSheetId="13" hidden="1">'Figure 6.12 (L)'!$AN$5:$AY$29</definedName>
    <definedName name="_xlnm._FilterDatabase" localSheetId="14" hidden="1">'Figure 6.13 (L)'!$AO$5:$AZ$29</definedName>
    <definedName name="_xlnm._FilterDatabase" localSheetId="15" hidden="1">'Figure 6.14a (L)'!$K$4:$P$27</definedName>
    <definedName name="_xlnm._FilterDatabase" localSheetId="18" hidden="1">'Figure 6.15 (N)'!$K$4:$Q$26</definedName>
    <definedName name="_xlnm._FilterDatabase" localSheetId="19" hidden="1">'Figure 6.16 (L)'!$K$4:$P$26</definedName>
    <definedName name="_xlnm._FilterDatabase" localSheetId="6" hidden="1">'Figure 6.5 (L)'!$AV$6:$BE$30</definedName>
    <definedName name="_xlnm._FilterDatabase" localSheetId="7" hidden="1">'Figure 6.6 (L)'!$AV$6:$BE$30</definedName>
    <definedName name="_xlnm._FilterDatabase" localSheetId="8" hidden="1">'Figure 6.7 (L)'!$AV$6:$BG$30</definedName>
    <definedName name="_xlnm._FilterDatabase" localSheetId="9" hidden="1">'Figure 6.8 (L)'!$AU$6:$BF$30</definedName>
    <definedName name="_xlnm._FilterDatabase" localSheetId="10" hidden="1">'Figure 6.9 (L)'!$AO$5:$AZ$29</definedName>
    <definedName name="_ftn1" localSheetId="1">'Reader''s guide'!$B$19</definedName>
    <definedName name="_ftn2" localSheetId="1">'Reader''s guide'!$B$21</definedName>
    <definedName name="_ISC01">[3]Q_ISC1!$A$1:$IV$12</definedName>
    <definedName name="_ISC2">[4]Q_ISC2!$A$1:$IV$18</definedName>
    <definedName name="_ISC3">[5]ISC01!$B$1:$B$65536+[6]Q_ISC3!$A$1:$IV$23</definedName>
    <definedName name="_ISC567">[7]Q_ISC567!$A$1:$IV$23</definedName>
    <definedName name="_Order1" hidden="1">0</definedName>
    <definedName name="_Ref223765035" localSheetId="12">#REF!</definedName>
    <definedName name="_Ref223765035" localSheetId="13">#REF!</definedName>
    <definedName name="_Ref223765035" localSheetId="14">#REF!</definedName>
    <definedName name="_Ref223765035" localSheetId="15">#REF!</definedName>
    <definedName name="_Ref223765035" localSheetId="16">#REF!</definedName>
    <definedName name="_Ref223765035" localSheetId="17">#REF!</definedName>
    <definedName name="_Ref223765035" localSheetId="18">#REF!</definedName>
    <definedName name="_Ref223765035" localSheetId="19">#REF!</definedName>
    <definedName name="_Ref223765035" localSheetId="10">#REF!</definedName>
    <definedName name="_Ref223765035">#REF!</definedName>
    <definedName name="_Ref223780492" localSheetId="12">#REF!</definedName>
    <definedName name="_Ref223780492" localSheetId="13">#REF!</definedName>
    <definedName name="_Ref223780492" localSheetId="14">#REF!</definedName>
    <definedName name="_Ref223780492" localSheetId="15">#REF!</definedName>
    <definedName name="_Ref223780492" localSheetId="16">#REF!</definedName>
    <definedName name="_Ref223780492" localSheetId="17">#REF!</definedName>
    <definedName name="_Ref223780492" localSheetId="18">#REF!</definedName>
    <definedName name="_Ref223780492" localSheetId="19">#REF!</definedName>
    <definedName name="_Ref223780492" localSheetId="10">#REF!</definedName>
    <definedName name="_Ref223780492">#REF!</definedName>
    <definedName name="_Regression_Out" localSheetId="11" hidden="1">#REF!</definedName>
    <definedName name="_Regression_Out" localSheetId="12" hidden="1">#REF!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hidden="1">#REF!</definedName>
    <definedName name="_Regression_Y" localSheetId="11" hidden="1">#REF!</definedName>
    <definedName name="_Regression_Y" localSheetId="12"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hidden="1">#REF!</definedName>
    <definedName name="_TAB1" localSheetId="12">#REF!</definedName>
    <definedName name="_TAB1" localSheetId="13">#REF!</definedName>
    <definedName name="_TAB1" localSheetId="14">#REF!</definedName>
    <definedName name="_TAB1" localSheetId="15">#REF!</definedName>
    <definedName name="_TAB1" localSheetId="16">#REF!</definedName>
    <definedName name="_TAB1" localSheetId="17">#REF!</definedName>
    <definedName name="_TAB1" localSheetId="18">#REF!</definedName>
    <definedName name="_TAB1" localSheetId="19">#REF!</definedName>
    <definedName name="_TAB1" localSheetId="10">#REF!</definedName>
    <definedName name="_TAB1">#REF!</definedName>
    <definedName name="_X1" localSheetId="12">#REF!</definedName>
    <definedName name="_X1" localSheetId="13">#REF!</definedName>
    <definedName name="_X1" localSheetId="14">#REF!</definedName>
    <definedName name="_X1" localSheetId="15">#REF!</definedName>
    <definedName name="_X1" localSheetId="16">#REF!</definedName>
    <definedName name="_X1" localSheetId="17">#REF!</definedName>
    <definedName name="_X1" localSheetId="18">#REF!</definedName>
    <definedName name="_X1" localSheetId="19">#REF!</definedName>
    <definedName name="_X1" localSheetId="10">#REF!</definedName>
    <definedName name="_X1">#REF!</definedName>
    <definedName name="_X4" localSheetId="12">#REF!</definedName>
    <definedName name="_X4" localSheetId="13">#REF!</definedName>
    <definedName name="_X4" localSheetId="14">#REF!</definedName>
    <definedName name="_X4" localSheetId="15">#REF!</definedName>
    <definedName name="_X4" localSheetId="16">#REF!</definedName>
    <definedName name="_X4" localSheetId="17">#REF!</definedName>
    <definedName name="_X4" localSheetId="18">#REF!</definedName>
    <definedName name="_X4" localSheetId="19">#REF!</definedName>
    <definedName name="_X4" localSheetId="10">#REF!</definedName>
    <definedName name="_X4">#REF!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10">#REF!</definedName>
    <definedName name="a">#REF!</definedName>
    <definedName name="A11B_Notes2005" localSheetId="12">#REF!</definedName>
    <definedName name="A11B_Notes2005" localSheetId="13">#REF!</definedName>
    <definedName name="A11B_Notes2005" localSheetId="14">#REF!</definedName>
    <definedName name="A11B_Notes2005" localSheetId="15">#REF!</definedName>
    <definedName name="A11B_Notes2005" localSheetId="16">#REF!</definedName>
    <definedName name="A11B_Notes2005" localSheetId="17">#REF!</definedName>
    <definedName name="A11B_Notes2005" localSheetId="18">#REF!</definedName>
    <definedName name="A11B_Notes2005" localSheetId="19">#REF!</definedName>
    <definedName name="A11B_Notes2005" localSheetId="10">#REF!</definedName>
    <definedName name="A11B_Notes2005">#REF!</definedName>
    <definedName name="A14_Age" localSheetId="12">#REF!</definedName>
    <definedName name="A14_Age" localSheetId="13">#REF!</definedName>
    <definedName name="A14_Age" localSheetId="14">#REF!</definedName>
    <definedName name="A14_Age" localSheetId="15">#REF!</definedName>
    <definedName name="A14_Age" localSheetId="16">#REF!</definedName>
    <definedName name="A14_Age" localSheetId="17">#REF!</definedName>
    <definedName name="A14_Age" localSheetId="18">#REF!</definedName>
    <definedName name="A14_Age" localSheetId="19">#REF!</definedName>
    <definedName name="A14_Age" localSheetId="10">#REF!</definedName>
    <definedName name="A14_Age">#REF!</definedName>
    <definedName name="A14_Category" localSheetId="12">#REF!</definedName>
    <definedName name="A14_Category" localSheetId="13">#REF!</definedName>
    <definedName name="A14_Category" localSheetId="14">#REF!</definedName>
    <definedName name="A14_Category" localSheetId="15">#REF!</definedName>
    <definedName name="A14_Category" localSheetId="16">#REF!</definedName>
    <definedName name="A14_Category" localSheetId="17">#REF!</definedName>
    <definedName name="A14_Category" localSheetId="18">#REF!</definedName>
    <definedName name="A14_Category" localSheetId="19">#REF!</definedName>
    <definedName name="A14_Category" localSheetId="10">#REF!</definedName>
    <definedName name="A14_Category">#REF!</definedName>
    <definedName name="A14_ISCED" localSheetId="12">#REF!</definedName>
    <definedName name="A14_ISCED" localSheetId="13">#REF!</definedName>
    <definedName name="A14_ISCED" localSheetId="14">#REF!</definedName>
    <definedName name="A14_ISCED" localSheetId="15">#REF!</definedName>
    <definedName name="A14_ISCED" localSheetId="16">#REF!</definedName>
    <definedName name="A14_ISCED" localSheetId="17">#REF!</definedName>
    <definedName name="A14_ISCED" localSheetId="18">#REF!</definedName>
    <definedName name="A14_ISCED" localSheetId="19">#REF!</definedName>
    <definedName name="A14_ISCED" localSheetId="10">#REF!</definedName>
    <definedName name="A14_ISCED">#REF!</definedName>
    <definedName name="aa" localSheetId="12">#REF!</definedName>
    <definedName name="aa" localSheetId="13">#REF!</definedName>
    <definedName name="aa" localSheetId="14">#REF!</definedName>
    <definedName name="aa" localSheetId="15">#REF!</definedName>
    <definedName name="aa" localSheetId="16">#REF!</definedName>
    <definedName name="aa" localSheetId="17">#REF!</definedName>
    <definedName name="aa" localSheetId="18">#REF!</definedName>
    <definedName name="aa" localSheetId="19">#REF!</definedName>
    <definedName name="aa" localSheetId="10">#REF!</definedName>
    <definedName name="aa">#REF!</definedName>
    <definedName name="aj" localSheetId="4" hidden="1">'[1]Time series'!#REF!</definedName>
    <definedName name="aj" localSheetId="5" hidden="1">'[1]Time series'!#REF!</definedName>
    <definedName name="aj" localSheetId="6" hidden="1">'[1]Time series'!#REF!</definedName>
    <definedName name="aj" localSheetId="7" hidden="1">'[1]Time series'!#REF!</definedName>
    <definedName name="aj" localSheetId="8" hidden="1">'[1]Time series'!#REF!</definedName>
    <definedName name="aj" localSheetId="9" hidden="1">'[1]Time series'!#REF!</definedName>
    <definedName name="aj" hidden="1">'[1]Time series'!#REF!</definedName>
    <definedName name="alw" localSheetId="11">#REF!</definedName>
    <definedName name="alw" localSheetId="12">#REF!</definedName>
    <definedName name="alw" localSheetId="13">#REF!</definedName>
    <definedName name="alw" localSheetId="14">#REF!</definedName>
    <definedName name="alw" localSheetId="15">#REF!</definedName>
    <definedName name="alw" localSheetId="16">#REF!</definedName>
    <definedName name="alw" localSheetId="17">#REF!</definedName>
    <definedName name="alw" localSheetId="18">#REF!</definedName>
    <definedName name="alw" localSheetId="19">#REF!</definedName>
    <definedName name="alw" localSheetId="10">#REF!</definedName>
    <definedName name="alw">#REF!</definedName>
    <definedName name="anberd" localSheetId="12">#REF!</definedName>
    <definedName name="anberd" localSheetId="13">#REF!</definedName>
    <definedName name="anberd" localSheetId="14">#REF!</definedName>
    <definedName name="anberd" localSheetId="15">#REF!</definedName>
    <definedName name="anberd" localSheetId="16">#REF!</definedName>
    <definedName name="anberd" localSheetId="17">#REF!</definedName>
    <definedName name="anberd" localSheetId="18">#REF!</definedName>
    <definedName name="anberd" localSheetId="19">#REF!</definedName>
    <definedName name="anberd" localSheetId="10">#REF!</definedName>
    <definedName name="anberd">#REF!</definedName>
    <definedName name="asd">[8]POpula!$A$1:$I$1559</definedName>
    <definedName name="asdasdas">[9]Data5.11a!$B$3:$C$34</definedName>
    <definedName name="asds" localSheetId="12">#REF!</definedName>
    <definedName name="asds" localSheetId="13">#REF!</definedName>
    <definedName name="asds" localSheetId="14">#REF!</definedName>
    <definedName name="asds" localSheetId="15">#REF!</definedName>
    <definedName name="asds" localSheetId="16">#REF!</definedName>
    <definedName name="asds" localSheetId="17">#REF!</definedName>
    <definedName name="asds" localSheetId="18">#REF!</definedName>
    <definedName name="asds" localSheetId="19">#REF!</definedName>
    <definedName name="asds" localSheetId="10">#REF!</definedName>
    <definedName name="asds">#REF!</definedName>
    <definedName name="Australia_5B">[10]GRAD!$E$32:$G$32</definedName>
    <definedName name="Austria_5B">[10]GRAD!$E$33:$G$33</definedName>
    <definedName name="B7_STRatio" localSheetId="11">#REF!</definedName>
    <definedName name="B7_STRatio" localSheetId="12">#REF!</definedName>
    <definedName name="B7_STRatio" localSheetId="13">#REF!</definedName>
    <definedName name="B7_STRatio" localSheetId="14">#REF!</definedName>
    <definedName name="B7_STRatio" localSheetId="15">#REF!</definedName>
    <definedName name="B7_STRatio" localSheetId="16">#REF!</definedName>
    <definedName name="B7_STRatio" localSheetId="17">#REF!</definedName>
    <definedName name="B7_STRatio" localSheetId="18">#REF!</definedName>
    <definedName name="B7_STRatio" localSheetId="19">#REF!</definedName>
    <definedName name="B7_STRatio" localSheetId="10">#REF!</definedName>
    <definedName name="B7_STRatio">#REF!</definedName>
    <definedName name="Belgium_5B">[10]GRAD!$E$34:$G$34</definedName>
    <definedName name="bl" localSheetId="12">#REF!</definedName>
    <definedName name="bl" localSheetId="13">#REF!</definedName>
    <definedName name="bl" localSheetId="14">#REF!</definedName>
    <definedName name="bl" localSheetId="15">#REF!</definedName>
    <definedName name="bl" localSheetId="16">#REF!</definedName>
    <definedName name="bl" localSheetId="17">#REF!</definedName>
    <definedName name="bl" localSheetId="18">#REF!</definedName>
    <definedName name="bl" localSheetId="19">#REF!</definedName>
    <definedName name="bl" localSheetId="10">#REF!</definedName>
    <definedName name="bl">#REF!</definedName>
    <definedName name="body" localSheetId="11">#REF!</definedName>
    <definedName name="body" localSheetId="12">#REF!</definedName>
    <definedName name="body" localSheetId="13">#REF!</definedName>
    <definedName name="body" localSheetId="14">#REF!</definedName>
    <definedName name="body" localSheetId="15">#REF!</definedName>
    <definedName name="body" localSheetId="16">#REF!</definedName>
    <definedName name="body" localSheetId="17">#REF!</definedName>
    <definedName name="body" localSheetId="18">#REF!</definedName>
    <definedName name="body" localSheetId="19">#REF!</definedName>
    <definedName name="body" localSheetId="10">#REF!</definedName>
    <definedName name="body">#REF!</definedName>
    <definedName name="body1" localSheetId="11">#REF!</definedName>
    <definedName name="body1" localSheetId="12">#REF!</definedName>
    <definedName name="body1" localSheetId="13">#REF!</definedName>
    <definedName name="body1" localSheetId="14">#REF!</definedName>
    <definedName name="body1" localSheetId="15">#REF!</definedName>
    <definedName name="body1" localSheetId="16">#REF!</definedName>
    <definedName name="body1" localSheetId="17">#REF!</definedName>
    <definedName name="body1" localSheetId="18">#REF!</definedName>
    <definedName name="body1" localSheetId="19">#REF!</definedName>
    <definedName name="body1" localSheetId="10">#REF!</definedName>
    <definedName name="body1">#REF!</definedName>
    <definedName name="C1.1a" localSheetId="11">#REF!</definedName>
    <definedName name="C1.1a" localSheetId="12">#REF!</definedName>
    <definedName name="C1.1a" localSheetId="13">#REF!</definedName>
    <definedName name="C1.1a" localSheetId="14">#REF!</definedName>
    <definedName name="C1.1a" localSheetId="15">#REF!</definedName>
    <definedName name="C1.1a" localSheetId="16">#REF!</definedName>
    <definedName name="C1.1a" localSheetId="17">#REF!</definedName>
    <definedName name="C1.1a" localSheetId="18">#REF!</definedName>
    <definedName name="C1.1a" localSheetId="19">#REF!</definedName>
    <definedName name="C1.1a" localSheetId="10">#REF!</definedName>
    <definedName name="C1.1a">#REF!</definedName>
    <definedName name="calcul">[11]Calcul_B1.1!$A$1:$L$37</definedName>
    <definedName name="calcul1">[12]Calcul_B1.1!$A$1:$L$37</definedName>
    <definedName name="Champ" localSheetId="12">#REF!</definedName>
    <definedName name="Champ" localSheetId="13">#REF!</definedName>
    <definedName name="Champ" localSheetId="14">#REF!</definedName>
    <definedName name="Champ" localSheetId="15">#REF!</definedName>
    <definedName name="Champ" localSheetId="16">#REF!</definedName>
    <definedName name="Champ" localSheetId="17">#REF!</definedName>
    <definedName name="Champ" localSheetId="18">#REF!</definedName>
    <definedName name="Champ" localSheetId="19">#REF!</definedName>
    <definedName name="Champ" localSheetId="10">#REF!</definedName>
    <definedName name="Champ">#REF!</definedName>
    <definedName name="chart_id" localSheetId="12">#REF!</definedName>
    <definedName name="chart_id" localSheetId="13">#REF!</definedName>
    <definedName name="chart_id" localSheetId="14">#REF!</definedName>
    <definedName name="chart_id" localSheetId="15">#REF!</definedName>
    <definedName name="chart_id" localSheetId="16">#REF!</definedName>
    <definedName name="chart_id" localSheetId="17">#REF!</definedName>
    <definedName name="chart_id" localSheetId="18">#REF!</definedName>
    <definedName name="chart_id" localSheetId="19">#REF!</definedName>
    <definedName name="chart_id" localSheetId="10">#REF!</definedName>
    <definedName name="chart_id">#REF!</definedName>
    <definedName name="chart12" localSheetId="15">'[13]UIS data 1998-2004'!#REF!</definedName>
    <definedName name="chart12" localSheetId="16">'[13]UIS data 1998-2004'!#REF!</definedName>
    <definedName name="chart12" localSheetId="17">'[13]UIS data 1998-2004'!#REF!</definedName>
    <definedName name="chart12" localSheetId="18">'[13]UIS data 1998-2004'!#REF!</definedName>
    <definedName name="chart12" localSheetId="19">'[13]UIS data 1998-2004'!#REF!</definedName>
    <definedName name="chart12" localSheetId="10">'[13]UIS data 1998-2004'!#REF!</definedName>
    <definedName name="chart12">'[13]UIS data 1998-2004'!#REF!</definedName>
    <definedName name="CodePays" localSheetId="12">#REF!</definedName>
    <definedName name="CodePays" localSheetId="13">#REF!</definedName>
    <definedName name="CodePays" localSheetId="14">#REF!</definedName>
    <definedName name="CodePays" localSheetId="15">#REF!</definedName>
    <definedName name="CodePays" localSheetId="16">#REF!</definedName>
    <definedName name="CodePays" localSheetId="17">#REF!</definedName>
    <definedName name="CodePays" localSheetId="18">#REF!</definedName>
    <definedName name="CodePays" localSheetId="19">#REF!</definedName>
    <definedName name="CodePays" localSheetId="10">#REF!</definedName>
    <definedName name="CodePays">#REF!</definedName>
    <definedName name="Col" localSheetId="12">#REF!</definedName>
    <definedName name="Col" localSheetId="13">#REF!</definedName>
    <definedName name="Col" localSheetId="14">#REF!</definedName>
    <definedName name="Col" localSheetId="15">#REF!</definedName>
    <definedName name="Col" localSheetId="16">#REF!</definedName>
    <definedName name="Col" localSheetId="17">#REF!</definedName>
    <definedName name="Col" localSheetId="18">#REF!</definedName>
    <definedName name="Col" localSheetId="19">#REF!</definedName>
    <definedName name="Col" localSheetId="10">#REF!</definedName>
    <definedName name="Col">#REF!</definedName>
    <definedName name="Corresp" localSheetId="12">#REF!</definedName>
    <definedName name="Corresp" localSheetId="13">#REF!</definedName>
    <definedName name="Corresp" localSheetId="14">#REF!</definedName>
    <definedName name="Corresp" localSheetId="15">#REF!</definedName>
    <definedName name="Corresp" localSheetId="16">#REF!</definedName>
    <definedName name="Corresp" localSheetId="17">#REF!</definedName>
    <definedName name="Corresp" localSheetId="18">#REF!</definedName>
    <definedName name="Corresp" localSheetId="19">#REF!</definedName>
    <definedName name="Corresp" localSheetId="10">#REF!</definedName>
    <definedName name="Corresp">#REF!</definedName>
    <definedName name="countries" localSheetId="11">#REF!</definedName>
    <definedName name="countries" localSheetId="12">#REF!</definedName>
    <definedName name="countries" localSheetId="13">#REF!</definedName>
    <definedName name="countries" localSheetId="14">#REF!</definedName>
    <definedName name="countries" localSheetId="15">#REF!</definedName>
    <definedName name="countries" localSheetId="16">#REF!</definedName>
    <definedName name="countries" localSheetId="17">#REF!</definedName>
    <definedName name="countries" localSheetId="18">#REF!</definedName>
    <definedName name="countries" localSheetId="19">#REF!</definedName>
    <definedName name="countries" localSheetId="10">#REF!</definedName>
    <definedName name="countries">#REF!</definedName>
    <definedName name="countries1" localSheetId="11">#REF!</definedName>
    <definedName name="countries1" localSheetId="12">#REF!</definedName>
    <definedName name="countries1" localSheetId="13">#REF!</definedName>
    <definedName name="countries1" localSheetId="14">#REF!</definedName>
    <definedName name="countries1" localSheetId="15">#REF!</definedName>
    <definedName name="countries1" localSheetId="16">#REF!</definedName>
    <definedName name="countries1" localSheetId="17">#REF!</definedName>
    <definedName name="countries1" localSheetId="18">#REF!</definedName>
    <definedName name="countries1" localSheetId="19">#REF!</definedName>
    <definedName name="countries1" localSheetId="10">#REF!</definedName>
    <definedName name="countries1">#REF!</definedName>
    <definedName name="Country">[14]Countries!$A$1:$C$53</definedName>
    <definedName name="Czech_Republic_5B">[10]GRAD!$E$35:$G$35</definedName>
    <definedName name="DataEntryBlock10" localSheetId="15">[15]DEM2!#REF!</definedName>
    <definedName name="DataEntryBlock10" localSheetId="16">[15]DEM2!#REF!</definedName>
    <definedName name="DataEntryBlock10" localSheetId="17">[15]DEM2!#REF!</definedName>
    <definedName name="DataEntryBlock10" localSheetId="18">[15]DEM2!#REF!</definedName>
    <definedName name="DataEntryBlock10" localSheetId="19">[15]DEM2!#REF!</definedName>
    <definedName name="DataEntryBlock10" localSheetId="10">[15]DEM2!#REF!</definedName>
    <definedName name="DataEntryBlock10">[15]DEM2!#REF!</definedName>
    <definedName name="DataEntryBlock11" localSheetId="15">[15]DEM2!#REF!</definedName>
    <definedName name="DataEntryBlock11" localSheetId="16">[15]DEM2!#REF!</definedName>
    <definedName name="DataEntryBlock11" localSheetId="17">[15]DEM2!#REF!</definedName>
    <definedName name="DataEntryBlock11" localSheetId="18">[15]DEM2!#REF!</definedName>
    <definedName name="DataEntryBlock11" localSheetId="19">[15]DEM2!#REF!</definedName>
    <definedName name="DataEntryBlock11" localSheetId="10">[15]DEM2!#REF!</definedName>
    <definedName name="DataEntryBlock11">[15]DEM2!#REF!</definedName>
    <definedName name="DataEntryBlock12" localSheetId="15">[15]DEM2!#REF!</definedName>
    <definedName name="DataEntryBlock12" localSheetId="16">[15]DEM2!#REF!</definedName>
    <definedName name="DataEntryBlock12" localSheetId="17">[15]DEM2!#REF!</definedName>
    <definedName name="DataEntryBlock12" localSheetId="18">[15]DEM2!#REF!</definedName>
    <definedName name="DataEntryBlock12" localSheetId="19">[15]DEM2!#REF!</definedName>
    <definedName name="DataEntryBlock12" localSheetId="10">[15]DEM2!#REF!</definedName>
    <definedName name="DataEntryBlock12">[15]DEM2!#REF!</definedName>
    <definedName name="DataEntryBlock13" localSheetId="15">[15]DEM2!#REF!</definedName>
    <definedName name="DataEntryBlock13" localSheetId="16">[15]DEM2!#REF!</definedName>
    <definedName name="DataEntryBlock13" localSheetId="17">[15]DEM2!#REF!</definedName>
    <definedName name="DataEntryBlock13" localSheetId="18">[15]DEM2!#REF!</definedName>
    <definedName name="DataEntryBlock13" localSheetId="19">[15]DEM2!#REF!</definedName>
    <definedName name="DataEntryBlock13" localSheetId="10">[15]DEM2!#REF!</definedName>
    <definedName name="DataEntryBlock13">[15]DEM2!#REF!</definedName>
    <definedName name="DataEntryBlock14" localSheetId="15">[15]DEM2!#REF!</definedName>
    <definedName name="DataEntryBlock14" localSheetId="18">[15]DEM2!#REF!</definedName>
    <definedName name="DataEntryBlock14" localSheetId="19">[15]DEM2!#REF!</definedName>
    <definedName name="DataEntryBlock14" localSheetId="10">[15]DEM2!#REF!</definedName>
    <definedName name="DataEntryBlock14">[15]DEM2!#REF!</definedName>
    <definedName name="DataEntryBlock15" localSheetId="15">[15]DEM2!#REF!</definedName>
    <definedName name="DataEntryBlock15" localSheetId="18">[15]DEM2!#REF!</definedName>
    <definedName name="DataEntryBlock15" localSheetId="19">[15]DEM2!#REF!</definedName>
    <definedName name="DataEntryBlock15" localSheetId="10">[15]DEM2!#REF!</definedName>
    <definedName name="DataEntryBlock15">[15]DEM2!#REF!</definedName>
    <definedName name="DataEntryBlock4" localSheetId="12">#REF!</definedName>
    <definedName name="DataEntryBlock4" localSheetId="13">#REF!</definedName>
    <definedName name="DataEntryBlock4" localSheetId="14">#REF!</definedName>
    <definedName name="DataEntryBlock4" localSheetId="15">#REF!</definedName>
    <definedName name="DataEntryBlock4" localSheetId="16">#REF!</definedName>
    <definedName name="DataEntryBlock4" localSheetId="17">#REF!</definedName>
    <definedName name="DataEntryBlock4" localSheetId="18">#REF!</definedName>
    <definedName name="DataEntryBlock4" localSheetId="19">#REF!</definedName>
    <definedName name="DataEntryBlock4" localSheetId="10">#REF!</definedName>
    <definedName name="DataEntryBlock4">#REF!</definedName>
    <definedName name="Denmark_5B">[10]GRAD!$E$37:$G$37</definedName>
    <definedName name="f1_time">[16]F1_TIME!$A$1:$D$31</definedName>
    <definedName name="ffff" localSheetId="12">#REF!</definedName>
    <definedName name="ffff" localSheetId="13">#REF!</definedName>
    <definedName name="ffff" localSheetId="14">#REF!</definedName>
    <definedName name="ffff" localSheetId="15">#REF!</definedName>
    <definedName name="ffff" localSheetId="16">#REF!</definedName>
    <definedName name="ffff" localSheetId="17">#REF!</definedName>
    <definedName name="ffff" localSheetId="18">#REF!</definedName>
    <definedName name="ffff" localSheetId="19">#REF!</definedName>
    <definedName name="ffff" localSheetId="10">#REF!</definedName>
    <definedName name="ffff">#REF!</definedName>
    <definedName name="fg_567">[17]FG_567!$A$1:$AC$30</definedName>
    <definedName name="FG_ISC123">[18]FG_123!$A$1:$AZ$45</definedName>
    <definedName name="FG_ISC567">[17]FG_567!$A$1:$AZ$45</definedName>
    <definedName name="Fig.2.2.L" localSheetId="12">[2]EAT12_1!#REF!,[2]EAT12_1!#REF!,[2]EAT12_1!#REF!,[2]EAT12_1!#REF!,[2]EAT12_1!#REF!,[2]EAT12_1!#REF!,[2]EAT12_1!#REF!,[2]EAT12_1!#REF!,[2]EAT12_1!#REF!,[2]EAT12_1!#REF!</definedName>
    <definedName name="Fig.2.2.L" localSheetId="13">[2]EAT12_1!#REF!,[2]EAT12_1!#REF!,[2]EAT12_1!#REF!,[2]EAT12_1!#REF!,[2]EAT12_1!#REF!,[2]EAT12_1!#REF!,[2]EAT12_1!#REF!,[2]EAT12_1!#REF!,[2]EAT12_1!#REF!,[2]EAT12_1!#REF!</definedName>
    <definedName name="Fig.2.2.L" localSheetId="14">[2]EAT12_1!#REF!,[2]EAT12_1!#REF!,[2]EAT12_1!#REF!,[2]EAT12_1!#REF!,[2]EAT12_1!#REF!,[2]EAT12_1!#REF!,[2]EAT12_1!#REF!,[2]EAT12_1!#REF!,[2]EAT12_1!#REF!,[2]EAT12_1!#REF!</definedName>
    <definedName name="Fig.2.2.L" localSheetId="15">[2]EAT12_1!#REF!,[2]EAT12_1!#REF!,[2]EAT12_1!#REF!,[2]EAT12_1!#REF!,[2]EAT12_1!#REF!,[2]EAT12_1!#REF!,[2]EAT12_1!#REF!,[2]EAT12_1!#REF!,[2]EAT12_1!#REF!,[2]EAT12_1!#REF!</definedName>
    <definedName name="Fig.2.2.L" localSheetId="16">[2]EAT12_1!#REF!,[2]EAT12_1!#REF!,[2]EAT12_1!#REF!,[2]EAT12_1!#REF!,[2]EAT12_1!#REF!,[2]EAT12_1!#REF!,[2]EAT12_1!#REF!,[2]EAT12_1!#REF!,[2]EAT12_1!#REF!,[2]EAT12_1!#REF!</definedName>
    <definedName name="Fig.2.2.L" localSheetId="17">[2]EAT12_1!#REF!,[2]EAT12_1!#REF!,[2]EAT12_1!#REF!,[2]EAT12_1!#REF!,[2]EAT12_1!#REF!,[2]EAT12_1!#REF!,[2]EAT12_1!#REF!,[2]EAT12_1!#REF!,[2]EAT12_1!#REF!,[2]EAT12_1!#REF!</definedName>
    <definedName name="Fig.2.2.L" localSheetId="18">[2]EAT12_1!#REF!,[2]EAT12_1!#REF!,[2]EAT12_1!#REF!,[2]EAT12_1!#REF!,[2]EAT12_1!#REF!,[2]EAT12_1!#REF!,[2]EAT12_1!#REF!,[2]EAT12_1!#REF!,[2]EAT12_1!#REF!,[2]EAT12_1!#REF!</definedName>
    <definedName name="Fig.2.2.L" localSheetId="19">[2]EAT12_1!#REF!,[2]EAT12_1!#REF!,[2]EAT12_1!#REF!,[2]EAT12_1!#REF!,[2]EAT12_1!#REF!,[2]EAT12_1!#REF!,[2]EAT12_1!#REF!,[2]EAT12_1!#REF!,[2]EAT12_1!#REF!,[2]EAT12_1!#REF!</definedName>
    <definedName name="Fig.2.2.L" localSheetId="1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2wp1" localSheetId="11" hidden="1">#REF!</definedName>
    <definedName name="FIG2wp1" localSheetId="12" hidden="1">#REF!</definedName>
    <definedName name="FIG2wp1" localSheetId="13" hidden="1">#REF!</definedName>
    <definedName name="FIG2wp1" localSheetId="14" hidden="1">#REF!</definedName>
    <definedName name="FIG2wp1" localSheetId="15" hidden="1">#REF!</definedName>
    <definedName name="FIG2wp1" localSheetId="16" hidden="1">#REF!</definedName>
    <definedName name="FIG2wp1" localSheetId="17" hidden="1">#REF!</definedName>
    <definedName name="FIG2wp1" localSheetId="18" hidden="1">#REF!</definedName>
    <definedName name="FIG2wp1" localSheetId="19" hidden="1">#REF!</definedName>
    <definedName name="FIG2wp1" localSheetId="3" hidden="1">#REF!</definedName>
    <definedName name="FIG2wp1" localSheetId="4" hidden="1">#REF!</definedName>
    <definedName name="FIG2wp1" localSheetId="5" hidden="1">#REF!</definedName>
    <definedName name="FIG2wp1" localSheetId="6" hidden="1">#REF!</definedName>
    <definedName name="FIG2wp1" localSheetId="7" hidden="1">#REF!</definedName>
    <definedName name="FIG2wp1" localSheetId="8" hidden="1">#REF!</definedName>
    <definedName name="FIG2wp1" localSheetId="9" hidden="1">#REF!</definedName>
    <definedName name="FIG2wp1" localSheetId="10" hidden="1">#REF!</definedName>
    <definedName name="FIG2wp1" hidden="1">#REF!</definedName>
    <definedName name="Finland_5B">[10]GRAD!$E$36:$G$36</definedName>
    <definedName name="France_5B">[10]GRAD!$E$38:$G$38</definedName>
    <definedName name="fyb" localSheetId="4" hidden="1">'[1]Time series'!#REF!</definedName>
    <definedName name="fyb" localSheetId="5" hidden="1">'[1]Time series'!#REF!</definedName>
    <definedName name="fyb" localSheetId="6" hidden="1">'[1]Time series'!#REF!</definedName>
    <definedName name="fyb" localSheetId="7" hidden="1">'[1]Time series'!#REF!</definedName>
    <definedName name="fyb" localSheetId="8" hidden="1">'[1]Time series'!#REF!</definedName>
    <definedName name="fyb" localSheetId="9" hidden="1">'[1]Time series'!#REF!</definedName>
    <definedName name="fyb" hidden="1">'[1]Time series'!#REF!</definedName>
    <definedName name="Germany_5B">[10]GRAD!$E$39:$G$39</definedName>
    <definedName name="Graph" localSheetId="12">#REF!</definedName>
    <definedName name="Graph" localSheetId="13">#REF!</definedName>
    <definedName name="Graph" localSheetId="14">#REF!</definedName>
    <definedName name="Graph" localSheetId="15">#REF!</definedName>
    <definedName name="Graph" localSheetId="16">#REF!</definedName>
    <definedName name="Graph" localSheetId="17">#REF!</definedName>
    <definedName name="Graph" localSheetId="18">#REF!</definedName>
    <definedName name="Graph" localSheetId="19">#REF!</definedName>
    <definedName name="Graph" localSheetId="10">#REF!</definedName>
    <definedName name="Graph">#REF!</definedName>
    <definedName name="hi" localSheetId="3" hidden="1">#REF!</definedName>
    <definedName name="hi" localSheetId="4" hidden="1">#REF!</definedName>
    <definedName name="hi" localSheetId="5" hidden="1">#REF!</definedName>
    <definedName name="hi" localSheetId="6" hidden="1">#REF!</definedName>
    <definedName name="hi" localSheetId="7" hidden="1">#REF!</definedName>
    <definedName name="hi" localSheetId="8" hidden="1">#REF!</definedName>
    <definedName name="hi" localSheetId="9" hidden="1">#REF!</definedName>
    <definedName name="hi" hidden="1">#REF!</definedName>
    <definedName name="hj" localSheetId="11">#REF!</definedName>
    <definedName name="hj" localSheetId="12">#REF!</definedName>
    <definedName name="hj" localSheetId="13">#REF!</definedName>
    <definedName name="hj" localSheetId="14">#REF!</definedName>
    <definedName name="hj" localSheetId="15">#REF!</definedName>
    <definedName name="hj" localSheetId="16">#REF!</definedName>
    <definedName name="hj" localSheetId="17">#REF!</definedName>
    <definedName name="hj" localSheetId="18">#REF!</definedName>
    <definedName name="hj" localSheetId="19">#REF!</definedName>
    <definedName name="hj" localSheetId="10">#REF!</definedName>
    <definedName name="hj">#REF!</definedName>
    <definedName name="Hungary_5B">[10]GRAD!$E$41:$G$41</definedName>
    <definedName name="I" localSheetId="12">#REF!</definedName>
    <definedName name="I" localSheetId="13">#REF!</definedName>
    <definedName name="I" localSheetId="14">#REF!</definedName>
    <definedName name="I" localSheetId="15">#REF!</definedName>
    <definedName name="I" localSheetId="16">#REF!</definedName>
    <definedName name="I" localSheetId="17">#REF!</definedName>
    <definedName name="I" localSheetId="18">#REF!</definedName>
    <definedName name="I" localSheetId="19">#REF!</definedName>
    <definedName name="I" localSheetId="10">#REF!</definedName>
    <definedName name="I">#REF!</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jfld" localSheetId="11">#REF!</definedName>
    <definedName name="jfld" localSheetId="12">#REF!</definedName>
    <definedName name="jfld" localSheetId="13">#REF!</definedName>
    <definedName name="jfld" localSheetId="14">#REF!</definedName>
    <definedName name="jfld" localSheetId="15">#REF!</definedName>
    <definedName name="jfld" localSheetId="16">#REF!</definedName>
    <definedName name="jfld" localSheetId="17">#REF!</definedName>
    <definedName name="jfld" localSheetId="18">#REF!</definedName>
    <definedName name="jfld" localSheetId="19">#REF!</definedName>
    <definedName name="jfld" localSheetId="10">#REF!</definedName>
    <definedName name="jfld">#REF!</definedName>
    <definedName name="jhklglg" localSheetId="11">#REF!</definedName>
    <definedName name="jhklglg" localSheetId="12">#REF!</definedName>
    <definedName name="jhklglg" localSheetId="13">#REF!</definedName>
    <definedName name="jhklglg" localSheetId="14">#REF!</definedName>
    <definedName name="jhklglg" localSheetId="15">#REF!</definedName>
    <definedName name="jhklglg" localSheetId="16">#REF!</definedName>
    <definedName name="jhklglg" localSheetId="17">#REF!</definedName>
    <definedName name="jhklglg" localSheetId="18">#REF!</definedName>
    <definedName name="jhklglg" localSheetId="19">#REF!</definedName>
    <definedName name="jhklglg" localSheetId="10">#REF!</definedName>
    <definedName name="jhklglg">#REF!</definedName>
    <definedName name="Korea_5B">[10]GRAD!$E$47:$G$47</definedName>
    <definedName name="Label" localSheetId="12">#REF!</definedName>
    <definedName name="Label" localSheetId="13">#REF!</definedName>
    <definedName name="Label" localSheetId="14">#REF!</definedName>
    <definedName name="Label" localSheetId="15">#REF!</definedName>
    <definedName name="Label" localSheetId="16">#REF!</definedName>
    <definedName name="Label" localSheetId="17">#REF!</definedName>
    <definedName name="Label" localSheetId="18">#REF!</definedName>
    <definedName name="Label" localSheetId="19">#REF!</definedName>
    <definedName name="Label" localSheetId="10">#REF!</definedName>
    <definedName name="Label">#REF!</definedName>
    <definedName name="Length" localSheetId="12">#REF!</definedName>
    <definedName name="Length" localSheetId="13">#REF!</definedName>
    <definedName name="Length" localSheetId="14">#REF!</definedName>
    <definedName name="Length" localSheetId="15">#REF!</definedName>
    <definedName name="Length" localSheetId="16">#REF!</definedName>
    <definedName name="Length" localSheetId="17">#REF!</definedName>
    <definedName name="Length" localSheetId="18">#REF!</definedName>
    <definedName name="Length" localSheetId="19">#REF!</definedName>
    <definedName name="Length" localSheetId="10">#REF!</definedName>
    <definedName name="Length">#REF!</definedName>
    <definedName name="LevelsUS">'[24]%US'!$A$3:$Q$42</definedName>
    <definedName name="m" localSheetId="11">#REF!</definedName>
    <definedName name="m" localSheetId="12">#REF!</definedName>
    <definedName name="m" localSheetId="13">#REF!</definedName>
    <definedName name="m" localSheetId="14">#REF!</definedName>
    <definedName name="m" localSheetId="15">#REF!</definedName>
    <definedName name="m" localSheetId="16">#REF!</definedName>
    <definedName name="m" localSheetId="17">#REF!</definedName>
    <definedName name="m" localSheetId="18">#REF!</definedName>
    <definedName name="m" localSheetId="19">#REF!</definedName>
    <definedName name="m" localSheetId="10">#REF!</definedName>
    <definedName name="m">#REF!</definedName>
    <definedName name="m0" localSheetId="11">#REF!</definedName>
    <definedName name="m0" localSheetId="12">#REF!</definedName>
    <definedName name="m0" localSheetId="13">#REF!</definedName>
    <definedName name="m0" localSheetId="14">#REF!</definedName>
    <definedName name="m0" localSheetId="15">#REF!</definedName>
    <definedName name="m0" localSheetId="16">#REF!</definedName>
    <definedName name="m0" localSheetId="17">#REF!</definedName>
    <definedName name="m0" localSheetId="18">#REF!</definedName>
    <definedName name="m0" localSheetId="19">#REF!</definedName>
    <definedName name="m0" localSheetId="10">#REF!</definedName>
    <definedName name="m0">#REF!</definedName>
    <definedName name="median" localSheetId="15">[25]Questions_DatabaseB!#REF!</definedName>
    <definedName name="median" localSheetId="16">[25]Questions_DatabaseB!#REF!</definedName>
    <definedName name="median" localSheetId="17">[25]Questions_DatabaseB!#REF!</definedName>
    <definedName name="median" localSheetId="18">[25]Questions_DatabaseB!#REF!</definedName>
    <definedName name="median" localSheetId="19">[25]Questions_DatabaseB!#REF!</definedName>
    <definedName name="median" localSheetId="10">[25]Questions_DatabaseB!#REF!</definedName>
    <definedName name="median">[25]Questions_DatabaseB!#REF!</definedName>
    <definedName name="Men">[10]GRAD!$F$2:$F$61</definedName>
    <definedName name="Mexico_5B">[10]GRAD!$E$49:$G$49</definedName>
    <definedName name="n" localSheetId="11">#REF!</definedName>
    <definedName name="n" localSheetId="12">#REF!</definedName>
    <definedName name="n" localSheetId="13">#REF!</definedName>
    <definedName name="n" localSheetId="14">#REF!</definedName>
    <definedName name="n" localSheetId="15">#REF!</definedName>
    <definedName name="n" localSheetId="16">#REF!</definedName>
    <definedName name="n" localSheetId="17">#REF!</definedName>
    <definedName name="n" localSheetId="18">#REF!</definedName>
    <definedName name="n" localSheetId="19">#REF!</definedName>
    <definedName name="n" localSheetId="10">#REF!</definedName>
    <definedName name="n">#REF!</definedName>
    <definedName name="n_24" localSheetId="11">#REF!</definedName>
    <definedName name="n_24" localSheetId="12">#REF!</definedName>
    <definedName name="n_24" localSheetId="13">#REF!</definedName>
    <definedName name="n_24" localSheetId="14">#REF!</definedName>
    <definedName name="n_24" localSheetId="15">#REF!</definedName>
    <definedName name="n_24" localSheetId="16">#REF!</definedName>
    <definedName name="n_24" localSheetId="17">#REF!</definedName>
    <definedName name="n_24" localSheetId="18">#REF!</definedName>
    <definedName name="n_24" localSheetId="19">#REF!</definedName>
    <definedName name="n_24" localSheetId="10">#REF!</definedName>
    <definedName name="n_24">#REF!</definedName>
    <definedName name="nb" localSheetId="11">#REF!</definedName>
    <definedName name="nb" localSheetId="12">#REF!</definedName>
    <definedName name="nb" localSheetId="13">#REF!</definedName>
    <definedName name="nb" localSheetId="14">#REF!</definedName>
    <definedName name="nb" localSheetId="15">#REF!</definedName>
    <definedName name="nb" localSheetId="16">#REF!</definedName>
    <definedName name="nb" localSheetId="17">#REF!</definedName>
    <definedName name="nb" localSheetId="18">#REF!</definedName>
    <definedName name="nb" localSheetId="19">#REF!</definedName>
    <definedName name="nb" localSheetId="10">#REF!</definedName>
    <definedName name="nb">#REF!</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i" localSheetId="11">#REF!</definedName>
    <definedName name="ni" localSheetId="12">#REF!</definedName>
    <definedName name="ni" localSheetId="13">#REF!</definedName>
    <definedName name="ni" localSheetId="14">#REF!</definedName>
    <definedName name="ni" localSheetId="15">#REF!</definedName>
    <definedName name="ni" localSheetId="16">#REF!</definedName>
    <definedName name="ni" localSheetId="17">#REF!</definedName>
    <definedName name="ni" localSheetId="18">#REF!</definedName>
    <definedName name="ni" localSheetId="19">#REF!</definedName>
    <definedName name="ni" localSheetId="10">#REF!</definedName>
    <definedName name="ni">#REF!</definedName>
    <definedName name="Norway_5B">[10]GRAD!$E$52:$G$52</definedName>
    <definedName name="OrderTable" localSheetId="12">#REF!</definedName>
    <definedName name="OrderTable" localSheetId="13">#REF!</definedName>
    <definedName name="OrderTable" localSheetId="14">#REF!</definedName>
    <definedName name="OrderTable" localSheetId="15">#REF!</definedName>
    <definedName name="OrderTable" localSheetId="16">#REF!</definedName>
    <definedName name="OrderTable" localSheetId="17">#REF!</definedName>
    <definedName name="OrderTable" localSheetId="18">#REF!</definedName>
    <definedName name="OrderTable" localSheetId="19">#REF!</definedName>
    <definedName name="OrderTable" localSheetId="10">#REF!</definedName>
    <definedName name="OrderTable">#REF!</definedName>
    <definedName name="p" localSheetId="4" hidden="1">'[1]Time series'!#REF!</definedName>
    <definedName name="p" localSheetId="5" hidden="1">'[1]Time series'!#REF!</definedName>
    <definedName name="p" localSheetId="6" hidden="1">'[1]Time series'!#REF!</definedName>
    <definedName name="p" localSheetId="7" hidden="1">'[1]Time series'!#REF!</definedName>
    <definedName name="p" localSheetId="8" hidden="1">'[1]Time series'!#REF!</definedName>
    <definedName name="p" localSheetId="9" hidden="1">'[1]Time series'!#REF!</definedName>
    <definedName name="p" hidden="1">'[1]Time series'!#REF!</definedName>
    <definedName name="p5_age">[27]p5_ageISC5a!$A$1:$D$55</definedName>
    <definedName name="p5nr">[28]P5nr_2!$A$1:$AC$43</definedName>
    <definedName name="percent" localSheetId="12">#REF!</definedName>
    <definedName name="percent" localSheetId="13">#REF!</definedName>
    <definedName name="percent" localSheetId="14">#REF!</definedName>
    <definedName name="percent" localSheetId="15">#REF!</definedName>
    <definedName name="percent" localSheetId="16">#REF!</definedName>
    <definedName name="percent" localSheetId="17">#REF!</definedName>
    <definedName name="percent" localSheetId="18">#REF!</definedName>
    <definedName name="percent" localSheetId="19">#REF!</definedName>
    <definedName name="percent" localSheetId="10">#REF!</definedName>
    <definedName name="percent">#REF!</definedName>
    <definedName name="Poland_5B">[10]GRAD!$E$53:$G$53</definedName>
    <definedName name="POpula">[29]POpula!$A$1:$I$1559</definedName>
    <definedName name="popula1">[29]POpula!$A$1:$I$1559</definedName>
    <definedName name="Portugal_5B">[10]GRAD!$E$54:$G$54</definedName>
    <definedName name="_xlnm.Print_Area" localSheetId="2">'Figure 6.1'!$A$1:$AU$36</definedName>
    <definedName name="_xlnm.Print_Area" localSheetId="11">'Figure 6.10 (L)'!$A$1:$AN$33</definedName>
    <definedName name="_xlnm.Print_Area" localSheetId="12">'Figure 6.11 (L)'!$A$1:$AN$33</definedName>
    <definedName name="_xlnm.Print_Area" localSheetId="13">'Figure 6.12 (L)'!$A$1:$AM$33</definedName>
    <definedName name="_xlnm.Print_Area" localSheetId="14">'Figure 6.13 (L)'!$A$1:$AN$33</definedName>
    <definedName name="_xlnm.Print_Area" localSheetId="15">'Figure 6.14a (L)'!$A$1:$J$45</definedName>
    <definedName name="_xlnm.Print_Area" localSheetId="16">'Figure 6.14b (L)'!$A$1:$J$63</definedName>
    <definedName name="_xlnm.Print_Area" localSheetId="17">'Figure 6.14c (L)'!$A$1:$J$57</definedName>
    <definedName name="_xlnm.Print_Area" localSheetId="18">'Figure 6.15 (N)'!$A$1:$J$44</definedName>
    <definedName name="_xlnm.Print_Area" localSheetId="19">'Figure 6.16 (L)'!$A$1:$J$47</definedName>
    <definedName name="_xlnm.Print_Area" localSheetId="3">'Figure 6.2 (L)'!$A$1:$AO$35</definedName>
    <definedName name="_xlnm.Print_Area" localSheetId="4">'Figure 6.3 (L)'!$A$1:$BL$38</definedName>
    <definedName name="_xlnm.Print_Area" localSheetId="5">'Figure 6.4 (L)'!$A$1:$BK$32</definedName>
    <definedName name="_xlnm.Print_Area" localSheetId="6">'Figure 6.5 (L)'!$A$2:$AU$35</definedName>
    <definedName name="_xlnm.Print_Area" localSheetId="7">'Figure 6.6 (L)'!$A$2:$AU$35</definedName>
    <definedName name="_xlnm.Print_Area" localSheetId="8">'Figure 6.7 (L)'!$A$2:$AU$36</definedName>
    <definedName name="_xlnm.Print_Area" localSheetId="9">'Figure 6.8 (L)'!$A$1:$AT$36</definedName>
    <definedName name="_xlnm.Print_Area" localSheetId="10">'Figure 6.9 (L)'!$A$1:$AM$34</definedName>
    <definedName name="_xlnm.Print_Area">#REF!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10">#REF!</definedName>
    <definedName name="PRINT_AREA_MI">#REF!</definedName>
    <definedName name="Print1" localSheetId="12">#REF!</definedName>
    <definedName name="Print1" localSheetId="13">#REF!</definedName>
    <definedName name="Print1" localSheetId="14">#REF!</definedName>
    <definedName name="Print1" localSheetId="15">#REF!</definedName>
    <definedName name="Print1" localSheetId="16">#REF!</definedName>
    <definedName name="Print1" localSheetId="17">#REF!</definedName>
    <definedName name="Print1" localSheetId="18">#REF!</definedName>
    <definedName name="Print1" localSheetId="19">#REF!</definedName>
    <definedName name="Print1" localSheetId="10">#REF!</definedName>
    <definedName name="Print1">#REF!</definedName>
    <definedName name="Print2" localSheetId="12">#REF!</definedName>
    <definedName name="Print2" localSheetId="13">#REF!</definedName>
    <definedName name="Print2" localSheetId="14">#REF!</definedName>
    <definedName name="Print2" localSheetId="15">#REF!</definedName>
    <definedName name="Print2" localSheetId="16">#REF!</definedName>
    <definedName name="Print2" localSheetId="17">#REF!</definedName>
    <definedName name="Print2" localSheetId="18">#REF!</definedName>
    <definedName name="Print2" localSheetId="19">#REF!</definedName>
    <definedName name="Print2" localSheetId="10">#REF!</definedName>
    <definedName name="Print2">#REF!</definedName>
    <definedName name="qq" localSheetId="3" hidden="1">#REF!</definedName>
    <definedName name="qq" localSheetId="4" hidden="1">#REF!</definedName>
    <definedName name="qq" localSheetId="5" hidden="1">#REF!</definedName>
    <definedName name="qq" localSheetId="6" hidden="1">#REF!</definedName>
    <definedName name="qq" localSheetId="7" hidden="1">#REF!</definedName>
    <definedName name="qq" localSheetId="8" hidden="1">#REF!</definedName>
    <definedName name="qq" localSheetId="9" hidden="1">#REF!</definedName>
    <definedName name="qq" hidden="1">#REF!</definedName>
    <definedName name="_xlnm.Recorder" localSheetId="12">#REF!</definedName>
    <definedName name="_xlnm.Recorder" localSheetId="13">#REF!</definedName>
    <definedName name="_xlnm.Recorder" localSheetId="14">#REF!</definedName>
    <definedName name="_xlnm.Recorder" localSheetId="15">#REF!</definedName>
    <definedName name="_xlnm.Recorder" localSheetId="16">#REF!</definedName>
    <definedName name="_xlnm.Recorder" localSheetId="17">#REF!</definedName>
    <definedName name="_xlnm.Recorder" localSheetId="18">#REF!</definedName>
    <definedName name="_xlnm.Recorder" localSheetId="19">#REF!</definedName>
    <definedName name="_xlnm.Recorder" localSheetId="10">#REF!</definedName>
    <definedName name="_xlnm.Recorder">#REF!</definedName>
    <definedName name="Row" localSheetId="12">#REF!</definedName>
    <definedName name="Row" localSheetId="13">#REF!</definedName>
    <definedName name="Row" localSheetId="14">#REF!</definedName>
    <definedName name="Row" localSheetId="15">#REF!</definedName>
    <definedName name="Row" localSheetId="16">#REF!</definedName>
    <definedName name="Row" localSheetId="17">#REF!</definedName>
    <definedName name="Row" localSheetId="18">#REF!</definedName>
    <definedName name="Row" localSheetId="19">#REF!</definedName>
    <definedName name="Row" localSheetId="10">#REF!</definedName>
    <definedName name="Row">#REF!</definedName>
    <definedName name="RowCodes" localSheetId="12">#REF!</definedName>
    <definedName name="RowCodes" localSheetId="13">#REF!</definedName>
    <definedName name="RowCodes" localSheetId="14">#REF!</definedName>
    <definedName name="RowCodes" localSheetId="15">#REF!</definedName>
    <definedName name="RowCodes" localSheetId="16">#REF!</definedName>
    <definedName name="RowCodes" localSheetId="17">#REF!</definedName>
    <definedName name="RowCodes" localSheetId="18">#REF!</definedName>
    <definedName name="RowCodes" localSheetId="19">#REF!</definedName>
    <definedName name="RowCodes" localSheetId="10">#REF!</definedName>
    <definedName name="RowCodes">#REF!</definedName>
    <definedName name="S" localSheetId="12">#REF!</definedName>
    <definedName name="S" localSheetId="13">#REF!</definedName>
    <definedName name="S" localSheetId="14">#REF!</definedName>
    <definedName name="S" localSheetId="15">#REF!</definedName>
    <definedName name="S" localSheetId="16">#REF!</definedName>
    <definedName name="S" localSheetId="17">#REF!</definedName>
    <definedName name="S" localSheetId="18">#REF!</definedName>
    <definedName name="S" localSheetId="19">#REF!</definedName>
    <definedName name="S" localSheetId="10">#REF!</definedName>
    <definedName name="S">#REF!</definedName>
    <definedName name="sd" localSheetId="11">#REF!</definedName>
    <definedName name="sd" localSheetId="12">#REF!</definedName>
    <definedName name="sd" localSheetId="13">#REF!</definedName>
    <definedName name="sd" localSheetId="14">#REF!</definedName>
    <definedName name="sd" localSheetId="15">#REF!</definedName>
    <definedName name="sd" localSheetId="16">#REF!</definedName>
    <definedName name="sd" localSheetId="17">#REF!</definedName>
    <definedName name="sd" localSheetId="18">#REF!</definedName>
    <definedName name="sd" localSheetId="19">#REF!</definedName>
    <definedName name="sd" localSheetId="10">#REF!</definedName>
    <definedName name="sd">#REF!</definedName>
    <definedName name="series_id" localSheetId="12">#REF!</definedName>
    <definedName name="series_id" localSheetId="13">#REF!</definedName>
    <definedName name="series_id" localSheetId="14">#REF!</definedName>
    <definedName name="series_id" localSheetId="15">#REF!</definedName>
    <definedName name="series_id" localSheetId="16">#REF!</definedName>
    <definedName name="series_id" localSheetId="17">#REF!</definedName>
    <definedName name="series_id" localSheetId="18">#REF!</definedName>
    <definedName name="series_id" localSheetId="19">#REF!</definedName>
    <definedName name="series_id" localSheetId="10">#REF!</definedName>
    <definedName name="series_id">#REF!</definedName>
    <definedName name="Slovakia_5B">[10]GRAD!$E$55:$G$55</definedName>
    <definedName name="smt" localSheetId="11">#REF!</definedName>
    <definedName name="smt" localSheetId="12">#REF!</definedName>
    <definedName name="smt" localSheetId="13">#REF!</definedName>
    <definedName name="smt" localSheetId="14">#REF!</definedName>
    <definedName name="smt" localSheetId="15">#REF!</definedName>
    <definedName name="smt" localSheetId="16">#REF!</definedName>
    <definedName name="smt" localSheetId="17">#REF!</definedName>
    <definedName name="smt" localSheetId="18">#REF!</definedName>
    <definedName name="smt" localSheetId="19">#REF!</definedName>
    <definedName name="smt" localSheetId="10">#REF!</definedName>
    <definedName name="smt">#REF!</definedName>
    <definedName name="Spain_5B">[10]GRAD!$E$56:$G$56</definedName>
    <definedName name="SPSS">[12]Figure5.6!$B$2:$X$30</definedName>
    <definedName name="Sweden_5B">[10]GRAD!$E$57:$G$57</definedName>
    <definedName name="Switzerland_5B">[10]GRAD!$E$58:$G$58</definedName>
    <definedName name="SysFinanceYearEnd" localSheetId="11">#REF!</definedName>
    <definedName name="SysFinanceYearEnd" localSheetId="12">#REF!</definedName>
    <definedName name="SysFinanceYearEnd" localSheetId="13">#REF!</definedName>
    <definedName name="SysFinanceYearEnd" localSheetId="14">#REF!</definedName>
    <definedName name="SysFinanceYearEnd" localSheetId="15">#REF!</definedName>
    <definedName name="SysFinanceYearEnd" localSheetId="16">#REF!</definedName>
    <definedName name="SysFinanceYearEnd" localSheetId="17">#REF!</definedName>
    <definedName name="SysFinanceYearEnd" localSheetId="18">#REF!</definedName>
    <definedName name="SysFinanceYearEnd" localSheetId="19">#REF!</definedName>
    <definedName name="SysFinanceYearEnd" localSheetId="10">#REF!</definedName>
    <definedName name="SysFinanceYearEnd">#REF!</definedName>
    <definedName name="SysFinanceYearStart" localSheetId="11">#REF!</definedName>
    <definedName name="SysFinanceYearStart" localSheetId="12">#REF!</definedName>
    <definedName name="SysFinanceYearStart" localSheetId="13">#REF!</definedName>
    <definedName name="SysFinanceYearStart" localSheetId="14">#REF!</definedName>
    <definedName name="SysFinanceYearStart" localSheetId="15">#REF!</definedName>
    <definedName name="SysFinanceYearStart" localSheetId="16">#REF!</definedName>
    <definedName name="SysFinanceYearStart" localSheetId="17">#REF!</definedName>
    <definedName name="SysFinanceYearStart" localSheetId="18">#REF!</definedName>
    <definedName name="SysFinanceYearStart" localSheetId="19">#REF!</definedName>
    <definedName name="SysFinanceYearStart" localSheetId="10">#REF!</definedName>
    <definedName name="SysFinanceYearStart">#REF!</definedName>
    <definedName name="TableOrder" localSheetId="12">#REF!</definedName>
    <definedName name="TableOrder" localSheetId="13">#REF!</definedName>
    <definedName name="TableOrder" localSheetId="14">#REF!</definedName>
    <definedName name="TableOrder" localSheetId="15">#REF!</definedName>
    <definedName name="TableOrder" localSheetId="16">#REF!</definedName>
    <definedName name="TableOrder" localSheetId="17">#REF!</definedName>
    <definedName name="TableOrder" localSheetId="18">#REF!</definedName>
    <definedName name="TableOrder" localSheetId="19">#REF!</definedName>
    <definedName name="TableOrder" localSheetId="10">#REF!</definedName>
    <definedName name="TableOrder">#REF!</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2" hidden="1">{"g95_96m1",#N/A,FALSE,"Graf(95+96)M";"g95_96m2",#N/A,FALSE,"Graf(95+96)M";"g95_96mb1",#N/A,FALSE,"Graf(95+96)Mb";"g95_96mb2",#N/A,FALSE,"Graf(95+96)Mb";"g95_96f1",#N/A,FALSE,"Graf(95+96)F";"g95_96f2",#N/A,FALSE,"Graf(95+96)F";"g95_96fb1",#N/A,FALSE,"Graf(95+96)Fb";"g95_96fb2",#N/A,FALSE,"Graf(95+96)Fb"}</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'[30]Graph 3.7.a'!$B$125:$C$151</definedName>
    <definedName name="toto1">[31]Data5.11a!$B$3:$C$34</definedName>
    <definedName name="TPSTUED" localSheetId="12">#REF!</definedName>
    <definedName name="TPSTUED" localSheetId="13">#REF!</definedName>
    <definedName name="TPSTUED" localSheetId="14">#REF!</definedName>
    <definedName name="TPSTUED" localSheetId="15">#REF!</definedName>
    <definedName name="TPSTUED" localSheetId="16">#REF!</definedName>
    <definedName name="TPSTUED" localSheetId="17">#REF!</definedName>
    <definedName name="TPSTUED" localSheetId="18">#REF!</definedName>
    <definedName name="TPSTUED" localSheetId="19">#REF!</definedName>
    <definedName name="TPSTUED" localSheetId="10">#REF!</definedName>
    <definedName name="TPSTUED">#REF!</definedName>
    <definedName name="truc" localSheetId="11">#REF!</definedName>
    <definedName name="truc" localSheetId="12">#REF!</definedName>
    <definedName name="truc" localSheetId="13">#REF!</definedName>
    <definedName name="truc" localSheetId="14">#REF!</definedName>
    <definedName name="truc" localSheetId="15">#REF!</definedName>
    <definedName name="truc" localSheetId="16">#REF!</definedName>
    <definedName name="truc" localSheetId="17">#REF!</definedName>
    <definedName name="truc" localSheetId="18">#REF!</definedName>
    <definedName name="truc" localSheetId="19">#REF!</definedName>
    <definedName name="truc" localSheetId="10">#REF!</definedName>
    <definedName name="truc">#REF!</definedName>
    <definedName name="Turkey_5B">[10]GRAD!$E$59:$G$59</definedName>
    <definedName name="United_Kingdom_5B">[10]GRAD!$E$60:$G$60</definedName>
    <definedName name="United_States_5B">[10]GRAD!$E$61:$G$61</definedName>
    <definedName name="USA_m" localSheetId="11">#REF!</definedName>
    <definedName name="USA_m" localSheetId="12">#REF!</definedName>
    <definedName name="USA_m" localSheetId="13">#REF!</definedName>
    <definedName name="USA_m" localSheetId="14">#REF!</definedName>
    <definedName name="USA_m" localSheetId="15">#REF!</definedName>
    <definedName name="USA_m" localSheetId="16">#REF!</definedName>
    <definedName name="USA_m" localSheetId="17">#REF!</definedName>
    <definedName name="USA_m" localSheetId="18">#REF!</definedName>
    <definedName name="USA_m" localSheetId="19">#REF!</definedName>
    <definedName name="USA_m" localSheetId="10">#REF!</definedName>
    <definedName name="USA_m">#REF!</definedName>
    <definedName name="UTSKRIFTSOMR_DE" localSheetId="12">#REF!</definedName>
    <definedName name="UTSKRIFTSOMR_DE" localSheetId="13">#REF!</definedName>
    <definedName name="UTSKRIFTSOMR_DE" localSheetId="14">#REF!</definedName>
    <definedName name="UTSKRIFTSOMR_DE" localSheetId="15">#REF!</definedName>
    <definedName name="UTSKRIFTSOMR_DE" localSheetId="16">#REF!</definedName>
    <definedName name="UTSKRIFTSOMR_DE" localSheetId="17">#REF!</definedName>
    <definedName name="UTSKRIFTSOMR_DE" localSheetId="18">#REF!</definedName>
    <definedName name="UTSKRIFTSOMR_DE" localSheetId="19">#REF!</definedName>
    <definedName name="UTSKRIFTSOMR_DE" localSheetId="10">#REF!</definedName>
    <definedName name="UTSKRIFTSOMR_DE">#REF!</definedName>
    <definedName name="weight">[32]F5_W!$A$1:$C$33</definedName>
    <definedName name="Wind" localSheetId="12">#REF!</definedName>
    <definedName name="Wind" localSheetId="13">#REF!</definedName>
    <definedName name="Wind" localSheetId="14">#REF!</definedName>
    <definedName name="Wind" localSheetId="15">#REF!</definedName>
    <definedName name="Wind" localSheetId="16">#REF!</definedName>
    <definedName name="Wind" localSheetId="17">#REF!</definedName>
    <definedName name="Wind" localSheetId="18">#REF!</definedName>
    <definedName name="Wind" localSheetId="19">#REF!</definedName>
    <definedName name="Wind" localSheetId="10">#REF!</definedName>
    <definedName name="Wind">#REF!</definedName>
    <definedName name="Women">[10]GRAD!$G$2:$G$61</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2" hidden="1">{"g95_96m1",#N/A,FALSE,"Graf(95+96)M";"g95_96m2",#N/A,FALSE,"Graf(95+96)M";"g95_96mb1",#N/A,FALSE,"Graf(95+96)Mb";"g95_96mb2",#N/A,FALSE,"Graf(95+96)Mb";"g95_96f1",#N/A,FALSE,"Graf(95+96)F";"g95_96f2",#N/A,FALSE,"Graf(95+96)F";"g95_96fb1",#N/A,FALSE,"Graf(95+96)Fb";"g95_96fb2",#N/A,FALSE,"Graf(95+96)Fb"}</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1" hidden="1">{"_R22_General",#N/A,TRUE,"R22_General";"_R22_Questions",#N/A,TRUE,"R22_Questions";"ColA_R22",#N/A,TRUE,"R2295";"_R22_Tables",#N/A,TRUE,"R2295"}</definedName>
    <definedName name="wrn.R22_Data_Collection1997." localSheetId="12" hidden="1">{"_R22_General",#N/A,TRUE,"R22_General";"_R22_Questions",#N/A,TRUE,"R22_Questions";"ColA_R22",#N/A,TRUE,"R2295";"_R22_Tables",#N/A,TRUE,"R2295"}</definedName>
    <definedName name="wrn.R22_Data_Collection1997." localSheetId="13" hidden="1">{"_R22_General",#N/A,TRUE,"R22_General";"_R22_Questions",#N/A,TRUE,"R22_Questions";"ColA_R22",#N/A,TRUE,"R2295";"_R22_Tables",#N/A,TRUE,"R2295"}</definedName>
    <definedName name="wrn.R22_Data_Collection1997." localSheetId="14" hidden="1">{"_R22_General",#N/A,TRUE,"R22_General";"_R22_Questions",#N/A,TRUE,"R22_Questions";"ColA_R22",#N/A,TRUE,"R2295";"_R22_Tables",#N/A,TRUE,"R2295"}</definedName>
    <definedName name="wrn.R22_Data_Collection1997." localSheetId="15" hidden="1">{"_R22_General",#N/A,TRUE,"R22_General";"_R22_Questions",#N/A,TRUE,"R22_Questions";"ColA_R22",#N/A,TRUE,"R2295";"_R22_Tables",#N/A,TRUE,"R2295"}</definedName>
    <definedName name="wrn.R22_Data_Collection1997." localSheetId="16" hidden="1">{"_R22_General",#N/A,TRUE,"R22_General";"_R22_Questions",#N/A,TRUE,"R22_Questions";"ColA_R22",#N/A,TRUE,"R2295";"_R22_Tables",#N/A,TRUE,"R2295"}</definedName>
    <definedName name="wrn.R22_Data_Collection1997." localSheetId="17" hidden="1">{"_R22_General",#N/A,TRUE,"R22_General";"_R22_Questions",#N/A,TRUE,"R22_Questions";"ColA_R22",#N/A,TRUE,"R2295";"_R22_Tables",#N/A,TRUE,"R2295"}</definedName>
    <definedName name="wrn.R22_Data_Collection1997." localSheetId="18" hidden="1">{"_R22_General",#N/A,TRUE,"R22_General";"_R22_Questions",#N/A,TRUE,"R22_Questions";"ColA_R22",#N/A,TRUE,"R2295";"_R22_Tables",#N/A,TRUE,"R2295"}</definedName>
    <definedName name="wrn.R22_Data_Collection1997." localSheetId="19"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1" hidden="1">{"Page1",#N/A,FALSE,"ARA M&amp;F&amp;T";"Page2",#N/A,FALSE,"ARA M&amp;F&amp;T";"Page3",#N/A,FALSE,"ARA M&amp;F&amp;T"}</definedName>
    <definedName name="wrn.TabARA." localSheetId="12" hidden="1">{"Page1",#N/A,FALSE,"ARA M&amp;F&amp;T";"Page2",#N/A,FALSE,"ARA M&amp;F&amp;T";"Page3",#N/A,FALSE,"ARA M&amp;F&amp;T"}</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18" hidden="1">{"Page1",#N/A,FALSE,"ARA M&amp;F&amp;T";"Page2",#N/A,FALSE,"ARA M&amp;F&amp;T";"Page3",#N/A,FALSE,"ARA M&amp;F&amp;T"}</definedName>
    <definedName name="wrn.TabARA." localSheetId="19"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hidden="1">{"Page1",#N/A,FALSE,"ARA M&amp;F&amp;T";"Page2",#N/A,FALSE,"ARA M&amp;F&amp;T";"Page3",#N/A,FALSE,"ARA M&amp;F&amp;T"}</definedName>
    <definedName name="x" localSheetId="11">#REF!</definedName>
    <definedName name="x" localSheetId="12">#REF!</definedName>
    <definedName name="x" localSheetId="13">#REF!</definedName>
    <definedName name="x" localSheetId="14">#REF!</definedName>
    <definedName name="x" localSheetId="15">#REF!</definedName>
    <definedName name="x" localSheetId="16">#REF!</definedName>
    <definedName name="x" localSheetId="17">#REF!</definedName>
    <definedName name="x" localSheetId="18">#REF!</definedName>
    <definedName name="x" localSheetId="19">#REF!</definedName>
    <definedName name="x" localSheetId="10">#REF!</definedName>
    <definedName name="x">#REF!</definedName>
    <definedName name="Y" localSheetId="12">#REF!</definedName>
    <definedName name="Y" localSheetId="13">#REF!</definedName>
    <definedName name="Y" localSheetId="14">#REF!</definedName>
    <definedName name="Y" localSheetId="15">#REF!</definedName>
    <definedName name="Y" localSheetId="16">#REF!</definedName>
    <definedName name="Y" localSheetId="17">#REF!</definedName>
    <definedName name="Y" localSheetId="18">#REF!</definedName>
    <definedName name="Y" localSheetId="19">#REF!</definedName>
    <definedName name="Y" localSheetId="10">#REF!</definedName>
    <definedName name="Y">#REF!</definedName>
  </definedNames>
  <calcPr calcId="145621"/>
</workbook>
</file>

<file path=xl/calcChain.xml><?xml version="1.0" encoding="utf-8"?>
<calcChain xmlns="http://schemas.openxmlformats.org/spreadsheetml/2006/main">
  <c r="AI30" i="30" l="1"/>
  <c r="AH30" i="30"/>
  <c r="AG30" i="30"/>
  <c r="AF30" i="30"/>
  <c r="AE30" i="30"/>
  <c r="AD30" i="30"/>
  <c r="AC30" i="30"/>
  <c r="AB30" i="30"/>
  <c r="AA30" i="30"/>
  <c r="Z30" i="30"/>
  <c r="Y30" i="30"/>
  <c r="X30" i="30"/>
  <c r="W30" i="30"/>
  <c r="V30" i="30"/>
  <c r="U30" i="30"/>
  <c r="T30" i="30"/>
  <c r="S30" i="30"/>
  <c r="R30" i="30"/>
  <c r="Q30" i="30"/>
  <c r="P30" i="30"/>
  <c r="O30" i="30"/>
  <c r="N30" i="30"/>
  <c r="M30" i="30"/>
  <c r="L30" i="30"/>
  <c r="AI30" i="29"/>
  <c r="AH30" i="29"/>
  <c r="AG30" i="29"/>
  <c r="AF30" i="29"/>
  <c r="AE30" i="29"/>
  <c r="AD30" i="29"/>
  <c r="AC30" i="29"/>
  <c r="AB30" i="29"/>
  <c r="AA30" i="29"/>
  <c r="Z30" i="29"/>
  <c r="Y30" i="29"/>
  <c r="X30" i="29"/>
  <c r="W30" i="29"/>
  <c r="V30" i="29"/>
  <c r="U30" i="29"/>
  <c r="T30" i="29"/>
  <c r="S30" i="29"/>
  <c r="R30" i="29"/>
  <c r="Q30" i="29"/>
  <c r="P30" i="29"/>
  <c r="O30" i="29"/>
  <c r="N30" i="29"/>
  <c r="M30" i="29"/>
  <c r="L30" i="29"/>
  <c r="AI30" i="28"/>
  <c r="AH30" i="28"/>
  <c r="AG30" i="28"/>
  <c r="AF30" i="28"/>
  <c r="AE30" i="28"/>
  <c r="AD30" i="28"/>
  <c r="AC30" i="28"/>
  <c r="AB30" i="28"/>
  <c r="AA30" i="28"/>
  <c r="Z30" i="28"/>
  <c r="Y30" i="28"/>
  <c r="X30" i="28"/>
  <c r="W30" i="28"/>
  <c r="V30" i="28"/>
  <c r="U30" i="28"/>
  <c r="T30" i="28"/>
  <c r="S30" i="28"/>
  <c r="R30" i="28"/>
  <c r="Q30" i="28"/>
  <c r="P30" i="28"/>
  <c r="O30" i="28"/>
  <c r="N30" i="28"/>
  <c r="M30" i="28"/>
  <c r="L30" i="28"/>
  <c r="AI30" i="27"/>
  <c r="AH30" i="27"/>
  <c r="AG30" i="27"/>
  <c r="AF30" i="27"/>
  <c r="AE30" i="27"/>
  <c r="AD30" i="27"/>
  <c r="AC30" i="27"/>
  <c r="AB30" i="27"/>
  <c r="AA30" i="27"/>
  <c r="Z30" i="27"/>
  <c r="Y30" i="27"/>
  <c r="X30" i="27"/>
  <c r="W30" i="27"/>
  <c r="V30" i="27"/>
  <c r="U30" i="27"/>
  <c r="T30" i="27"/>
  <c r="S30" i="27"/>
  <c r="R30" i="27"/>
  <c r="Q30" i="27"/>
  <c r="P30" i="27"/>
  <c r="O30" i="27"/>
  <c r="N30" i="27"/>
  <c r="M30" i="27"/>
  <c r="L30" i="27"/>
  <c r="AU32" i="26"/>
  <c r="AP32" i="26"/>
  <c r="AK32" i="26"/>
  <c r="AF32" i="26"/>
  <c r="AA32" i="26"/>
  <c r="V32" i="26"/>
  <c r="Q32" i="26"/>
  <c r="L32" i="26"/>
  <c r="AX22" i="26"/>
  <c r="AU22" i="26"/>
  <c r="AP22" i="26"/>
  <c r="AK22" i="26"/>
  <c r="AF22" i="26"/>
  <c r="AA22" i="26"/>
  <c r="V22" i="26"/>
  <c r="Q22" i="26"/>
  <c r="L22" i="26"/>
  <c r="AU11" i="26"/>
  <c r="AR11" i="26"/>
  <c r="AM11" i="26"/>
  <c r="AI11" i="26"/>
  <c r="AD11" i="26"/>
  <c r="Z11" i="26"/>
  <c r="V11" i="26"/>
  <c r="Q11" i="26"/>
  <c r="M11" i="26"/>
  <c r="AW35" i="25"/>
  <c r="AR35" i="25"/>
  <c r="AM35" i="25"/>
  <c r="AH35" i="25"/>
  <c r="AC35" i="25"/>
  <c r="X35" i="25"/>
  <c r="S35" i="25"/>
  <c r="N35" i="25"/>
  <c r="AW23" i="25"/>
  <c r="AR23" i="25"/>
  <c r="AM23" i="25"/>
  <c r="AH23" i="25"/>
  <c r="AC23" i="25"/>
  <c r="X23" i="25"/>
  <c r="S23" i="25"/>
  <c r="N23" i="25"/>
  <c r="AX11" i="25"/>
  <c r="AT11" i="25"/>
  <c r="AP11" i="25"/>
  <c r="AK11" i="25"/>
  <c r="AG11" i="25"/>
  <c r="AB11" i="25"/>
  <c r="X11" i="25"/>
  <c r="S11" i="25"/>
  <c r="N11" i="25"/>
  <c r="AG34" i="24"/>
  <c r="AF34" i="24"/>
  <c r="AE34" i="24"/>
  <c r="AD34" i="24"/>
  <c r="AC34" i="24"/>
  <c r="AB34" i="24"/>
  <c r="AA34" i="24"/>
  <c r="Z34" i="24"/>
  <c r="Y34" i="24"/>
  <c r="X34" i="24"/>
  <c r="W34" i="24"/>
  <c r="V34" i="24"/>
  <c r="U34" i="24"/>
  <c r="T34" i="24"/>
  <c r="S34" i="24"/>
  <c r="R34" i="24"/>
  <c r="Q34" i="24"/>
  <c r="P34" i="24"/>
  <c r="O34" i="24"/>
  <c r="N34" i="24"/>
  <c r="M34" i="24"/>
  <c r="L34" i="24"/>
  <c r="K34" i="24"/>
  <c r="J34" i="24"/>
  <c r="I34" i="24"/>
  <c r="AL36" i="23"/>
  <c r="AK36" i="23"/>
  <c r="AJ36" i="23"/>
  <c r="AI36" i="23"/>
  <c r="AH36" i="23"/>
  <c r="AG36" i="23"/>
  <c r="AF36" i="23"/>
  <c r="AE36" i="23"/>
  <c r="AD36" i="23"/>
  <c r="AC36" i="23"/>
  <c r="AB36" i="23"/>
  <c r="AA36" i="23"/>
  <c r="Z36" i="23"/>
  <c r="Y36" i="23"/>
  <c r="X36" i="23"/>
  <c r="W36" i="23"/>
  <c r="V36" i="23"/>
  <c r="U36" i="23"/>
  <c r="T36" i="23"/>
  <c r="S36" i="23"/>
  <c r="R36" i="23"/>
  <c r="Q36" i="23"/>
  <c r="P36" i="23"/>
  <c r="O36" i="23"/>
  <c r="N36" i="23"/>
  <c r="I29" i="21" l="1"/>
  <c r="I29" i="8"/>
  <c r="I29" i="7"/>
  <c r="I29" i="6"/>
  <c r="I29" i="5"/>
  <c r="AF29" i="21" l="1"/>
  <c r="AE29" i="21"/>
  <c r="AD29" i="21"/>
  <c r="AC29" i="21"/>
  <c r="AB29" i="21"/>
  <c r="AA29" i="21"/>
  <c r="Z29" i="21"/>
  <c r="Y29" i="21"/>
  <c r="X29" i="21"/>
  <c r="W29" i="21"/>
  <c r="V29" i="21"/>
  <c r="U29" i="21"/>
  <c r="T29" i="21"/>
  <c r="S29" i="21"/>
  <c r="R29" i="21"/>
  <c r="Q29" i="21"/>
  <c r="P29" i="21"/>
  <c r="O29" i="21"/>
  <c r="N29" i="21"/>
  <c r="M29" i="21"/>
  <c r="L29" i="21"/>
  <c r="K29" i="21"/>
  <c r="J29" i="21"/>
  <c r="AF29" i="8" l="1"/>
  <c r="AE29" i="8"/>
  <c r="AD29" i="8"/>
  <c r="AC29" i="8"/>
  <c r="AB29" i="8"/>
  <c r="AA29" i="8"/>
  <c r="Z29" i="8"/>
  <c r="Y29" i="8"/>
  <c r="X29" i="8"/>
  <c r="W29" i="8"/>
  <c r="V29" i="8"/>
  <c r="U29" i="8"/>
  <c r="T29" i="8"/>
  <c r="S29" i="8"/>
  <c r="R29" i="8"/>
  <c r="Q29" i="8"/>
  <c r="P29" i="8"/>
  <c r="O29" i="8"/>
  <c r="N29" i="8"/>
  <c r="M29" i="8"/>
  <c r="L29" i="8"/>
  <c r="K29" i="8"/>
  <c r="J29" i="8"/>
  <c r="AF29" i="7" l="1"/>
  <c r="AE29" i="7"/>
  <c r="AD29" i="7"/>
  <c r="AC29" i="7"/>
  <c r="AB29" i="7"/>
  <c r="AA29" i="7"/>
  <c r="Z29" i="7"/>
  <c r="Y29" i="7"/>
  <c r="X29" i="7"/>
  <c r="W29" i="7"/>
  <c r="V29" i="7"/>
  <c r="U29" i="7"/>
  <c r="T29" i="7"/>
  <c r="S29" i="7"/>
  <c r="R29" i="7"/>
  <c r="Q29" i="7"/>
  <c r="P29" i="7"/>
  <c r="O29" i="7"/>
  <c r="N29" i="7"/>
  <c r="M29" i="7"/>
  <c r="L29" i="7"/>
  <c r="K29" i="7"/>
  <c r="J29" i="7"/>
  <c r="AF29" i="6" l="1"/>
  <c r="AE29" i="6"/>
  <c r="AD29" i="6"/>
  <c r="AC29" i="6"/>
  <c r="AB29" i="6"/>
  <c r="AA29" i="6"/>
  <c r="Z29" i="6"/>
  <c r="Y29" i="6"/>
  <c r="X29" i="6"/>
  <c r="W29" i="6"/>
  <c r="V29" i="6"/>
  <c r="U29" i="6"/>
  <c r="T29" i="6"/>
  <c r="S29" i="6"/>
  <c r="R29" i="6"/>
  <c r="Q29" i="6"/>
  <c r="P29" i="6"/>
  <c r="O29" i="6"/>
  <c r="N29" i="6"/>
  <c r="M29" i="6"/>
  <c r="L29" i="6"/>
  <c r="K29" i="6"/>
  <c r="J29" i="6"/>
  <c r="AF29" i="5" l="1"/>
  <c r="AE29" i="5"/>
  <c r="AD29" i="5"/>
  <c r="AC29" i="5"/>
  <c r="AB29" i="5"/>
  <c r="AA29" i="5"/>
  <c r="Z29" i="5"/>
  <c r="Y29" i="5"/>
  <c r="X29" i="5"/>
  <c r="W29" i="5"/>
  <c r="V29" i="5"/>
  <c r="U29" i="5"/>
  <c r="T29" i="5"/>
  <c r="S29" i="5"/>
  <c r="R29" i="5"/>
  <c r="Q29" i="5"/>
  <c r="P29" i="5"/>
  <c r="O29" i="5"/>
  <c r="N29" i="5"/>
  <c r="M29" i="5"/>
  <c r="L29" i="5"/>
  <c r="K29" i="5"/>
  <c r="J29" i="5"/>
</calcChain>
</file>

<file path=xl/sharedStrings.xml><?xml version="1.0" encoding="utf-8"?>
<sst xmlns="http://schemas.openxmlformats.org/spreadsheetml/2006/main" count="2697" uniqueCount="181">
  <si>
    <t>Countries are ranked in descending order of the percentage of workers in Levels 2 and 3 of problem solving in technology-rich environments.</t>
  </si>
  <si>
    <t>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</si>
  <si>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Figure 6.1</t>
  </si>
  <si>
    <t>Workers' proficiency levels</t>
  </si>
  <si>
    <t>Percentage of workers at each level of proficiency, by skills domain</t>
  </si>
  <si>
    <t>Source: Survey of Adults Skills (PIAAC) (2012), Tables A6.1 (L), A6.1 (N) and A6.1 (P).</t>
  </si>
  <si>
    <t>Literacy</t>
  </si>
  <si>
    <t>Numeracy</t>
  </si>
  <si>
    <t>Problem solving</t>
  </si>
  <si>
    <t>Level 1 and below</t>
  </si>
  <si>
    <t>Level 2</t>
  </si>
  <si>
    <t>Level 3</t>
  </si>
  <si>
    <t>Levels 4 and 5</t>
  </si>
  <si>
    <t>No computer experience /Failed ICT core</t>
  </si>
  <si>
    <t>Refusals</t>
  </si>
  <si>
    <t>Levels 2 +3</t>
  </si>
  <si>
    <t>Italy</t>
  </si>
  <si>
    <t>Spain</t>
  </si>
  <si>
    <t>Cyprus¹ ²</t>
  </si>
  <si>
    <t>Poland</t>
  </si>
  <si>
    <t>Slovak Republic</t>
  </si>
  <si>
    <t>Korea</t>
  </si>
  <si>
    <t>Ireland</t>
  </si>
  <si>
    <t>Estonia</t>
  </si>
  <si>
    <t>United States</t>
  </si>
  <si>
    <t>Czech Republic</t>
  </si>
  <si>
    <t>Austria</t>
  </si>
  <si>
    <t>Average</t>
  </si>
  <si>
    <t>Sweden</t>
  </si>
  <si>
    <t>Japan</t>
  </si>
  <si>
    <t>Flanders (Belgium)</t>
  </si>
  <si>
    <t>Germany</t>
  </si>
  <si>
    <t>Canada</t>
  </si>
  <si>
    <t>England/N. Ireland (UK)</t>
  </si>
  <si>
    <t>Denmark</t>
  </si>
  <si>
    <t>Australia</t>
  </si>
  <si>
    <t>Finland</t>
  </si>
  <si>
    <t>Norway</t>
  </si>
  <si>
    <t>Netherlands</t>
  </si>
  <si>
    <t>Figure 6.10 (L)</t>
  </si>
  <si>
    <t>Trust and literacy proficiency</t>
  </si>
  <si>
    <t>Odds ratio showing the likelihood of adults reporting low levels of trust, by level of proficiency in literacy (adjusted)</t>
  </si>
  <si>
    <t>Countries are ranked in descending order of the odds ratios of reporting low levels of trust for adults who scored at or below Level 1.</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</si>
  <si>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</si>
  <si>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Source: Survey of Adult Skills (PIAAC) (2012), Table A6.10 (L).</t>
  </si>
  <si>
    <t>Level 1 or below</t>
  </si>
  <si>
    <t>Level 4/5</t>
  </si>
  <si>
    <t>Figure 6.11 (L)</t>
  </si>
  <si>
    <t>Volunteering and literacy proficiency</t>
  </si>
  <si>
    <t xml:space="preserve">Odds ratio showing the likelihood of adults participating in volunteer activities, by level of proficiency in literacy (adjusted) </t>
  </si>
  <si>
    <t>Countries are ranked in descending order of the odds ratios of volunteering for adults who scored at Level 4/5.</t>
  </si>
  <si>
    <t>Source: Survey of Adult Skills (PIAAC) (2012), Table A6.11a (L).</t>
  </si>
  <si>
    <t>Figure 6.12 (L)</t>
  </si>
  <si>
    <t>Political efficacy and literacy proficiency</t>
  </si>
  <si>
    <t xml:space="preserve">Odds ratio showing the likelihood of adults reporting low levels of political efficacy, by level of proficiency in literacy (adjusted) </t>
  </si>
  <si>
    <t>Countries are ranked in descending order of the odds ratios of having low levels of political efficacy for adults who scored at or below Level 1.</t>
  </si>
  <si>
    <t>Source: Survey of Adult Skills (PIAAC) (2012), Table A6.12 (L).</t>
  </si>
  <si>
    <t>Figure 6.13 (L)</t>
  </si>
  <si>
    <t>Reported health and literacy proficiency</t>
  </si>
  <si>
    <t xml:space="preserve">Odds ratio showing the likelihood of adults reporting fair or poor health, by level of proficiency in literacy (adjusted) </t>
  </si>
  <si>
    <t>Countries are ranked in descending order of the odds ratios of having fair or poor health for adults who scored at or below Level 1.</t>
  </si>
  <si>
    <t>Source: Survey of Adult Skills (PIAAC) (2012), Table A6.13 (L).</t>
  </si>
  <si>
    <t>Figure 6.14a (L)</t>
  </si>
  <si>
    <t>Educational attainment, literacy proficiency and positive social outcomes</t>
  </si>
  <si>
    <t>Adjusted marginal probability showing the likelihood of adults reporting positive social outcomes, by level of education and proficiency in literacy</t>
  </si>
  <si>
    <t>Level 2 or below, below upper secondary</t>
  </si>
  <si>
    <t>Level 2 or below, upper secondary</t>
  </si>
  <si>
    <t>Level 2 or below, tertiary</t>
  </si>
  <si>
    <t>Level 3 or higher, below upper secondary</t>
  </si>
  <si>
    <t>Level 3 or higher, upper secondary</t>
  </si>
  <si>
    <t>Level 3 or higher, tertiary</t>
  </si>
  <si>
    <t>High levels of health</t>
  </si>
  <si>
    <t>High levels of political efficacy</t>
  </si>
  <si>
    <t>High levels of trust</t>
  </si>
  <si>
    <t>Participation in volunteer activities</t>
  </si>
  <si>
    <t>Cyprus1</t>
  </si>
  <si>
    <t xml:space="preserve">Notes: Marginal probabilities are adjusted for age, gender and immigrant and language background. </t>
  </si>
  <si>
    <t>Source: Survey of Adults Skills (PIAAC) (2012), Table A6.14 (L)</t>
  </si>
  <si>
    <t>Figure 6.14b (L)</t>
  </si>
  <si>
    <t>Adjusted marginal probability showing the likelihood of adults reporting positive social outcomes, by level of education and proficiency in numeracy</t>
  </si>
  <si>
    <t>Figure 6.14c (L)</t>
  </si>
  <si>
    <t xml:space="preserve">Adjusted marginal probability showing the likelihood of adults reporting positive social outcomes, by level of education and proficiency in literacy </t>
  </si>
  <si>
    <t>Figure 6.15 (N)</t>
  </si>
  <si>
    <t>GDP per capita and numeracy</t>
  </si>
  <si>
    <t xml:space="preserve">Relationship between GDP per capita and percentage of adults aged 16-65 at Level 4 or higher in numeracy proficiency
</t>
  </si>
  <si>
    <t/>
  </si>
  <si>
    <t>GDP</t>
  </si>
  <si>
    <t>Source: OECD.Stat (National Accounts) and Survey of Adult Skills (PIAAC) (2012), Table A6.15 (N)</t>
  </si>
  <si>
    <t>Figure 6.16 (L)</t>
  </si>
  <si>
    <t>Inequality in the distribution of income and literacy skills</t>
  </si>
  <si>
    <t xml:space="preserve">Relationship between the Gini coefficient of income and the 9th/1st decile of literacy proficiency
</t>
  </si>
  <si>
    <t>Gini coefficient of income</t>
  </si>
  <si>
    <t>Gini coefficient of literacy skill</t>
  </si>
  <si>
    <t>9th/1st decile of income</t>
  </si>
  <si>
    <t>9th/1st decile of literacy proficiency</t>
  </si>
  <si>
    <t xml:space="preserve">Source: Survey of Adult Skills (PIAAC) (2012), Table A6.16 (L) and OECD.Stat "Country statistical profiles" </t>
  </si>
  <si>
    <t>Figure 6.2 (L)</t>
  </si>
  <si>
    <t>Mean literacy score, by labour force status</t>
  </si>
  <si>
    <t>Countries are ranked in descending order of workers' mean literacy score.</t>
  </si>
  <si>
    <t>Source: Survey of Adults Skills (PIAAC) (2012), Table A6.2 (L).</t>
  </si>
  <si>
    <t>Employed</t>
  </si>
  <si>
    <t>Unemployed</t>
  </si>
  <si>
    <t>Out of the labour force</t>
  </si>
  <si>
    <t>Literacy level 1 and below</t>
  </si>
  <si>
    <t>Literacy level 2</t>
  </si>
  <si>
    <t>Literacy level 3</t>
  </si>
  <si>
    <t>Literacy levels 4 and 5</t>
  </si>
  <si>
    <t>Figure 6.3 (L)</t>
  </si>
  <si>
    <t>Employment status, by literacy proficiency level</t>
  </si>
  <si>
    <t xml:space="preserve">Percentage of adults in each labour market status                          </t>
  </si>
  <si>
    <t>Countries are listed in alphabetical order.</t>
  </si>
  <si>
    <t>Source: Survey of Adults Skills (PIAAC) (2012), Table A6.3 (L)</t>
  </si>
  <si>
    <t>Figure 6.4 (L)</t>
  </si>
  <si>
    <t>Distribution of wages, by literacy proficiency level</t>
  </si>
  <si>
    <t xml:space="preserve">25th, 50th and 75th percentiles of the wage distribution                    </t>
  </si>
  <si>
    <t>Notes : Employees only. Hourly wages, including bonuses, in purchasing-power-parity-adjusted USD.</t>
  </si>
  <si>
    <t>Source: Survey of Adults Skills (PIAAC) (2012), Table A6.4 (L).</t>
  </si>
  <si>
    <t>25th percentile</t>
  </si>
  <si>
    <t>50th percentile</t>
  </si>
  <si>
    <t>75th percentile</t>
  </si>
  <si>
    <t>Figure 6.5 (L)</t>
  </si>
  <si>
    <t>Effect of education and literacy proficiency on labour market participation</t>
  </si>
  <si>
    <t>Odds ratios showing the effect of education and literacy proficiency on the likelihood of participating in the labour market among adults not in formal education</t>
  </si>
  <si>
    <t>Notes: Results are adjusted for gender, age, marital and foreign-born status. The odds ratios correspond to a one-standard-deviation increase in proficiency/years of education. Statistically significant values are shown in darker tones. Years of education have a standard deviation of 3.05, literacy has a standard deviation of 45.76.</t>
  </si>
  <si>
    <t>Source: Survey of Adults Skills (PIAAC) (2012), Table A6.5 (L).</t>
  </si>
  <si>
    <t>Countries are ranked in descending order of the odds ratios of proficiency.</t>
  </si>
  <si>
    <t>Years of education</t>
  </si>
  <si>
    <t>Proficiency (literacy)</t>
  </si>
  <si>
    <t>Figure 6.6 (L)</t>
  </si>
  <si>
    <t>Effect of education and literacy proficiency on the likelihood of being employed</t>
  </si>
  <si>
    <t>Adjusted odds ratios showing the effect of education and literacy on the likelihood of being employed rather than unemployed among adults not in formal education</t>
  </si>
  <si>
    <t>Notes: Results are adjusted for gender, age, marital and foreign-born status. The odds ratios correspond to a one standard deviation increase in literacy/years of education. Statistically significant values are shown in darker tones. Years of education have a standard deviation of 3.05, literacy has a standard deviation of 45.76.</t>
  </si>
  <si>
    <t>Source: Survey of Adults Skills (PIAAC) (2012), Table A6.6 (L).</t>
  </si>
  <si>
    <t>Figure 6.7 (L)</t>
  </si>
  <si>
    <t>Effect of education and literacy proficiency on wages</t>
  </si>
  <si>
    <t>Percentage change in wages associated with a one standard deviation change in years of education and proficiency in literacy</t>
  </si>
  <si>
    <t>Notes: Coefficients from the OLS regression of log hourly wages on years of education and proficiency, directly interpreted as percentage effects on wages. Coefficients adjusted for age, gender, foreign-born status and tenure. The wage distribution was trimmed to eliminate the 1st and 99th percentiles. All values are statistically significant. The regression sample includes only employees. Years of education have a standard deviation of 3.05, literacy has a standard deviation of 45.76.</t>
  </si>
  <si>
    <t>Source: Survey of Adults Skills (PIAAC) (2012), Table A6.7 (L).</t>
  </si>
  <si>
    <t>Countries are ranked in descending order of the effect of proficiency.</t>
  </si>
  <si>
    <t xml:space="preserve">Years of education </t>
  </si>
  <si>
    <t>Figure 6.8 (L)</t>
  </si>
  <si>
    <t>Effect of literacy proficiency on wages, by educational attainment</t>
  </si>
  <si>
    <t>Percentage change in wages associated with a one standard deviation change in proficiency in literacy, by educational attainment</t>
  </si>
  <si>
    <t>Notes: Coefficients from the OLS regression of log hourly wages on proficiency, directly interpreted as percentage effects on wages. Coefficients adjusted for age, gender, foreign-born status and tenure. The wage distribution was trimmed to eliminate the 1st and 99th percentiles. The regression sample includes only employees. Literacy has a standard deviation of 45.76.</t>
  </si>
  <si>
    <t>Source: Survey of Adults Skills (PIAAC) (2012), Table A6.8 (L).</t>
  </si>
  <si>
    <t>Countries are ranked in descending order of the effect of literacy proficiency on wages for upper seconday-educated employees.</t>
  </si>
  <si>
    <t>tertiary education</t>
  </si>
  <si>
    <t>Figure 6.9 (L)</t>
  </si>
  <si>
    <t>Low literacy proficiency and negative social outcomes</t>
  </si>
  <si>
    <t>Odds ratio showing the likelihood of adults scoring at or below Level 1 in literacy reporting low levels of trust and political efficacy, fair or poor health, or of not participating in volunteer activities (adjusted)</t>
  </si>
  <si>
    <t>Source: Survey of Adult Skills (PIAAC) (2012), Table A6.9 (L).</t>
  </si>
  <si>
    <t>Countries are ranked in descending order of the difference between the maximum and the minimum odds ratios for the four social outcomes</t>
  </si>
  <si>
    <t>Trust</t>
  </si>
  <si>
    <t>Political efficacy</t>
  </si>
  <si>
    <t>volunteer</t>
  </si>
  <si>
    <t xml:space="preserve">Health </t>
  </si>
  <si>
    <t>min</t>
  </si>
  <si>
    <t>max</t>
  </si>
  <si>
    <t>diff</t>
  </si>
  <si>
    <t>© OECD 2013</t>
  </si>
  <si>
    <t>Skills Outlook 2013: First results from the Survey of Adults Skills</t>
  </si>
  <si>
    <t>Chapter 6</t>
  </si>
  <si>
    <t>France</t>
  </si>
  <si>
    <r>
      <t xml:space="preserve">1. The data from the Russian Federation are preliminary and may be subject to change.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
    </r>
    <r>
      <rPr>
        <i/>
        <sz val="8"/>
        <color theme="1"/>
        <rFont val="Arial"/>
        <family val="2"/>
      </rPr>
      <t>Technical Report of the Survey of Adult Skills (OECD, 2013, forthcoming).</t>
    </r>
    <r>
      <rPr>
        <sz val="8"/>
        <color theme="1"/>
        <rFont val="Arial"/>
        <family val="2"/>
      </rPr>
      <t xml:space="preserve">
</t>
    </r>
  </si>
  <si>
    <t>Russian Federation¹</t>
  </si>
  <si>
    <t>Version 2 - Last updated: 11-Dec-2013</t>
  </si>
  <si>
    <t>Data for France and the Russian Federation have been added.</t>
  </si>
  <si>
    <t>Literacy Level 1 and below</t>
  </si>
  <si>
    <t>Literacy Level 2</t>
  </si>
  <si>
    <t>Literacy Level 3</t>
  </si>
  <si>
    <t>Literacy Levels 4 and 5</t>
  </si>
  <si>
    <t>lower than upper-secondary education</t>
  </si>
  <si>
    <t>upper-secondary education</t>
  </si>
  <si>
    <t>Russian Federation³</t>
  </si>
  <si>
    <r>
      <t xml:space="preserve">3. The data from the Russian Federation are preliminary and may be subject to change.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
    </r>
    <r>
      <rPr>
        <i/>
        <sz val="8"/>
        <color theme="1"/>
        <rFont val="Arial"/>
        <family val="2"/>
      </rPr>
      <t>Technical Report of the Survey of Adult Skills (OECD, 2013, forthcoming).</t>
    </r>
    <r>
      <rPr>
        <sz val="8"/>
        <color theme="1"/>
        <rFont val="Arial"/>
        <family val="2"/>
      </rPr>
      <t xml:space="preserve">
</t>
    </r>
  </si>
  <si>
    <t xml:space="preserve">Notes: Estimates that are not statistically different from the reference group are not shown. Odds ratios are adjusted for age, gender, educational attainment and immigrant and language background. The estimates for the Russian Federation are missing due to the lack of language variables. </t>
  </si>
  <si>
    <t xml:space="preserve">Notes: Statistically significant differences are marked in a darker tone. Odds ratios are adjusted for age, gender, educational attainment and immigrant and language background. The estimates for the Russian Federation are missing due to the lack of language variables. The survey question asks respondents to what extent they agree or disagree with the following statement: there are only a few people you can trust completely. </t>
  </si>
  <si>
    <t xml:space="preserve">Notes: Statistically significant differences are marked in a darker tone. Odds ratios are adjusted for age, gender, educational attainment and immigrant and language background. The estimates for the Russian Federation are missing due to the lack of language variables. </t>
  </si>
  <si>
    <t xml:space="preserve">Notes: Statistically significant differences are marked in a darker tone. Odds ratios are adjusted for age, gender, educational attainment and immigrant and language background. The estimates for the Russian Federation are missing due to the lack of language variables. Low levels of political efficacy are defined as having agreed with the statement that "People like me don't have any say about what the government does". </t>
  </si>
  <si>
    <t xml:space="preserve">Notes: Statistically significant differences are marked in a darker tone. Level 3 is insignificant for all countries and is not shown. Odds ratios are adjusted for age, gender, educational attainment and immigrant and language background. The estimates for the Russian Federation are missing due to the lack of language variables. </t>
  </si>
  <si>
    <r>
      <rPr>
        <b/>
        <sz val="20"/>
        <color theme="4"/>
        <rFont val="Arial"/>
        <family val="2"/>
      </rPr>
      <t>Reader’s Guide for the web-package</t>
    </r>
    <r>
      <rPr>
        <sz val="10"/>
        <color theme="1"/>
        <rFont val="Arial"/>
        <family val="2"/>
      </rPr>
      <t xml:space="preserve">
</t>
    </r>
    <r>
      <rPr>
        <b/>
        <sz val="11"/>
        <color theme="4"/>
        <rFont val="Arial"/>
        <family val="2"/>
      </rPr>
      <t>Data underlying the figures</t>
    </r>
    <r>
      <rPr>
        <sz val="10"/>
        <color theme="1"/>
        <rFont val="Arial"/>
        <family val="2"/>
      </rPr>
      <t xml:space="preserve">
The figures and tables share a common reference number, are numbered according to the corresponding chapters, and include an abbreviation in brackets to denote one of the three direct measures of skills for which there is data in the Survey of Adult Skills (PIAAC) – literacy (L), numeracy (N) and problem solving in technology-rich environments (P). As an example, Figure 3.1 (L) denotes the first figure in Chapter 3 based on the literacy scale and it has Table 3.1 (L) as a corresponding data table in Annex A. 
Unless otherwise stated, the population underlying each of the figures and tables covers adults aged 16 to 65.
</t>
    </r>
    <r>
      <rPr>
        <b/>
        <sz val="11"/>
        <color theme="4"/>
        <rFont val="Arial"/>
        <family val="2"/>
      </rPr>
      <t>Calculating international averages (means)</t>
    </r>
    <r>
      <rPr>
        <sz val="10"/>
        <color theme="1"/>
        <rFont val="Arial"/>
        <family val="2"/>
      </rPr>
      <t xml:space="preserve">
Most figures and tables include a cross-country average in addition to values for individual countries or sub-national entities. The average in each figure or table corresponds to the arithmetic mean of the respective estimates for each of the OECD member countries included in the figure or table. As partner countries, Cyprus¹ ² and the Russian Federation are not included in the cross-country averages presented in any of the figures or tables.
</t>
    </r>
    <r>
      <rPr>
        <b/>
        <sz val="11"/>
        <color theme="4"/>
        <rFont val="Arial"/>
        <family val="2"/>
      </rPr>
      <t>Standard error (S.E.)</t>
    </r>
    <r>
      <rPr>
        <sz val="10"/>
        <color theme="1"/>
        <rFont val="Arial"/>
        <family val="2"/>
      </rPr>
      <t xml:space="preserve">
The statistical estimates presented in this file are based on samples of adults, rather than values that could be calculated if every person in the target population in every country had answered every question. Therefore, each estimate has a degree of uncertainty associated with sampling and measurement error, which can be expressed as a standard error. The use of confidence intervals provides a way to make inferences about the population means and proportions in a manner that reflects the uncertainty associated with the sample estimates. In this file, confidence intervals are stated at 95% confidence level. In other words, the result for the corresponding population would lie within the confidence interval in 95 out of 100 replications of the measurement on different samples drawn from the same population.
</t>
    </r>
    <r>
      <rPr>
        <b/>
        <sz val="11"/>
        <color theme="4"/>
        <rFont val="Arial"/>
        <family val="2"/>
      </rPr>
      <t>Statistical significance</t>
    </r>
    <r>
      <rPr>
        <sz val="10"/>
        <color theme="1"/>
        <rFont val="Arial"/>
        <family val="2"/>
      </rPr>
      <t xml:space="preserve">
Differences considered to be statistically significant from either zero or between estimates are based on the 5% level of significance, unless otherwise stated. In the figures, statistically significant estimates are denoted in a darker tone. 
</t>
    </r>
    <r>
      <rPr>
        <b/>
        <sz val="11"/>
        <color theme="4"/>
        <rFont val="Arial"/>
        <family val="2"/>
      </rPr>
      <t xml:space="preserve">Symbols for missing data and abbreviations </t>
    </r>
    <r>
      <rPr>
        <sz val="10"/>
        <color theme="1"/>
        <rFont val="Arial"/>
        <family val="2"/>
      </rPr>
      <t xml:space="preserve">
</t>
    </r>
    <r>
      <rPr>
        <b/>
        <sz val="10"/>
        <color theme="1"/>
        <rFont val="Arial"/>
        <family val="2"/>
      </rPr>
      <t>a</t>
    </r>
    <r>
      <rPr>
        <sz val="10"/>
        <color theme="1"/>
        <rFont val="Arial"/>
        <family val="2"/>
      </rPr>
      <t xml:space="preserve">  Data are not applicable because the category does not apply. 
</t>
    </r>
    <r>
      <rPr>
        <b/>
        <sz val="10"/>
        <color theme="1"/>
        <rFont val="Arial"/>
        <family val="2"/>
      </rPr>
      <t>c</t>
    </r>
    <r>
      <rPr>
        <sz val="10"/>
        <color theme="1"/>
        <rFont val="Arial"/>
        <family val="2"/>
      </rPr>
      <t xml:space="preserve">  There are too few observations or no observation to provide reliable estimates (i.e. there are fewer than 30 individuals). Also denotes unstable odds ratios which may occur when probabilities are very close to 0 or 1.
</t>
    </r>
    <r>
      <rPr>
        <b/>
        <sz val="10"/>
        <color theme="1"/>
        <rFont val="Arial"/>
        <family val="2"/>
      </rPr>
      <t>m</t>
    </r>
    <r>
      <rPr>
        <sz val="10"/>
        <color theme="1"/>
        <rFont val="Arial"/>
        <family val="2"/>
      </rPr>
      <t xml:space="preserve">  Data are not available. The data are not submitted by the country or were collected but subsequently removed from the publication for technical reasons.
</t>
    </r>
    <r>
      <rPr>
        <b/>
        <sz val="10"/>
        <color theme="1"/>
        <rFont val="Arial"/>
        <family val="2"/>
      </rPr>
      <t>w</t>
    </r>
    <r>
      <rPr>
        <sz val="10"/>
        <color theme="1"/>
        <rFont val="Arial"/>
        <family val="2"/>
      </rPr>
      <t xml:space="preserve">  Data has been withdrawn at the request of the country concerned.
</t>
    </r>
    <r>
      <rPr>
        <b/>
        <sz val="10"/>
        <color theme="1"/>
        <rFont val="Arial"/>
        <family val="2"/>
      </rPr>
      <t>S.E.</t>
    </r>
    <r>
      <rPr>
        <sz val="10"/>
        <color theme="1"/>
        <rFont val="Arial"/>
        <family val="2"/>
      </rPr>
      <t xml:space="preserve">  Standard Error 
</t>
    </r>
    <r>
      <rPr>
        <b/>
        <sz val="10"/>
        <color theme="1"/>
        <rFont val="Arial"/>
        <family val="2"/>
      </rPr>
      <t>S.D.</t>
    </r>
    <r>
      <rPr>
        <sz val="10"/>
        <color theme="1"/>
        <rFont val="Arial"/>
        <family val="2"/>
      </rPr>
      <t xml:space="preserve">  Standard Deviation
</t>
    </r>
    <r>
      <rPr>
        <b/>
        <sz val="10"/>
        <color theme="1"/>
        <rFont val="Arial"/>
        <family val="2"/>
      </rPr>
      <t>Score dif.</t>
    </r>
    <r>
      <rPr>
        <sz val="10"/>
        <color theme="1"/>
        <rFont val="Arial"/>
        <family val="2"/>
      </rPr>
      <t xml:space="preserve">  Score-point difference between x and y
</t>
    </r>
    <r>
      <rPr>
        <b/>
        <sz val="10"/>
        <color theme="1"/>
        <rFont val="Arial"/>
        <family val="2"/>
      </rPr>
      <t>% dif.</t>
    </r>
    <r>
      <rPr>
        <sz val="10"/>
        <color theme="1"/>
        <rFont val="Arial"/>
        <family val="2"/>
      </rPr>
      <t xml:space="preserve">  Difference in percentage points between x and y
</t>
    </r>
    <r>
      <rPr>
        <b/>
        <sz val="10"/>
        <color theme="1"/>
        <rFont val="Arial"/>
        <family val="2"/>
      </rPr>
      <t>(L)</t>
    </r>
    <r>
      <rPr>
        <sz val="10"/>
        <color theme="1"/>
        <rFont val="Arial"/>
        <family val="2"/>
      </rPr>
      <t xml:space="preserve">  Literacy domain
</t>
    </r>
    <r>
      <rPr>
        <b/>
        <sz val="10"/>
        <color theme="1"/>
        <rFont val="Arial"/>
        <family val="2"/>
      </rPr>
      <t>(N)</t>
    </r>
    <r>
      <rPr>
        <sz val="10"/>
        <color theme="1"/>
        <rFont val="Arial"/>
        <family val="2"/>
      </rPr>
      <t xml:space="preserve">  Numeracy domain
</t>
    </r>
    <r>
      <rPr>
        <b/>
        <sz val="10"/>
        <color theme="1"/>
        <rFont val="Arial"/>
        <family val="2"/>
      </rPr>
      <t>(P)</t>
    </r>
    <r>
      <rPr>
        <sz val="10"/>
        <color theme="1"/>
        <rFont val="Arial"/>
        <family val="2"/>
      </rPr>
      <t xml:space="preserve">  Problem solving in technology-rich environment domain
</t>
    </r>
    <r>
      <rPr>
        <b/>
        <sz val="10"/>
        <color theme="1"/>
        <rFont val="Arial"/>
        <family val="2"/>
      </rPr>
      <t>GDP</t>
    </r>
    <r>
      <rPr>
        <sz val="10"/>
        <color theme="1"/>
        <rFont val="Arial"/>
        <family val="2"/>
      </rPr>
      <t xml:space="preserve">  Gross Domestic Product
</t>
    </r>
    <r>
      <rPr>
        <b/>
        <sz val="10"/>
        <color theme="1"/>
        <rFont val="Arial"/>
        <family val="2"/>
      </rPr>
      <t>ISCED</t>
    </r>
    <r>
      <rPr>
        <sz val="10"/>
        <color theme="1"/>
        <rFont val="Arial"/>
        <family val="2"/>
      </rPr>
      <t xml:space="preserve">  International Standard Classification of Education
</t>
    </r>
    <r>
      <rPr>
        <b/>
        <sz val="10"/>
        <color theme="1"/>
        <rFont val="Arial"/>
        <family val="2"/>
      </rPr>
      <t>ISCO</t>
    </r>
    <r>
      <rPr>
        <sz val="10"/>
        <color theme="1"/>
        <rFont val="Arial"/>
        <family val="2"/>
      </rPr>
      <t xml:space="preserve">  International Standard Classification of Occupations
</t>
    </r>
    <r>
      <rPr>
        <b/>
        <sz val="11"/>
        <color theme="4"/>
        <rFont val="Arial"/>
        <family val="2"/>
      </rPr>
      <t>Country coverage</t>
    </r>
    <r>
      <rPr>
        <sz val="10"/>
        <color theme="1"/>
        <rFont val="Arial"/>
        <family val="2"/>
      </rPr>
      <t xml:space="preserve">
This publication features data on 20 OECD countries: Australia, Austria, Canada, the Czech Republic, Denmark, Estonia, Finland, France, Germany, Ireland, Italy, Japan, Korea, the Netherlands, Norway, Poland, the Slovak Republic, Spain, Sweden and the United States. Three OECD sub-national entities include: Flanders (Belgium), England (UK), and Northern Ireland (UK). In addition, two countries that are not members of the OECD participated in the survey: Cyprus¹ ² and the Russian Federation.
Data estimates for England (UK) and Northern Ireland (UK) are presented separately as well as combined in the data tables, but only as combined (i.e. England/N. Ireland [UK]) in the figures.
The Survey of Adult Skills (PIAAC) is being implemented in nine additional countries: Chile, Greece, Indonesia, Israel, Lithuania, New Zealand, Singapore, Slovenia and Turkey. Data collection will take place in 2014 and the results will be released in 2016.
</t>
    </r>
    <r>
      <rPr>
        <b/>
        <sz val="11"/>
        <color theme="4"/>
        <rFont val="Arial"/>
        <family val="2"/>
      </rPr>
      <t>Rounding</t>
    </r>
    <r>
      <rPr>
        <sz val="10"/>
        <color theme="1"/>
        <rFont val="Arial"/>
        <family val="2"/>
      </rPr>
      <t xml:space="preserve">
Data estimates, including mean scores, proportions, odds ratios and standard errors, are generally rounded to one decimal place. Therefore, even if the value (0.0) is shown for standard errors, this does not necessarily imply that the standard error is zero, but that it is smaller than 0.05.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</si>
</sst>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0.0"/>
    <numFmt numFmtId="165" formatCode="General_)"/>
    <numFmt numFmtId="166" formatCode="&quot;£&quot;#,##0.00;\-&quot;£&quot;#,##0.00"/>
    <numFmt numFmtId="167" formatCode="#,##0.000"/>
    <numFmt numFmtId="168" formatCode="#,##0.0"/>
    <numFmt numFmtId="169" formatCode="#,##0.00%;[Red]\(#,##0.00%\)"/>
    <numFmt numFmtId="170" formatCode="&quot;$&quot;#,##0\ ;\(&quot;$&quot;#,##0\)"/>
    <numFmt numFmtId="171" formatCode="&quot;$&quot;#,##0_);\(&quot;$&quot;#,##0.0\)"/>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0.00_)"/>
    <numFmt numFmtId="177" formatCode="_-* #,##0.00\ _k_r_-;\-* #,##0.00\ _k_r_-;_-* &quot;-&quot;??\ _k_r_-;_-@_-"/>
    <numFmt numFmtId="178" formatCode="_(&quot;$&quot;* #,##0_);_(&quot;$&quot;* \(#,##0\);_(&quot;$&quot;* &quot;-&quot;_);_(@_)"/>
    <numFmt numFmtId="179" formatCode="_(&quot;$&quot;* #,##0.00_);_(&quot;$&quot;* \(#,##0.00\);_(&quot;$&quot;* &quot;-&quot;??_);_(@_)"/>
    <numFmt numFmtId="180" formatCode="0.000"/>
    <numFmt numFmtId="181" formatCode="0.0000"/>
  </numFmts>
  <fonts count="77">
    <font>
      <sz val="10"/>
      <color theme="1"/>
      <name val="Arial"/>
      <family val="2"/>
    </font>
    <font>
      <sz val="10"/>
      <color theme="1"/>
      <name val="Arial"/>
      <family val="2"/>
    </font>
    <font>
      <sz val="10"/>
      <color rgb="FFFF0000"/>
      <name val="Arial"/>
      <family val="2"/>
    </font>
    <font>
      <b/>
      <sz val="10"/>
      <color theme="1"/>
      <name val="Arial"/>
      <family val="2"/>
    </font>
    <font>
      <sz val="10"/>
      <name val="Arial"/>
      <family val="2"/>
    </font>
    <font>
      <i/>
      <sz val="8"/>
      <name val="Arial"/>
      <family val="2"/>
    </font>
    <font>
      <sz val="8"/>
      <name val="Arial"/>
      <family val="2"/>
    </font>
    <font>
      <b/>
      <sz val="10"/>
      <name val="Arial"/>
      <family val="2"/>
    </font>
    <font>
      <i/>
      <sz val="9"/>
      <name val="Arial"/>
      <family val="2"/>
    </font>
    <font>
      <b/>
      <sz val="8"/>
      <name val="Arial"/>
      <family val="2"/>
    </font>
    <font>
      <sz val="8"/>
      <name val="Calibri"/>
      <family val="2"/>
      <scheme val="minor"/>
    </font>
    <font>
      <b/>
      <sz val="8"/>
      <name val="Calibri"/>
      <family val="2"/>
      <scheme val="minor"/>
    </font>
    <font>
      <i/>
      <sz val="10"/>
      <name val="Cambria"/>
      <family val="1"/>
      <scheme val="major"/>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8"/>
      <color theme="1"/>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b/>
      <sz val="8.5"/>
      <color indexed="8"/>
      <name val="MS Sans Serif"/>
      <family val="2"/>
    </font>
    <font>
      <sz val="8"/>
      <name val="Arial"/>
      <family val="2"/>
      <charset val="238"/>
    </font>
    <font>
      <b/>
      <i/>
      <sz val="16"/>
      <name val="Helv"/>
    </font>
    <font>
      <sz val="10"/>
      <name val="MS Sans Serif"/>
      <family val="2"/>
    </font>
    <font>
      <sz val="10"/>
      <name val="Helvetica"/>
      <family val="2"/>
    </font>
    <font>
      <sz val="10"/>
      <color indexed="8"/>
      <name val="Times"/>
      <family val="1"/>
    </font>
    <font>
      <sz val="11"/>
      <color indexed="8"/>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Tms Rmn"/>
    </font>
    <font>
      <sz val="10"/>
      <name val="Times"/>
      <family val="1"/>
    </font>
    <font>
      <sz val="9"/>
      <color theme="1"/>
      <name val="Arial"/>
      <family val="2"/>
    </font>
    <font>
      <sz val="8"/>
      <color theme="1"/>
      <name val="Calibri"/>
      <family val="2"/>
      <scheme val="minor"/>
    </font>
    <font>
      <b/>
      <sz val="8"/>
      <color theme="1"/>
      <name val="Calibri"/>
      <family val="2"/>
      <scheme val="minor"/>
    </font>
    <font>
      <sz val="8"/>
      <color theme="4"/>
      <name val="Calibri"/>
      <family val="2"/>
      <scheme val="minor"/>
    </font>
    <font>
      <i/>
      <sz val="8"/>
      <color theme="1"/>
      <name val="Arial"/>
      <family val="2"/>
    </font>
    <font>
      <i/>
      <sz val="10"/>
      <color theme="1"/>
      <name val="Cambria"/>
      <family val="1"/>
      <scheme val="major"/>
    </font>
    <font>
      <b/>
      <sz val="8"/>
      <color indexed="8"/>
      <name val="Arial"/>
      <family val="2"/>
    </font>
    <font>
      <sz val="8"/>
      <color rgb="FFFF0000"/>
      <name val="Arial"/>
      <family val="2"/>
    </font>
    <font>
      <b/>
      <sz val="10"/>
      <color indexed="8"/>
      <name val="Arial"/>
      <family val="2"/>
    </font>
    <font>
      <b/>
      <sz val="10"/>
      <color rgb="FFFF0000"/>
      <name val="Arial"/>
      <family val="2"/>
    </font>
    <font>
      <sz val="9"/>
      <name val="Arial"/>
      <family val="2"/>
    </font>
    <font>
      <sz val="8"/>
      <color theme="3" tint="0.39997558519241921"/>
      <name val="Calibri"/>
      <family val="2"/>
      <scheme val="minor"/>
    </font>
    <font>
      <b/>
      <sz val="9"/>
      <name val="Arial"/>
      <family val="2"/>
    </font>
    <font>
      <i/>
      <sz val="10"/>
      <name val="Arial"/>
      <family val="2"/>
    </font>
    <font>
      <sz val="10"/>
      <name val="Calibri"/>
      <family val="2"/>
    </font>
    <font>
      <sz val="10"/>
      <name val="Calibri"/>
      <family val="2"/>
      <scheme val="minor"/>
    </font>
    <font>
      <sz val="7"/>
      <name val="Arial"/>
      <family val="2"/>
    </font>
    <font>
      <b/>
      <sz val="8"/>
      <color theme="1"/>
      <name val="Arial"/>
      <family val="2"/>
    </font>
    <font>
      <b/>
      <u/>
      <sz val="10"/>
      <color theme="4"/>
      <name val="Calibri"/>
      <family val="2"/>
      <scheme val="minor"/>
    </font>
    <font>
      <sz val="10"/>
      <color theme="1"/>
      <name val="Calibri"/>
      <family val="2"/>
      <scheme val="minor"/>
    </font>
    <font>
      <b/>
      <sz val="20"/>
      <color theme="4"/>
      <name val="Calibri"/>
      <family val="2"/>
      <scheme val="minor"/>
    </font>
    <font>
      <b/>
      <sz val="16"/>
      <color rgb="FF92D050"/>
      <name val="Calibri"/>
      <family val="2"/>
      <scheme val="minor"/>
    </font>
    <font>
      <i/>
      <sz val="10"/>
      <color theme="1"/>
      <name val="Calibri"/>
      <family val="2"/>
      <scheme val="minor"/>
    </font>
    <font>
      <b/>
      <sz val="20"/>
      <color theme="4"/>
      <name val="Arial"/>
      <family val="2"/>
    </font>
    <font>
      <b/>
      <sz val="11"/>
      <color theme="4"/>
      <name val="Arial"/>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17">
    <border>
      <left/>
      <right/>
      <top/>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341">
    <xf numFmtId="0" fontId="0" fillId="0" borderId="0"/>
    <xf numFmtId="0" fontId="13" fillId="0" borderId="1">
      <alignment horizontal="center" vertical="center"/>
    </xf>
    <xf numFmtId="0" fontId="6" fillId="4" borderId="2"/>
    <xf numFmtId="0" fontId="14" fillId="5" borderId="3">
      <alignment horizontal="right" vertical="top" wrapText="1"/>
    </xf>
    <xf numFmtId="0" fontId="15" fillId="0" borderId="0"/>
    <xf numFmtId="165" fontId="16" fillId="0" borderId="0">
      <alignment vertical="top"/>
    </xf>
    <xf numFmtId="0" fontId="6" fillId="0" borderId="4"/>
    <xf numFmtId="0" fontId="17" fillId="6" borderId="5">
      <alignment horizontal="left" vertical="top" wrapText="1"/>
    </xf>
    <xf numFmtId="0" fontId="18" fillId="7" borderId="0">
      <alignment horizontal="center"/>
    </xf>
    <xf numFmtId="0" fontId="19" fillId="7" borderId="0">
      <alignment horizontal="center" vertical="center"/>
    </xf>
    <xf numFmtId="0" fontId="4" fillId="8" borderId="0">
      <alignment horizontal="center" wrapText="1"/>
    </xf>
    <xf numFmtId="0" fontId="4" fillId="8" borderId="0">
      <alignment horizontal="center" wrapText="1"/>
    </xf>
    <xf numFmtId="0" fontId="4" fillId="8" borderId="0">
      <alignment horizontal="center" wrapText="1"/>
    </xf>
    <xf numFmtId="0" fontId="4" fillId="8" borderId="0">
      <alignment horizontal="center" wrapText="1"/>
    </xf>
    <xf numFmtId="0" fontId="4" fillId="8" borderId="0">
      <alignment horizontal="center" wrapText="1"/>
    </xf>
    <xf numFmtId="0" fontId="4" fillId="8" borderId="0">
      <alignment horizontal="center" wrapText="1"/>
    </xf>
    <xf numFmtId="0" fontId="4" fillId="8" borderId="0">
      <alignment horizontal="center" wrapText="1"/>
    </xf>
    <xf numFmtId="0" fontId="4" fillId="8" borderId="0">
      <alignment horizontal="center" wrapText="1"/>
    </xf>
    <xf numFmtId="0" fontId="4" fillId="8" borderId="0">
      <alignment horizontal="center" wrapText="1"/>
    </xf>
    <xf numFmtId="0" fontId="4" fillId="8" borderId="0">
      <alignment horizontal="center" wrapText="1"/>
    </xf>
    <xf numFmtId="0" fontId="4" fillId="8" borderId="0">
      <alignment horizontal="center" wrapText="1"/>
    </xf>
    <xf numFmtId="0" fontId="20" fillId="7" borderId="0">
      <alignment horizontal="center"/>
    </xf>
    <xf numFmtId="166" fontId="13" fillId="0" borderId="0" applyFont="0" applyFill="0" applyBorder="0" applyProtection="0">
      <alignment horizontal="right" vertical="top"/>
    </xf>
    <xf numFmtId="1" fontId="21" fillId="0" borderId="0">
      <alignment vertical="top"/>
    </xf>
    <xf numFmtId="43" fontId="4"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1" fillId="0" borderId="0" applyFill="0" applyBorder="0">
      <alignment horizontal="right" vertical="top"/>
    </xf>
    <xf numFmtId="0" fontId="24" fillId="0" borderId="0">
      <alignment horizontal="right" vertical="top"/>
    </xf>
    <xf numFmtId="167" fontId="21" fillId="0" borderId="0" applyFill="0" applyBorder="0">
      <alignment horizontal="right" vertical="top"/>
    </xf>
    <xf numFmtId="3" fontId="21" fillId="0" borderId="0" applyFill="0" applyBorder="0">
      <alignment horizontal="right" vertical="top"/>
    </xf>
    <xf numFmtId="168" fontId="16" fillId="0" borderId="0" applyFont="0" applyFill="0" applyBorder="0">
      <alignment horizontal="right" vertical="top"/>
    </xf>
    <xf numFmtId="169" fontId="25" fillId="0" borderId="0" applyFont="0" applyFill="0" applyBorder="0" applyAlignment="0" applyProtection="0">
      <alignment horizontal="right" vertical="top"/>
    </xf>
    <xf numFmtId="167" fontId="21" fillId="0" borderId="0">
      <alignment horizontal="right" vertical="top"/>
    </xf>
    <xf numFmtId="3" fontId="4" fillId="0" borderId="0" applyFont="0" applyFill="0" applyBorder="0" applyAlignment="0" applyProtection="0"/>
    <xf numFmtId="170" fontId="4" fillId="0" borderId="0" applyFont="0" applyFill="0" applyBorder="0" applyAlignment="0" applyProtection="0"/>
    <xf numFmtId="0" fontId="26" fillId="9" borderId="2" applyBorder="0">
      <protection locked="0"/>
    </xf>
    <xf numFmtId="0" fontId="4"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27" fillId="0" borderId="0">
      <alignment horizontal="centerContinuous"/>
    </xf>
    <xf numFmtId="0" fontId="27" fillId="0" borderId="0" applyAlignment="0">
      <alignment horizontal="centerContinuous"/>
    </xf>
    <xf numFmtId="0" fontId="28" fillId="0" borderId="0" applyAlignment="0">
      <alignment horizontal="centerContinuous"/>
    </xf>
    <xf numFmtId="164" fontId="13" fillId="0" borderId="0" applyBorder="0"/>
    <xf numFmtId="164" fontId="13" fillId="0" borderId="6"/>
    <xf numFmtId="0" fontId="29" fillId="9" borderId="2">
      <protection locked="0"/>
    </xf>
    <xf numFmtId="0" fontId="4" fillId="9" borderId="4"/>
    <xf numFmtId="0" fontId="4" fillId="7" borderId="0"/>
    <xf numFmtId="2" fontId="4" fillId="0" borderId="0" applyFont="0" applyFill="0" applyBorder="0" applyAlignment="0" applyProtection="0"/>
    <xf numFmtId="0" fontId="30" fillId="7" borderId="4">
      <alignment horizontal="left"/>
    </xf>
    <xf numFmtId="0" fontId="31" fillId="7" borderId="0">
      <alignment horizontal="left"/>
    </xf>
    <xf numFmtId="0" fontId="22" fillId="7" borderId="0">
      <alignment horizontal="left"/>
    </xf>
    <xf numFmtId="0" fontId="31" fillId="7" borderId="0">
      <alignment horizontal="left"/>
    </xf>
    <xf numFmtId="0" fontId="22" fillId="7" borderId="0">
      <alignment horizontal="left"/>
    </xf>
    <xf numFmtId="0" fontId="22" fillId="7" borderId="0">
      <alignment horizontal="left"/>
    </xf>
    <xf numFmtId="0" fontId="22" fillId="7" borderId="0">
      <alignment horizontal="left"/>
    </xf>
    <xf numFmtId="38" fontId="6" fillId="7" borderId="0" applyNumberFormat="0" applyBorder="0" applyAlignment="0" applyProtection="0"/>
    <xf numFmtId="0" fontId="14" fillId="10" borderId="0">
      <alignment horizontal="right" vertical="top" textRotation="90" wrapText="1"/>
    </xf>
    <xf numFmtId="0" fontId="32" fillId="0" borderId="7" applyNumberFormat="0" applyAlignment="0" applyProtection="0">
      <alignment horizontal="left" vertical="center"/>
    </xf>
    <xf numFmtId="0" fontId="32" fillId="0" borderId="8">
      <alignment horizontal="left" vertical="center"/>
    </xf>
    <xf numFmtId="171" fontId="25" fillId="0" borderId="0">
      <protection locked="0"/>
    </xf>
    <xf numFmtId="171" fontId="25" fillId="0" borderId="0">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10" fontId="6" fillId="9" borderId="4" applyNumberFormat="0" applyBorder="0" applyAlignment="0" applyProtection="0"/>
    <xf numFmtId="0" fontId="7" fillId="8" borderId="0">
      <alignment horizontal="center"/>
    </xf>
    <xf numFmtId="0" fontId="4" fillId="7" borderId="4">
      <alignment horizontal="centerContinuous" wrapText="1"/>
    </xf>
    <xf numFmtId="0" fontId="37" fillId="11" borderId="0">
      <alignment horizontal="center" wrapText="1"/>
    </xf>
    <xf numFmtId="0" fontId="4" fillId="7" borderId="4">
      <alignment horizontal="centerContinuous" wrapText="1"/>
    </xf>
    <xf numFmtId="0" fontId="38" fillId="7" borderId="1">
      <alignment wrapText="1"/>
    </xf>
    <xf numFmtId="0" fontId="6" fillId="7" borderId="1">
      <alignment wrapText="1"/>
    </xf>
    <xf numFmtId="0" fontId="38" fillId="7" borderId="1">
      <alignment wrapText="1"/>
    </xf>
    <xf numFmtId="0" fontId="6" fillId="7" borderId="1">
      <alignment wrapText="1"/>
    </xf>
    <xf numFmtId="0" fontId="38" fillId="7" borderId="9"/>
    <xf numFmtId="0" fontId="6" fillId="7" borderId="9"/>
    <xf numFmtId="0" fontId="38" fillId="7" borderId="9"/>
    <xf numFmtId="0" fontId="6" fillId="7" borderId="9"/>
    <xf numFmtId="0" fontId="38" fillId="7" borderId="10"/>
    <xf numFmtId="0" fontId="6" fillId="7" borderId="10"/>
    <xf numFmtId="0" fontId="38" fillId="7" borderId="10"/>
    <xf numFmtId="0" fontId="6" fillId="7" borderId="10"/>
    <xf numFmtId="0" fontId="6" fillId="7" borderId="11">
      <alignment horizontal="center" wrapText="1"/>
    </xf>
    <xf numFmtId="0" fontId="17" fillId="6" borderId="12">
      <alignment horizontal="left" vertical="top" wrapText="1"/>
    </xf>
    <xf numFmtId="0"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39" fillId="0" borderId="0"/>
    <xf numFmtId="0" fontId="4" fillId="0" borderId="0" applyNumberFormat="0" applyFill="0" applyBorder="0" applyAlignment="0" applyProtection="0"/>
    <xf numFmtId="0" fontId="22" fillId="0" borderId="0"/>
    <xf numFmtId="0" fontId="22" fillId="0" borderId="0"/>
    <xf numFmtId="0" fontId="40" fillId="0" borderId="0"/>
    <xf numFmtId="0" fontId="4" fillId="0" borderId="0" applyNumberFormat="0" applyFill="0" applyBorder="0" applyAlignment="0" applyProtection="0"/>
    <xf numFmtId="0" fontId="4" fillId="0" borderId="0"/>
    <xf numFmtId="0" fontId="41" fillId="0" borderId="0"/>
    <xf numFmtId="0" fontId="4" fillId="0" borderId="0" applyNumberFormat="0" applyFill="0" applyBorder="0" applyAlignment="0" applyProtection="0"/>
    <xf numFmtId="0" fontId="1" fillId="0" borderId="0"/>
    <xf numFmtId="0" fontId="1" fillId="0" borderId="0"/>
    <xf numFmtId="0" fontId="4" fillId="0" borderId="0" applyNumberFormat="0" applyFill="0" applyBorder="0" applyAlignment="0" applyProtection="0"/>
    <xf numFmtId="0" fontId="4" fillId="0" borderId="0"/>
    <xf numFmtId="0" fontId="4" fillId="0" borderId="0"/>
    <xf numFmtId="0" fontId="1" fillId="0" borderId="0"/>
    <xf numFmtId="0" fontId="4" fillId="0" borderId="0"/>
    <xf numFmtId="0" fontId="4" fillId="0" borderId="0"/>
    <xf numFmtId="0" fontId="4" fillId="0" borderId="0" applyNumberFormat="0" applyFill="0" applyBorder="0" applyAlignment="0" applyProtection="0"/>
    <xf numFmtId="0" fontId="40" fillId="0" borderId="0"/>
    <xf numFmtId="0" fontId="40" fillId="0" borderId="0"/>
    <xf numFmtId="0" fontId="1" fillId="0" borderId="0"/>
    <xf numFmtId="0" fontId="4" fillId="0" borderId="0"/>
    <xf numFmtId="0" fontId="4" fillId="0" borderId="0" applyNumberFormat="0" applyFill="0" applyBorder="0" applyAlignment="0" applyProtection="0"/>
    <xf numFmtId="0" fontId="1" fillId="0" borderId="0"/>
    <xf numFmtId="0" fontId="4" fillId="0" borderId="0"/>
    <xf numFmtId="0" fontId="22" fillId="0" borderId="0"/>
    <xf numFmtId="0" fontId="4" fillId="0" borderId="0"/>
    <xf numFmtId="0" fontId="2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0" fillId="0" borderId="0"/>
    <xf numFmtId="0" fontId="40" fillId="0" borderId="0"/>
    <xf numFmtId="0" fontId="22"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2" fillId="0" borderId="0"/>
    <xf numFmtId="0" fontId="22" fillId="0" borderId="0"/>
    <xf numFmtId="0" fontId="4" fillId="0" borderId="0"/>
    <xf numFmtId="1" fontId="16" fillId="0" borderId="0">
      <alignment vertical="top" wrapText="1"/>
    </xf>
    <xf numFmtId="1" fontId="42" fillId="0" borderId="0" applyFill="0" applyBorder="0" applyProtection="0"/>
    <xf numFmtId="1" fontId="25" fillId="0" borderId="0" applyFont="0" applyFill="0" applyBorder="0" applyProtection="0">
      <alignment vertical="center"/>
    </xf>
    <xf numFmtId="1" fontId="24" fillId="0" borderId="0">
      <alignment horizontal="right" vertical="top"/>
    </xf>
    <xf numFmtId="1" fontId="21" fillId="0" borderId="0" applyNumberFormat="0" applyFill="0" applyBorder="0">
      <alignment vertical="top"/>
    </xf>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2" fillId="12" borderId="13" applyNumberFormat="0" applyFont="0" applyAlignment="0" applyProtection="0"/>
    <xf numFmtId="0" fontId="25" fillId="0" borderId="0">
      <alignment horizontal="left"/>
    </xf>
    <xf numFmtId="10"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 fillId="0" borderId="0" applyNumberFormat="0" applyFont="0" applyFill="0" applyBorder="0" applyAlignment="0" applyProtection="0"/>
    <xf numFmtId="0" fontId="6" fillId="7" borderId="4"/>
    <xf numFmtId="0" fontId="19" fillId="7" borderId="0">
      <alignment horizontal="right"/>
    </xf>
    <xf numFmtId="0" fontId="44" fillId="11" borderId="0">
      <alignment horizontal="center"/>
    </xf>
    <xf numFmtId="0" fontId="17" fillId="10" borderId="4">
      <alignment horizontal="left" vertical="top" wrapText="1"/>
    </xf>
    <xf numFmtId="0" fontId="45" fillId="10" borderId="14">
      <alignment horizontal="left" vertical="top" wrapText="1"/>
    </xf>
    <xf numFmtId="0" fontId="17" fillId="10" borderId="15">
      <alignment horizontal="left" vertical="top" wrapText="1"/>
    </xf>
    <xf numFmtId="0" fontId="17" fillId="10" borderId="14">
      <alignment horizontal="left" vertical="top"/>
    </xf>
    <xf numFmtId="0" fontId="13" fillId="0" borderId="10">
      <alignment horizontal="center" vertical="center"/>
    </xf>
    <xf numFmtId="0" fontId="6" fillId="0" borderId="0"/>
    <xf numFmtId="0" fontId="13" fillId="0" borderId="0"/>
    <xf numFmtId="0" fontId="46" fillId="13" borderId="0">
      <alignment horizontal="left"/>
    </xf>
    <xf numFmtId="0" fontId="37" fillId="13" borderId="0">
      <alignment horizontal="left" wrapText="1"/>
    </xf>
    <xf numFmtId="0" fontId="46" fillId="13" borderId="0">
      <alignment horizontal="left"/>
    </xf>
    <xf numFmtId="0" fontId="47" fillId="0" borderId="16"/>
    <xf numFmtId="0" fontId="48" fillId="0" borderId="0"/>
    <xf numFmtId="0" fontId="18" fillId="7" borderId="0">
      <alignment horizontal="center"/>
    </xf>
    <xf numFmtId="0" fontId="49" fillId="0" borderId="0"/>
    <xf numFmtId="49" fontId="21" fillId="0" borderId="0" applyFill="0" applyBorder="0" applyAlignment="0" applyProtection="0">
      <alignment vertical="top"/>
    </xf>
    <xf numFmtId="0" fontId="9" fillId="7" borderId="0"/>
    <xf numFmtId="0" fontId="46" fillId="13" borderId="0">
      <alignment horizontal="left"/>
    </xf>
    <xf numFmtId="0" fontId="50" fillId="0" borderId="0"/>
    <xf numFmtId="41" fontId="13" fillId="0" borderId="0" applyFont="0" applyFill="0" applyBorder="0" applyAlignment="0" applyProtection="0"/>
    <xf numFmtId="177" fontId="41" fillId="0" borderId="0" applyFont="0" applyFill="0" applyBorder="0" applyAlignment="0" applyProtection="0"/>
    <xf numFmtId="43"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 fontId="51" fillId="0" borderId="0">
      <alignment vertical="top" wrapText="1"/>
    </xf>
    <xf numFmtId="0" fontId="4" fillId="0" borderId="0"/>
  </cellStyleXfs>
  <cellXfs count="288">
    <xf numFmtId="0" fontId="0" fillId="0" borderId="0" xfId="0"/>
    <xf numFmtId="0" fontId="4" fillId="2" borderId="0" xfId="0" applyFont="1" applyFill="1"/>
    <xf numFmtId="0" fontId="4" fillId="0" borderId="0" xfId="0" applyFont="1" applyFill="1"/>
    <xf numFmtId="0" fontId="4" fillId="0" borderId="0" xfId="0" applyFont="1"/>
    <xf numFmtId="0" fontId="8" fillId="2" borderId="0" xfId="0" applyFont="1" applyFill="1" applyBorder="1" applyAlignment="1">
      <alignment vertical="center" textRotation="90" wrapText="1"/>
    </xf>
    <xf numFmtId="0" fontId="4" fillId="2" borderId="0" xfId="0" applyFont="1" applyFill="1" applyBorder="1"/>
    <xf numFmtId="0" fontId="6" fillId="3" borderId="0" xfId="0" applyFont="1" applyFill="1"/>
    <xf numFmtId="0" fontId="9" fillId="0" borderId="0" xfId="0" applyFont="1" applyFill="1" applyBorder="1" applyAlignment="1">
      <alignment wrapText="1"/>
    </xf>
    <xf numFmtId="164" fontId="4" fillId="0" borderId="0" xfId="0" applyNumberFormat="1" applyFont="1" applyFill="1" applyBorder="1"/>
    <xf numFmtId="0" fontId="10" fillId="2" borderId="0" xfId="0" applyFont="1" applyFill="1" applyBorder="1" applyAlignment="1">
      <alignment horizontal="center" textRotation="90"/>
    </xf>
    <xf numFmtId="0" fontId="11" fillId="2" borderId="0" xfId="0" applyFont="1" applyFill="1" applyBorder="1" applyAlignment="1">
      <alignment horizontal="center" textRotation="90"/>
    </xf>
    <xf numFmtId="0" fontId="4" fillId="2" borderId="0" xfId="0" applyFont="1" applyFill="1" applyBorder="1" applyAlignment="1"/>
    <xf numFmtId="0" fontId="12" fillId="2" borderId="0" xfId="0" applyFont="1" applyFill="1" applyBorder="1" applyAlignment="1">
      <alignment textRotation="90"/>
    </xf>
    <xf numFmtId="0" fontId="9" fillId="2" borderId="0" xfId="0" applyFont="1" applyFill="1" applyBorder="1" applyAlignment="1"/>
    <xf numFmtId="0" fontId="9" fillId="2" borderId="0" xfId="0" applyFont="1" applyFill="1" applyBorder="1" applyAlignment="1">
      <alignment horizontal="center"/>
    </xf>
    <xf numFmtId="0" fontId="9" fillId="2" borderId="0" xfId="0" applyFont="1" applyFill="1" applyBorder="1" applyAlignment="1">
      <alignment wrapText="1"/>
    </xf>
    <xf numFmtId="0" fontId="9" fillId="2" borderId="0" xfId="0" applyFont="1" applyFill="1" applyBorder="1" applyAlignment="1">
      <alignment horizontal="center" wrapText="1"/>
    </xf>
    <xf numFmtId="0" fontId="10" fillId="2" borderId="0" xfId="0" applyFont="1" applyFill="1" applyBorder="1" applyAlignment="1">
      <alignment textRotation="90"/>
    </xf>
    <xf numFmtId="0" fontId="4" fillId="2" borderId="0" xfId="0" applyFont="1" applyFill="1" applyBorder="1" applyAlignment="1">
      <alignment textRotation="90"/>
    </xf>
    <xf numFmtId="0" fontId="6" fillId="0" borderId="0" xfId="0" applyFont="1"/>
    <xf numFmtId="0" fontId="10" fillId="2" borderId="0" xfId="0" applyFont="1" applyFill="1" applyBorder="1" applyAlignment="1">
      <alignment horizontal="left" vertical="top" textRotation="90"/>
    </xf>
    <xf numFmtId="0" fontId="11" fillId="2" borderId="0" xfId="0" applyFont="1" applyFill="1" applyBorder="1" applyAlignment="1">
      <alignment horizontal="left" vertical="top" textRotation="90"/>
    </xf>
    <xf numFmtId="49" fontId="4" fillId="2" borderId="0" xfId="0" applyNumberFormat="1" applyFont="1" applyFill="1" applyAlignment="1">
      <alignment vertical="center"/>
    </xf>
    <xf numFmtId="49" fontId="7" fillId="2" borderId="0" xfId="0" applyNumberFormat="1" applyFont="1" applyFill="1" applyAlignment="1">
      <alignment vertical="center" textRotation="90"/>
    </xf>
    <xf numFmtId="0" fontId="5" fillId="2" borderId="0" xfId="0" applyFont="1" applyFill="1" applyBorder="1" applyAlignment="1">
      <alignment textRotation="90"/>
    </xf>
    <xf numFmtId="164" fontId="4" fillId="0" borderId="0" xfId="0" applyNumberFormat="1" applyFont="1"/>
    <xf numFmtId="0" fontId="4" fillId="0" borderId="0" xfId="0" applyFont="1" applyFill="1" applyBorder="1"/>
    <xf numFmtId="0" fontId="0" fillId="2" borderId="0" xfId="0" applyFill="1"/>
    <xf numFmtId="0" fontId="0" fillId="2" borderId="0" xfId="0" applyFill="1" applyBorder="1"/>
    <xf numFmtId="0" fontId="53" fillId="2" borderId="0" xfId="0" applyFont="1" applyFill="1" applyBorder="1" applyAlignment="1">
      <alignment horizontal="center" textRotation="90"/>
    </xf>
    <xf numFmtId="0" fontId="54" fillId="2" borderId="0" xfId="0" applyFont="1" applyFill="1" applyBorder="1" applyAlignment="1">
      <alignment horizontal="center" textRotation="90"/>
    </xf>
    <xf numFmtId="0" fontId="55" fillId="2" borderId="0" xfId="0" applyFont="1" applyFill="1" applyBorder="1" applyAlignment="1">
      <alignment horizontal="center" textRotation="90"/>
    </xf>
    <xf numFmtId="0" fontId="2" fillId="0" borderId="0" xfId="0" applyFont="1"/>
    <xf numFmtId="0" fontId="0" fillId="0" borderId="0" xfId="0" applyFill="1"/>
    <xf numFmtId="0" fontId="0" fillId="2" borderId="0" xfId="0" applyFill="1" applyAlignment="1"/>
    <xf numFmtId="0" fontId="57" fillId="2" borderId="0" xfId="0" applyFont="1" applyFill="1" applyBorder="1" applyAlignment="1">
      <alignment textRotation="90"/>
    </xf>
    <xf numFmtId="0" fontId="23" fillId="3" borderId="0" xfId="0" applyFont="1" applyFill="1" applyBorder="1"/>
    <xf numFmtId="0" fontId="9" fillId="3" borderId="0" xfId="0" applyFont="1" applyFill="1" applyBorder="1" applyAlignment="1"/>
    <xf numFmtId="0" fontId="23" fillId="3" borderId="0" xfId="0" applyFont="1" applyFill="1" applyBorder="1" applyAlignment="1"/>
    <xf numFmtId="0" fontId="23" fillId="0" borderId="0" xfId="0" applyFont="1" applyFill="1" applyBorder="1" applyAlignment="1"/>
    <xf numFmtId="0" fontId="58" fillId="2" borderId="0" xfId="0" applyFont="1" applyFill="1" applyAlignment="1"/>
    <xf numFmtId="0" fontId="58" fillId="2" borderId="0" xfId="0" applyFont="1" applyFill="1" applyBorder="1" applyAlignment="1"/>
    <xf numFmtId="0" fontId="58" fillId="2" borderId="0" xfId="0" applyFont="1" applyFill="1" applyBorder="1" applyAlignment="1">
      <alignment horizontal="center"/>
    </xf>
    <xf numFmtId="2" fontId="9" fillId="3" borderId="0" xfId="0" applyNumberFormat="1" applyFont="1" applyFill="1" applyBorder="1"/>
    <xf numFmtId="2" fontId="23" fillId="3" borderId="0" xfId="0" applyNumberFormat="1" applyFont="1" applyFill="1" applyBorder="1"/>
    <xf numFmtId="0" fontId="23" fillId="0" borderId="0" xfId="0" applyFont="1" applyFill="1" applyBorder="1"/>
    <xf numFmtId="0" fontId="58" fillId="2" borderId="0" xfId="0" applyFont="1" applyFill="1" applyAlignment="1">
      <alignment wrapText="1"/>
    </xf>
    <xf numFmtId="0" fontId="58" fillId="2" borderId="0" xfId="0" applyFont="1" applyFill="1" applyBorder="1" applyAlignment="1">
      <alignment wrapText="1"/>
    </xf>
    <xf numFmtId="0" fontId="58" fillId="2" borderId="0" xfId="0" applyFont="1" applyFill="1" applyBorder="1" applyAlignment="1">
      <alignment horizontal="center" wrapText="1"/>
    </xf>
    <xf numFmtId="0" fontId="59" fillId="0" borderId="0" xfId="0" applyFont="1" applyFill="1" applyBorder="1"/>
    <xf numFmtId="0" fontId="0" fillId="2" borderId="0" xfId="0" applyFill="1" applyBorder="1" applyAlignment="1"/>
    <xf numFmtId="0" fontId="53" fillId="2" borderId="0" xfId="0" applyFont="1" applyFill="1" applyBorder="1" applyAlignment="1">
      <alignment textRotation="90"/>
    </xf>
    <xf numFmtId="0" fontId="0" fillId="2" borderId="0" xfId="0" applyFill="1" applyBorder="1" applyAlignment="1">
      <alignment textRotation="90"/>
    </xf>
    <xf numFmtId="0" fontId="0" fillId="0" borderId="0" xfId="0" applyFill="1" applyBorder="1"/>
    <xf numFmtId="0" fontId="3" fillId="0" borderId="0" xfId="0" applyFont="1" applyFill="1"/>
    <xf numFmtId="0" fontId="23" fillId="2" borderId="0" xfId="0" applyFont="1" applyFill="1"/>
    <xf numFmtId="0" fontId="0" fillId="0" borderId="0" xfId="0" applyFill="1" applyAlignment="1">
      <alignment wrapText="1"/>
    </xf>
    <xf numFmtId="0" fontId="0" fillId="0" borderId="0" xfId="0" applyAlignment="1">
      <alignment wrapText="1"/>
    </xf>
    <xf numFmtId="0" fontId="6" fillId="3" borderId="0" xfId="0" applyFont="1" applyFill="1" applyBorder="1" applyAlignment="1"/>
    <xf numFmtId="2" fontId="6" fillId="3" borderId="0" xfId="0" applyNumberFormat="1" applyFont="1" applyFill="1" applyBorder="1"/>
    <xf numFmtId="0" fontId="23" fillId="0" borderId="0" xfId="0" applyFont="1" applyFill="1"/>
    <xf numFmtId="0" fontId="56" fillId="2" borderId="0" xfId="0" applyFont="1" applyFill="1" applyBorder="1" applyAlignment="1">
      <alignment textRotation="90" wrapText="1"/>
    </xf>
    <xf numFmtId="0" fontId="23" fillId="0" borderId="0" xfId="0" applyFont="1"/>
    <xf numFmtId="2" fontId="23" fillId="0" borderId="0" xfId="0" applyNumberFormat="1" applyFont="1"/>
    <xf numFmtId="0" fontId="0" fillId="0" borderId="0" xfId="0" applyBorder="1"/>
    <xf numFmtId="0" fontId="61" fillId="0" borderId="0" xfId="0" applyFont="1"/>
    <xf numFmtId="0" fontId="61" fillId="0" borderId="0" xfId="0" applyFont="1" applyFill="1"/>
    <xf numFmtId="0" fontId="2" fillId="2" borderId="0" xfId="0" applyFont="1" applyFill="1" applyBorder="1"/>
    <xf numFmtId="0" fontId="23" fillId="2" borderId="0" xfId="0" applyFont="1" applyFill="1" applyBorder="1"/>
    <xf numFmtId="0" fontId="23" fillId="2" borderId="0" xfId="0" applyFont="1" applyFill="1" applyBorder="1" applyAlignment="1">
      <alignment vertical="top"/>
    </xf>
    <xf numFmtId="0" fontId="56" fillId="2" borderId="0" xfId="0" applyFont="1" applyFill="1" applyBorder="1" applyAlignment="1">
      <alignment wrapText="1"/>
    </xf>
    <xf numFmtId="0" fontId="5" fillId="2" borderId="0" xfId="0" applyFont="1" applyFill="1" applyBorder="1"/>
    <xf numFmtId="0" fontId="56" fillId="2" borderId="0" xfId="0" applyFont="1" applyFill="1" applyBorder="1" applyAlignment="1">
      <alignment horizontal="left" wrapText="1"/>
    </xf>
    <xf numFmtId="0" fontId="2" fillId="2" borderId="0" xfId="0" applyFont="1" applyFill="1"/>
    <xf numFmtId="0" fontId="23" fillId="3" borderId="0" xfId="0" applyFont="1" applyFill="1" applyBorder="1" applyAlignment="1">
      <alignment wrapText="1"/>
    </xf>
    <xf numFmtId="0" fontId="6" fillId="3" borderId="0" xfId="0" applyFont="1" applyFill="1" applyBorder="1"/>
    <xf numFmtId="0" fontId="10" fillId="2" borderId="0" xfId="0" applyFont="1" applyFill="1" applyBorder="1" applyAlignment="1"/>
    <xf numFmtId="164" fontId="0" fillId="0" borderId="0" xfId="0" applyNumberFormat="1" applyBorder="1"/>
    <xf numFmtId="0" fontId="7" fillId="0" borderId="0" xfId="0" applyFont="1" applyAlignment="1">
      <alignment horizontal="center"/>
    </xf>
    <xf numFmtId="0" fontId="13" fillId="0" borderId="0" xfId="0" applyFont="1" applyFill="1" applyBorder="1"/>
    <xf numFmtId="164" fontId="6" fillId="0" borderId="0" xfId="0" applyNumberFormat="1" applyFont="1" applyAlignment="1">
      <alignment horizontal="left"/>
    </xf>
    <xf numFmtId="0" fontId="7" fillId="0" borderId="0" xfId="0" applyFont="1" applyAlignment="1"/>
    <xf numFmtId="0" fontId="64" fillId="0" borderId="0" xfId="0" applyFont="1"/>
    <xf numFmtId="0" fontId="4" fillId="2" borderId="0" xfId="0" applyFont="1" applyFill="1" applyAlignment="1"/>
    <xf numFmtId="0" fontId="9" fillId="2" borderId="0" xfId="0" applyFont="1" applyFill="1" applyAlignment="1"/>
    <xf numFmtId="0" fontId="9" fillId="2" borderId="0" xfId="0" applyFont="1" applyFill="1" applyAlignment="1">
      <alignment wrapText="1"/>
    </xf>
    <xf numFmtId="0" fontId="5" fillId="0" borderId="0" xfId="0" applyFont="1" applyAlignment="1"/>
    <xf numFmtId="0" fontId="10" fillId="2" borderId="0" xfId="0" applyFont="1" applyFill="1" applyAlignment="1">
      <alignment horizontal="right"/>
    </xf>
    <xf numFmtId="0" fontId="8" fillId="2" borderId="0" xfId="0" applyFont="1" applyFill="1" applyAlignment="1">
      <alignment vertical="center" textRotation="90" wrapText="1"/>
    </xf>
    <xf numFmtId="0" fontId="9" fillId="3" borderId="0" xfId="0" applyFont="1" applyFill="1" applyAlignment="1">
      <alignment horizontal="left"/>
    </xf>
    <xf numFmtId="0" fontId="6" fillId="3" borderId="0" xfId="0" applyFont="1" applyFill="1" applyAlignment="1">
      <alignment horizontal="left"/>
    </xf>
    <xf numFmtId="164" fontId="6" fillId="3" borderId="0" xfId="0" applyNumberFormat="1" applyFont="1" applyFill="1" applyAlignment="1">
      <alignment horizontal="left"/>
    </xf>
    <xf numFmtId="0" fontId="8" fillId="2" borderId="0" xfId="0" applyFont="1" applyFill="1" applyAlignment="1">
      <alignment horizontal="left" vertical="center" textRotation="90" wrapText="1"/>
    </xf>
    <xf numFmtId="0" fontId="7" fillId="2" borderId="0" xfId="0" applyFont="1" applyFill="1" applyAlignment="1">
      <alignment vertical="center" wrapText="1"/>
    </xf>
    <xf numFmtId="0" fontId="9" fillId="2" borderId="0" xfId="0" applyFont="1" applyFill="1" applyAlignment="1">
      <alignment vertical="center" wrapText="1"/>
    </xf>
    <xf numFmtId="0" fontId="6" fillId="3" borderId="0" xfId="0" applyNumberFormat="1" applyFont="1" applyFill="1" applyAlignment="1">
      <alignment vertical="center"/>
    </xf>
    <xf numFmtId="0" fontId="6" fillId="3" borderId="0" xfId="0" applyNumberFormat="1" applyFont="1" applyFill="1" applyAlignment="1">
      <alignment horizontal="left"/>
    </xf>
    <xf numFmtId="164" fontId="6" fillId="0" borderId="0" xfId="0" applyNumberFormat="1" applyFont="1" applyFill="1" applyAlignment="1">
      <alignment horizontal="left"/>
    </xf>
    <xf numFmtId="0" fontId="8" fillId="2"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Alignment="1">
      <alignment vertical="top" wrapText="1"/>
    </xf>
    <xf numFmtId="0" fontId="6" fillId="2" borderId="0" xfId="0" applyFont="1" applyFill="1" applyAlignment="1">
      <alignment vertical="center"/>
    </xf>
    <xf numFmtId="0" fontId="5" fillId="2" borderId="0" xfId="0" applyFont="1" applyFill="1" applyAlignment="1">
      <alignment vertical="center"/>
    </xf>
    <xf numFmtId="0" fontId="8" fillId="2" borderId="0" xfId="0" applyFont="1" applyFill="1" applyAlignment="1">
      <alignment textRotation="90" wrapText="1"/>
    </xf>
    <xf numFmtId="0" fontId="65" fillId="2" borderId="0" xfId="0" applyFont="1" applyFill="1" applyAlignment="1">
      <alignment horizontal="center" textRotation="90"/>
    </xf>
    <xf numFmtId="0" fontId="4" fillId="2" borderId="0" xfId="0" applyFont="1" applyFill="1" applyAlignment="1">
      <alignment textRotation="90"/>
    </xf>
    <xf numFmtId="164" fontId="10" fillId="2" borderId="0" xfId="0" applyNumberFormat="1" applyFont="1" applyFill="1" applyAlignment="1">
      <alignment horizontal="center" vertical="center" textRotation="90" wrapText="1"/>
    </xf>
    <xf numFmtId="164" fontId="10" fillId="2" borderId="0" xfId="0" applyNumberFormat="1" applyFont="1" applyFill="1" applyBorder="1" applyAlignment="1">
      <alignment horizontal="center" vertical="center" textRotation="90" wrapText="1"/>
    </xf>
    <xf numFmtId="164" fontId="4" fillId="2" borderId="0" xfId="0" applyNumberFormat="1" applyFont="1" applyFill="1" applyBorder="1"/>
    <xf numFmtId="0" fontId="6" fillId="2" borderId="0" xfId="0" applyFont="1" applyFill="1" applyBorder="1"/>
    <xf numFmtId="0" fontId="9" fillId="2" borderId="0" xfId="0" applyFont="1" applyFill="1" applyAlignment="1">
      <alignment horizontal="center"/>
    </xf>
    <xf numFmtId="0" fontId="5" fillId="2" borderId="0" xfId="0" applyFont="1" applyFill="1" applyBorder="1" applyAlignment="1"/>
    <xf numFmtId="0" fontId="5" fillId="2" borderId="0" xfId="0" applyFont="1" applyFill="1" applyAlignment="1"/>
    <xf numFmtId="0" fontId="10" fillId="2" borderId="0" xfId="0" applyFont="1" applyFill="1" applyAlignment="1">
      <alignment wrapText="1"/>
    </xf>
    <xf numFmtId="0" fontId="6" fillId="2" borderId="0" xfId="0" applyFont="1" applyFill="1" applyBorder="1" applyAlignment="1">
      <alignment horizontal="center"/>
    </xf>
    <xf numFmtId="0" fontId="65" fillId="2" borderId="0" xfId="0" applyFont="1" applyFill="1" applyAlignment="1">
      <alignment textRotation="90"/>
    </xf>
    <xf numFmtId="0" fontId="6" fillId="3" borderId="0" xfId="0" applyFont="1" applyFill="1" applyAlignment="1"/>
    <xf numFmtId="0" fontId="7" fillId="2" borderId="0" xfId="0" applyFont="1" applyFill="1" applyAlignment="1"/>
    <xf numFmtId="0" fontId="6" fillId="2" borderId="0" xfId="0" applyFont="1" applyFill="1" applyBorder="1" applyAlignment="1"/>
    <xf numFmtId="0" fontId="6" fillId="2" borderId="0" xfId="0" applyFont="1" applyFill="1" applyAlignment="1"/>
    <xf numFmtId="0" fontId="6" fillId="3" borderId="0" xfId="0" applyNumberFormat="1" applyFont="1" applyFill="1" applyAlignment="1">
      <alignment horizontal="left" vertical="center"/>
    </xf>
    <xf numFmtId="0" fontId="6" fillId="2" borderId="0" xfId="0" applyFont="1" applyFill="1"/>
    <xf numFmtId="0" fontId="7" fillId="2" borderId="0" xfId="0" applyFont="1" applyFill="1" applyAlignment="1">
      <alignment horizontal="center"/>
    </xf>
    <xf numFmtId="164" fontId="6" fillId="2" borderId="0" xfId="0" applyNumberFormat="1" applyFont="1" applyFill="1" applyBorder="1" applyAlignment="1">
      <alignment horizontal="center" vertical="top" textRotation="90" wrapText="1"/>
    </xf>
    <xf numFmtId="164" fontId="5" fillId="2" borderId="0" xfId="0" applyNumberFormat="1" applyFont="1" applyFill="1" applyBorder="1" applyAlignment="1">
      <alignment textRotation="90"/>
    </xf>
    <xf numFmtId="164" fontId="6" fillId="2" borderId="0" xfId="0" applyNumberFormat="1" applyFont="1" applyFill="1" applyAlignment="1"/>
    <xf numFmtId="0" fontId="6" fillId="3" borderId="0" xfId="0" applyNumberFormat="1" applyFont="1" applyFill="1" applyBorder="1" applyAlignment="1">
      <alignment horizontal="left"/>
    </xf>
    <xf numFmtId="0" fontId="66" fillId="0" borderId="0" xfId="0" applyFont="1" applyAlignment="1">
      <alignment horizontal="left" readingOrder="1"/>
    </xf>
    <xf numFmtId="0" fontId="7" fillId="0" borderId="0" xfId="0" applyFont="1" applyFill="1" applyAlignment="1">
      <alignment vertical="center" wrapText="1"/>
    </xf>
    <xf numFmtId="0" fontId="6" fillId="3" borderId="0" xfId="0" applyFont="1" applyFill="1" applyAlignment="1">
      <alignment vertical="center" wrapText="1"/>
    </xf>
    <xf numFmtId="0" fontId="7" fillId="2" borderId="0" xfId="0" applyFont="1" applyFill="1" applyAlignment="1">
      <alignment vertical="center"/>
    </xf>
    <xf numFmtId="0" fontId="9" fillId="2" borderId="0" xfId="0" applyFont="1" applyFill="1" applyAlignment="1">
      <alignment vertical="center"/>
    </xf>
    <xf numFmtId="0" fontId="7" fillId="0" borderId="0" xfId="0" applyFont="1" applyFill="1" applyAlignment="1">
      <alignment vertical="center"/>
    </xf>
    <xf numFmtId="164" fontId="4" fillId="0" borderId="0" xfId="0" applyNumberFormat="1" applyFont="1" applyAlignment="1">
      <alignment horizontal="left"/>
    </xf>
    <xf numFmtId="0" fontId="8" fillId="0" borderId="0" xfId="0" applyFont="1" applyFill="1" applyAlignment="1">
      <alignment vertical="top" wrapText="1"/>
    </xf>
    <xf numFmtId="0" fontId="6" fillId="3" borderId="0" xfId="0" applyFont="1" applyFill="1" applyAlignment="1">
      <alignment vertical="top" wrapText="1"/>
    </xf>
    <xf numFmtId="180" fontId="6" fillId="3" borderId="0" xfId="0" applyNumberFormat="1" applyFont="1" applyFill="1" applyAlignment="1">
      <alignment vertical="top" wrapText="1"/>
    </xf>
    <xf numFmtId="0" fontId="4" fillId="0" borderId="0" xfId="0" applyFont="1" applyAlignment="1">
      <alignment horizontal="left"/>
    </xf>
    <xf numFmtId="0" fontId="4" fillId="2" borderId="0" xfId="0" applyFont="1" applyFill="1" applyAlignment="1">
      <alignment vertical="top" textRotation="90" wrapText="1"/>
    </xf>
    <xf numFmtId="0" fontId="62" fillId="2" borderId="0" xfId="0" applyFont="1" applyFill="1" applyAlignment="1">
      <alignment vertical="center" textRotation="90"/>
    </xf>
    <xf numFmtId="180" fontId="6" fillId="3" borderId="0" xfId="0" applyNumberFormat="1" applyFont="1" applyFill="1" applyBorder="1" applyAlignment="1">
      <alignment vertical="center" wrapText="1"/>
    </xf>
    <xf numFmtId="180" fontId="6" fillId="3" borderId="0" xfId="0" applyNumberFormat="1" applyFont="1" applyFill="1" applyBorder="1" applyAlignment="1">
      <alignment wrapText="1"/>
    </xf>
    <xf numFmtId="180" fontId="6" fillId="3" borderId="0" xfId="0" applyNumberFormat="1" applyFont="1" applyFill="1"/>
    <xf numFmtId="0" fontId="65" fillId="0" borderId="0" xfId="0" applyFont="1" applyFill="1" applyAlignment="1">
      <alignment horizontal="center" textRotation="90"/>
    </xf>
    <xf numFmtId="2" fontId="6" fillId="3" borderId="0" xfId="0" applyNumberFormat="1" applyFont="1" applyFill="1" applyAlignment="1">
      <alignment horizontal="left"/>
    </xf>
    <xf numFmtId="0" fontId="6" fillId="3" borderId="0" xfId="0" applyFont="1" applyFill="1" applyBorder="1" applyAlignment="1">
      <alignment vertical="center" wrapText="1"/>
    </xf>
    <xf numFmtId="0" fontId="62" fillId="2" borderId="0" xfId="0" applyFont="1" applyFill="1" applyAlignment="1">
      <alignment vertical="center" textRotation="90" wrapText="1"/>
    </xf>
    <xf numFmtId="0" fontId="62" fillId="2" borderId="0" xfId="0" applyFont="1" applyFill="1" applyAlignment="1">
      <alignment horizontal="center" vertical="center" textRotation="90" wrapText="1"/>
    </xf>
    <xf numFmtId="0" fontId="62" fillId="2" borderId="0" xfId="0" applyFont="1" applyFill="1" applyAlignment="1">
      <alignment horizontal="center" vertical="center" textRotation="90"/>
    </xf>
    <xf numFmtId="164" fontId="67" fillId="2" borderId="0" xfId="0" applyNumberFormat="1" applyFont="1" applyFill="1" applyAlignment="1">
      <alignment horizontal="center" vertical="top" textRotation="90" wrapText="1"/>
    </xf>
    <xf numFmtId="164" fontId="67" fillId="0" borderId="0" xfId="0" applyNumberFormat="1" applyFont="1" applyFill="1" applyAlignment="1">
      <alignment horizontal="center" vertical="top" textRotation="90" wrapText="1"/>
    </xf>
    <xf numFmtId="0" fontId="7" fillId="2" borderId="0" xfId="0" applyFont="1" applyFill="1" applyAlignment="1">
      <alignment vertical="center" textRotation="90" wrapText="1"/>
    </xf>
    <xf numFmtId="0" fontId="4" fillId="2" borderId="0" xfId="0" applyFont="1" applyFill="1" applyAlignment="1">
      <alignment vertical="top" wrapText="1"/>
    </xf>
    <xf numFmtId="0" fontId="10" fillId="2" borderId="0" xfId="0" applyFont="1" applyFill="1" applyAlignment="1">
      <alignment horizontal="center" textRotation="90"/>
    </xf>
    <xf numFmtId="0" fontId="5" fillId="2" borderId="0" xfId="0" applyFont="1" applyFill="1" applyAlignment="1">
      <alignment textRotation="90"/>
    </xf>
    <xf numFmtId="0" fontId="6" fillId="2" borderId="0" xfId="0" applyFont="1" applyFill="1" applyAlignment="1">
      <alignment textRotation="90"/>
    </xf>
    <xf numFmtId="180" fontId="6" fillId="3" borderId="0" xfId="0" applyNumberFormat="1" applyFont="1" applyFill="1" applyBorder="1"/>
    <xf numFmtId="0" fontId="5" fillId="2" borderId="0" xfId="0" applyFont="1" applyFill="1" applyAlignment="1">
      <alignment horizontal="left"/>
    </xf>
    <xf numFmtId="0" fontId="5" fillId="0" borderId="0" xfId="0" applyFont="1" applyFill="1" applyAlignment="1">
      <alignment horizontal="left"/>
    </xf>
    <xf numFmtId="0" fontId="4" fillId="0" borderId="0" xfId="0" applyFont="1" applyBorder="1"/>
    <xf numFmtId="0" fontId="4" fillId="0" borderId="0" xfId="0" applyFont="1" applyBorder="1" applyAlignment="1"/>
    <xf numFmtId="180" fontId="4" fillId="0" borderId="0" xfId="0" applyNumberFormat="1" applyFont="1"/>
    <xf numFmtId="0" fontId="6" fillId="0" borderId="0" xfId="0" applyFont="1" applyFill="1" applyBorder="1" applyAlignment="1"/>
    <xf numFmtId="0" fontId="6" fillId="0" borderId="0" xfId="0" applyFont="1" applyFill="1" applyBorder="1"/>
    <xf numFmtId="0" fontId="10" fillId="2" borderId="0" xfId="0" applyFont="1" applyFill="1" applyAlignment="1">
      <alignment vertical="top"/>
    </xf>
    <xf numFmtId="0" fontId="10" fillId="2" borderId="0" xfId="0" applyFont="1" applyFill="1" applyBorder="1" applyAlignment="1">
      <alignment vertical="top" textRotation="90"/>
    </xf>
    <xf numFmtId="0" fontId="10" fillId="2" borderId="0" xfId="0" applyFont="1" applyFill="1" applyAlignment="1">
      <alignment vertical="top" textRotation="90"/>
    </xf>
    <xf numFmtId="0" fontId="6" fillId="0" borderId="0" xfId="0" applyFont="1" applyBorder="1"/>
    <xf numFmtId="0" fontId="68" fillId="0" borderId="0" xfId="0" applyFont="1" applyBorder="1"/>
    <xf numFmtId="0" fontId="68" fillId="0" borderId="0" xfId="0" applyFont="1" applyFill="1" applyBorder="1"/>
    <xf numFmtId="0" fontId="7" fillId="0" borderId="0" xfId="0" applyFont="1" applyBorder="1" applyAlignment="1"/>
    <xf numFmtId="0" fontId="4" fillId="0" borderId="0" xfId="0" applyFont="1" applyFill="1" applyBorder="1" applyAlignment="1"/>
    <xf numFmtId="0" fontId="6" fillId="0" borderId="0" xfId="0" applyFont="1" applyBorder="1" applyAlignment="1"/>
    <xf numFmtId="0" fontId="68" fillId="0" borderId="0" xfId="0" applyFont="1" applyBorder="1" applyAlignment="1">
      <alignment wrapText="1"/>
    </xf>
    <xf numFmtId="0" fontId="68" fillId="0" borderId="0" xfId="0" applyFont="1" applyFill="1" applyBorder="1" applyAlignment="1">
      <alignment wrapText="1"/>
    </xf>
    <xf numFmtId="0" fontId="6" fillId="0" borderId="0" xfId="0" applyFont="1" applyFill="1" applyBorder="1" applyAlignment="1">
      <alignment wrapText="1"/>
    </xf>
    <xf numFmtId="0" fontId="4" fillId="0" borderId="0" xfId="0" applyFont="1" applyFill="1" applyAlignment="1">
      <alignment wrapText="1"/>
    </xf>
    <xf numFmtId="0" fontId="4" fillId="0" borderId="0" xfId="0" applyFont="1" applyBorder="1" applyAlignment="1">
      <alignment wrapText="1"/>
    </xf>
    <xf numFmtId="0" fontId="4" fillId="0" borderId="0" xfId="0" applyFont="1" applyAlignment="1">
      <alignment wrapText="1"/>
    </xf>
    <xf numFmtId="2" fontId="4" fillId="0" borderId="0" xfId="0" applyNumberFormat="1" applyFont="1" applyBorder="1" applyAlignment="1"/>
    <xf numFmtId="0" fontId="6" fillId="0" borderId="0" xfId="0" applyFont="1" applyFill="1" applyBorder="1" applyAlignment="1">
      <alignment horizontal="center"/>
    </xf>
    <xf numFmtId="16" fontId="6" fillId="0" borderId="0" xfId="0" applyNumberFormat="1" applyFont="1" applyFill="1" applyBorder="1" applyAlignment="1"/>
    <xf numFmtId="0" fontId="68" fillId="0" borderId="0" xfId="0" applyFont="1" applyFill="1" applyBorder="1" applyAlignment="1"/>
    <xf numFmtId="0" fontId="4" fillId="2" borderId="0" xfId="0" applyFont="1" applyFill="1" applyAlignment="1">
      <alignment wrapText="1"/>
    </xf>
    <xf numFmtId="0" fontId="6" fillId="0" borderId="0" xfId="0" applyFont="1" applyFill="1"/>
    <xf numFmtId="181" fontId="4" fillId="0" borderId="0" xfId="0" applyNumberFormat="1" applyFont="1" applyBorder="1" applyAlignment="1"/>
    <xf numFmtId="180" fontId="10" fillId="2" borderId="0" xfId="0" applyNumberFormat="1" applyFont="1" applyFill="1" applyBorder="1" applyAlignment="1">
      <alignment vertical="top" textRotation="90"/>
    </xf>
    <xf numFmtId="0" fontId="6" fillId="0" borderId="0" xfId="0" applyFont="1" applyBorder="1" applyAlignment="1">
      <alignment wrapText="1"/>
    </xf>
    <xf numFmtId="181" fontId="6" fillId="0" borderId="0" xfId="0" applyNumberFormat="1" applyFont="1" applyBorder="1" applyAlignment="1"/>
    <xf numFmtId="0" fontId="69" fillId="3" borderId="0" xfId="0" applyFont="1" applyFill="1" applyBorder="1"/>
    <xf numFmtId="2" fontId="69" fillId="3" borderId="0" xfId="0" applyNumberFormat="1" applyFont="1" applyFill="1" applyBorder="1"/>
    <xf numFmtId="0" fontId="70" fillId="2" borderId="0" xfId="0" applyFont="1" applyFill="1"/>
    <xf numFmtId="0" fontId="71" fillId="2" borderId="0" xfId="0" applyFont="1" applyFill="1"/>
    <xf numFmtId="0" fontId="1" fillId="2" borderId="0" xfId="0" applyFont="1" applyFill="1" applyAlignment="1"/>
    <xf numFmtId="0" fontId="74" fillId="2" borderId="0" xfId="0" applyFont="1" applyFill="1" applyAlignment="1"/>
    <xf numFmtId="0" fontId="5" fillId="2" borderId="0" xfId="0" applyFont="1" applyFill="1" applyBorder="1" applyAlignment="1">
      <alignment horizontal="center" textRotation="90"/>
    </xf>
    <xf numFmtId="0" fontId="4" fillId="0" borderId="0" xfId="0" applyFont="1" applyAlignment="1"/>
    <xf numFmtId="49" fontId="7" fillId="2" borderId="0" xfId="0" applyNumberFormat="1" applyFont="1" applyFill="1" applyBorder="1" applyAlignment="1">
      <alignment horizontal="center" vertical="center" textRotation="90" wrapText="1"/>
    </xf>
    <xf numFmtId="0" fontId="6" fillId="2" borderId="0" xfId="0" applyFont="1" applyFill="1" applyBorder="1" applyAlignment="1">
      <alignment horizontal="center" textRotation="90"/>
    </xf>
    <xf numFmtId="0" fontId="5" fillId="2" borderId="0" xfId="0" applyFont="1" applyFill="1" applyAlignment="1">
      <alignment horizontal="center" textRotation="90"/>
    </xf>
    <xf numFmtId="0" fontId="8" fillId="2" borderId="0" xfId="0" applyFont="1" applyFill="1" applyAlignment="1">
      <alignment horizontal="center" vertical="center" textRotation="90" wrapText="1"/>
    </xf>
    <xf numFmtId="0" fontId="6" fillId="2" borderId="0" xfId="0" applyFont="1" applyFill="1" applyAlignment="1">
      <alignment horizontal="center" textRotation="90"/>
    </xf>
    <xf numFmtId="0" fontId="10" fillId="2" borderId="0" xfId="0" applyFont="1" applyFill="1" applyAlignment="1">
      <alignment horizontal="center" vertical="top" textRotation="90" wrapText="1"/>
    </xf>
    <xf numFmtId="0" fontId="4" fillId="2" borderId="0" xfId="0" applyFont="1" applyFill="1" applyBorder="1" applyAlignment="1">
      <alignment horizontal="center"/>
    </xf>
    <xf numFmtId="0" fontId="4" fillId="2" borderId="0" xfId="0" applyFont="1" applyFill="1" applyAlignment="1">
      <alignment horizontal="center"/>
    </xf>
    <xf numFmtId="0" fontId="6" fillId="2" borderId="0" xfId="0" applyFont="1" applyFill="1" applyAlignment="1">
      <alignment horizontal="center" textRotation="90" wrapText="1"/>
    </xf>
    <xf numFmtId="0" fontId="62" fillId="0" borderId="0" xfId="0" applyFont="1" applyFill="1" applyAlignment="1">
      <alignment horizontal="center" vertical="center" textRotation="90"/>
    </xf>
    <xf numFmtId="0" fontId="6" fillId="0" borderId="0" xfId="0" applyFont="1" applyBorder="1" applyAlignment="1">
      <alignment horizontal="center"/>
    </xf>
    <xf numFmtId="0" fontId="8" fillId="2" borderId="0" xfId="0" applyFont="1" applyFill="1" applyBorder="1" applyAlignment="1">
      <alignment horizontal="center" vertical="center" textRotation="90" wrapText="1"/>
    </xf>
    <xf numFmtId="0" fontId="10" fillId="2" borderId="0" xfId="0" applyFont="1" applyFill="1" applyBorder="1" applyAlignment="1">
      <alignment horizontal="center" vertical="center" textRotation="90"/>
    </xf>
    <xf numFmtId="0" fontId="11" fillId="2" borderId="0" xfId="0" applyFont="1" applyFill="1" applyBorder="1" applyAlignment="1">
      <alignment horizontal="center" vertical="center" textRotation="90"/>
    </xf>
    <xf numFmtId="0" fontId="4" fillId="2" borderId="0" xfId="0" applyFont="1" applyFill="1" applyAlignment="1">
      <alignment horizontal="center" vertical="top" textRotation="90" wrapText="1"/>
    </xf>
    <xf numFmtId="0" fontId="6" fillId="0" borderId="0" xfId="0" applyFont="1" applyFill="1" applyAlignment="1"/>
    <xf numFmtId="0" fontId="6" fillId="0" borderId="0" xfId="0" applyNumberFormat="1" applyFont="1" applyFill="1" applyBorder="1" applyAlignment="1">
      <alignment horizontal="left"/>
    </xf>
    <xf numFmtId="0" fontId="6" fillId="0" borderId="0" xfId="0" applyNumberFormat="1" applyFont="1" applyFill="1" applyAlignment="1">
      <alignment horizontal="left"/>
    </xf>
    <xf numFmtId="0" fontId="6" fillId="0" borderId="0" xfId="0" applyFont="1" applyFill="1" applyAlignment="1">
      <alignment horizontal="left"/>
    </xf>
    <xf numFmtId="164" fontId="23" fillId="0" borderId="0" xfId="0" applyNumberFormat="1" applyFont="1" applyFill="1" applyAlignment="1">
      <alignment horizontal="left"/>
    </xf>
    <xf numFmtId="164" fontId="4" fillId="0" borderId="0" xfId="0" applyNumberFormat="1" applyFont="1" applyFill="1"/>
    <xf numFmtId="0" fontId="10" fillId="2" borderId="0" xfId="0" applyFont="1" applyFill="1" applyAlignment="1">
      <alignment horizontal="center" vertical="top" textRotation="90"/>
    </xf>
    <xf numFmtId="0" fontId="4" fillId="2" borderId="0" xfId="0" applyFont="1" applyFill="1" applyAlignment="1">
      <alignment vertical="top" textRotation="90"/>
    </xf>
    <xf numFmtId="0" fontId="23" fillId="0" borderId="0" xfId="0" applyFont="1" applyBorder="1" applyAlignment="1">
      <alignment vertical="top" wrapText="1"/>
    </xf>
    <xf numFmtId="0" fontId="23" fillId="0" borderId="0" xfId="0" applyFont="1" applyBorder="1" applyAlignment="1">
      <alignment textRotation="90" wrapText="1"/>
    </xf>
    <xf numFmtId="0" fontId="23" fillId="2" borderId="0" xfId="0" applyFont="1" applyFill="1" applyBorder="1" applyAlignment="1">
      <alignment textRotation="90" wrapText="1"/>
    </xf>
    <xf numFmtId="0" fontId="72" fillId="2" borderId="0" xfId="0" applyFont="1" applyFill="1" applyAlignment="1">
      <alignment horizontal="center"/>
    </xf>
    <xf numFmtId="0" fontId="73" fillId="2" borderId="0" xfId="0" applyFont="1" applyFill="1" applyAlignment="1">
      <alignment horizontal="center"/>
    </xf>
    <xf numFmtId="0" fontId="71" fillId="2" borderId="0" xfId="0" applyFont="1" applyFill="1" applyAlignment="1">
      <alignment vertical="top" wrapText="1"/>
    </xf>
    <xf numFmtId="49" fontId="71" fillId="2" borderId="0" xfId="0" applyNumberFormat="1" applyFont="1" applyFill="1" applyAlignment="1">
      <alignment vertical="top" wrapText="1"/>
    </xf>
    <xf numFmtId="0" fontId="5" fillId="2" borderId="0" xfId="0" applyFont="1" applyFill="1" applyBorder="1" applyAlignment="1">
      <alignment horizontal="center" textRotation="90"/>
    </xf>
    <xf numFmtId="0" fontId="23" fillId="0" borderId="0" xfId="0" applyFont="1" applyBorder="1" applyAlignment="1">
      <alignment horizontal="left" textRotation="90" wrapText="1"/>
    </xf>
    <xf numFmtId="0" fontId="6" fillId="2" borderId="0" xfId="0" applyFont="1" applyFill="1" applyBorder="1" applyAlignment="1">
      <alignment horizontal="left" textRotation="90" wrapText="1"/>
    </xf>
    <xf numFmtId="0" fontId="4" fillId="0" borderId="0" xfId="0" applyFont="1" applyAlignment="1"/>
    <xf numFmtId="49" fontId="7" fillId="2" borderId="0" xfId="0" applyNumberFormat="1" applyFont="1" applyFill="1" applyBorder="1" applyAlignment="1">
      <alignment horizontal="center" vertical="center" textRotation="90"/>
    </xf>
    <xf numFmtId="49" fontId="7" fillId="2" borderId="0" xfId="0" applyNumberFormat="1" applyFont="1" applyFill="1" applyBorder="1" applyAlignment="1">
      <alignment horizontal="center" vertical="center" textRotation="90" wrapText="1"/>
    </xf>
    <xf numFmtId="49" fontId="8" fillId="2" borderId="0" xfId="0" applyNumberFormat="1" applyFont="1" applyFill="1" applyBorder="1" applyAlignment="1">
      <alignment horizontal="left" vertical="center" textRotation="90" wrapText="1"/>
    </xf>
    <xf numFmtId="49" fontId="7" fillId="2" borderId="0" xfId="0" applyNumberFormat="1" applyFont="1" applyFill="1" applyBorder="1" applyAlignment="1">
      <alignment horizontal="left" vertical="center" textRotation="90" wrapText="1"/>
    </xf>
    <xf numFmtId="0" fontId="6" fillId="2" borderId="0" xfId="0" applyFont="1" applyFill="1" applyBorder="1" applyAlignment="1">
      <alignment horizontal="center" textRotation="90"/>
    </xf>
    <xf numFmtId="0" fontId="5" fillId="2" borderId="0" xfId="0" applyFont="1" applyFill="1" applyAlignment="1">
      <alignment horizontal="center" textRotation="90"/>
    </xf>
    <xf numFmtId="0" fontId="23" fillId="2" borderId="0" xfId="0" applyFont="1" applyFill="1" applyBorder="1" applyAlignment="1">
      <alignment horizontal="left" textRotation="90" wrapText="1"/>
    </xf>
    <xf numFmtId="49" fontId="7" fillId="2" borderId="0" xfId="0" applyNumberFormat="1" applyFont="1" applyFill="1" applyAlignment="1">
      <alignment horizontal="center" vertical="center" textRotation="90"/>
    </xf>
    <xf numFmtId="49" fontId="7" fillId="2" borderId="0" xfId="0" applyNumberFormat="1" applyFont="1" applyFill="1" applyAlignment="1">
      <alignment horizontal="center" vertical="center" textRotation="90" wrapText="1"/>
    </xf>
    <xf numFmtId="0" fontId="8" fillId="2" borderId="0" xfId="0" applyFont="1" applyFill="1" applyAlignment="1">
      <alignment horizontal="center" vertical="center" textRotation="90" wrapText="1"/>
    </xf>
    <xf numFmtId="0" fontId="4" fillId="2" borderId="0" xfId="0" applyFont="1" applyFill="1" applyAlignment="1"/>
    <xf numFmtId="0" fontId="6" fillId="2" borderId="0" xfId="0" applyFont="1" applyFill="1" applyAlignment="1">
      <alignment horizontal="center" textRotation="90"/>
    </xf>
    <xf numFmtId="164" fontId="4" fillId="0" borderId="0" xfId="0" applyNumberFormat="1" applyFont="1" applyFill="1" applyAlignment="1">
      <alignment horizontal="center"/>
    </xf>
    <xf numFmtId="0" fontId="10" fillId="2" borderId="0" xfId="0" applyFont="1" applyFill="1" applyBorder="1" applyAlignment="1">
      <alignment horizontal="center"/>
    </xf>
    <xf numFmtId="0" fontId="10" fillId="2" borderId="0" xfId="0" applyFont="1" applyFill="1" applyAlignment="1">
      <alignment horizontal="center" vertical="top" textRotation="90" wrapText="1"/>
    </xf>
    <xf numFmtId="0" fontId="62" fillId="2" borderId="0" xfId="0" applyFont="1" applyFill="1" applyAlignment="1">
      <alignment horizontal="center" vertical="top" textRotation="90" wrapText="1"/>
    </xf>
    <xf numFmtId="0" fontId="4" fillId="2" borderId="0" xfId="0" applyFont="1" applyFill="1" applyAlignment="1">
      <alignment horizontal="center"/>
    </xf>
    <xf numFmtId="0" fontId="11" fillId="2" borderId="0" xfId="0" applyFont="1" applyFill="1" applyAlignment="1">
      <alignment horizontal="center" vertical="top" textRotation="90" wrapText="1"/>
    </xf>
    <xf numFmtId="0" fontId="10" fillId="2" borderId="0" xfId="0" applyFont="1" applyFill="1" applyAlignment="1">
      <alignment horizontal="center" vertical="top" wrapText="1"/>
    </xf>
    <xf numFmtId="0" fontId="0" fillId="0" borderId="0" xfId="0" applyAlignment="1">
      <alignment horizontal="center" vertical="top" textRotation="90" wrapText="1"/>
    </xf>
    <xf numFmtId="0" fontId="0" fillId="0" borderId="0" xfId="0" applyAlignment="1"/>
    <xf numFmtId="0" fontId="4" fillId="2" borderId="0" xfId="0" applyFont="1" applyFill="1" applyBorder="1" applyAlignment="1">
      <alignment horizontal="center"/>
    </xf>
    <xf numFmtId="0" fontId="6" fillId="2" borderId="0" xfId="0" applyFont="1" applyFill="1" applyAlignment="1">
      <alignment horizontal="center" textRotation="90" wrapText="1"/>
    </xf>
    <xf numFmtId="0" fontId="7" fillId="2" borderId="0" xfId="0" applyFont="1" applyFill="1" applyAlignment="1">
      <alignment horizontal="center" vertical="center" textRotation="90" wrapText="1"/>
    </xf>
    <xf numFmtId="0" fontId="62" fillId="0" borderId="0" xfId="0" applyFont="1" applyFill="1" applyAlignment="1">
      <alignment horizontal="center" vertical="center" textRotation="90"/>
    </xf>
    <xf numFmtId="0" fontId="10" fillId="2" borderId="0" xfId="0" applyFont="1" applyFill="1" applyAlignment="1">
      <alignment horizontal="center" vertical="top" textRotation="90"/>
    </xf>
    <xf numFmtId="0" fontId="0" fillId="0" borderId="0" xfId="0" applyAlignment="1">
      <alignment horizontal="center" vertical="top" textRotation="90"/>
    </xf>
    <xf numFmtId="0" fontId="4" fillId="0" borderId="0" xfId="0" applyFont="1" applyAlignment="1">
      <alignment horizontal="center" textRotation="90" wrapText="1"/>
    </xf>
    <xf numFmtId="0" fontId="5" fillId="2" borderId="0" xfId="0" applyFont="1" applyFill="1" applyBorder="1" applyAlignment="1">
      <alignment horizontal="center" textRotation="90" wrapText="1"/>
    </xf>
    <xf numFmtId="0" fontId="6" fillId="0" borderId="0" xfId="0" applyFont="1" applyBorder="1" applyAlignment="1">
      <alignment horizontal="center"/>
    </xf>
    <xf numFmtId="0" fontId="7" fillId="2" borderId="0" xfId="0" applyFont="1" applyFill="1" applyAlignment="1">
      <alignment horizontal="center" vertical="center" textRotation="90"/>
    </xf>
    <xf numFmtId="0" fontId="8" fillId="2" borderId="0" xfId="0" applyFont="1" applyFill="1" applyBorder="1" applyAlignment="1">
      <alignment horizontal="center" vertical="center" textRotation="90" wrapText="1"/>
    </xf>
    <xf numFmtId="0" fontId="6" fillId="2" borderId="0" xfId="0" applyFont="1" applyFill="1" applyBorder="1" applyAlignment="1">
      <alignment horizontal="center" textRotation="90" wrapText="1"/>
    </xf>
    <xf numFmtId="0" fontId="4" fillId="2" borderId="0" xfId="0" applyFont="1" applyFill="1" applyAlignment="1">
      <alignment horizontal="center" textRotation="90" wrapText="1"/>
    </xf>
    <xf numFmtId="0" fontId="23" fillId="2" borderId="0" xfId="0" applyFont="1" applyFill="1" applyBorder="1" applyAlignment="1">
      <alignment horizontal="center" textRotation="90"/>
    </xf>
    <xf numFmtId="0" fontId="56" fillId="2" borderId="0" xfId="0" applyFont="1" applyFill="1" applyBorder="1" applyAlignment="1">
      <alignment horizontal="center" textRotation="90" wrapText="1"/>
    </xf>
    <xf numFmtId="0" fontId="3" fillId="2" borderId="0" xfId="0" applyFont="1" applyFill="1" applyAlignment="1">
      <alignment horizontal="center" vertical="center" textRotation="90"/>
    </xf>
    <xf numFmtId="0" fontId="52" fillId="2" borderId="0" xfId="0" applyFont="1" applyFill="1" applyBorder="1" applyAlignment="1">
      <alignment horizontal="center" vertical="center" textRotation="90" wrapText="1"/>
    </xf>
    <xf numFmtId="0" fontId="23" fillId="2" borderId="0" xfId="0" applyFont="1" applyFill="1" applyAlignment="1">
      <alignment horizontal="left" textRotation="90" wrapText="1"/>
    </xf>
    <xf numFmtId="0" fontId="6" fillId="0" borderId="0" xfId="0" applyFont="1" applyFill="1" applyBorder="1" applyAlignment="1">
      <alignment horizontal="left" textRotation="90" wrapText="1"/>
    </xf>
    <xf numFmtId="0" fontId="63" fillId="2" borderId="0" xfId="0" applyFont="1" applyFill="1" applyBorder="1" applyAlignment="1">
      <alignment horizontal="center"/>
    </xf>
    <xf numFmtId="0" fontId="60" fillId="2" borderId="0" xfId="0" applyFont="1" applyFill="1" applyBorder="1" applyAlignment="1">
      <alignment horizontal="center"/>
    </xf>
    <xf numFmtId="0" fontId="62" fillId="2" borderId="0" xfId="0" applyFont="1" applyFill="1" applyBorder="1" applyAlignment="1">
      <alignment horizontal="center" vertical="top" wrapText="1"/>
    </xf>
    <xf numFmtId="0" fontId="53" fillId="2" borderId="0" xfId="0" applyFont="1" applyFill="1" applyBorder="1" applyAlignment="1">
      <alignment horizontal="center"/>
    </xf>
    <xf numFmtId="0" fontId="5" fillId="0" borderId="0" xfId="0" applyFont="1" applyFill="1" applyBorder="1" applyAlignment="1">
      <alignment horizontal="left" vertical="top" wrapText="1"/>
    </xf>
    <xf numFmtId="0" fontId="56" fillId="2" borderId="0" xfId="0" applyFont="1" applyFill="1" applyBorder="1" applyAlignment="1">
      <alignment horizontal="left" wrapText="1"/>
    </xf>
    <xf numFmtId="0" fontId="23" fillId="0" borderId="0" xfId="0" applyFont="1" applyAlignment="1">
      <alignment horizontal="left" vertical="top" wrapText="1"/>
    </xf>
    <xf numFmtId="0" fontId="23" fillId="0" borderId="0" xfId="0" applyFont="1" applyAlignment="1">
      <alignment horizontal="left" vertical="top"/>
    </xf>
    <xf numFmtId="0" fontId="62" fillId="2" borderId="0" xfId="0" applyFont="1" applyFill="1" applyBorder="1" applyAlignment="1">
      <alignment horizontal="center" vertical="center" wrapText="1"/>
    </xf>
    <xf numFmtId="0" fontId="11" fillId="2" borderId="0" xfId="0" applyFont="1" applyFill="1" applyBorder="1" applyAlignment="1">
      <alignment horizontal="center"/>
    </xf>
    <xf numFmtId="0" fontId="23" fillId="0" borderId="0" xfId="0" applyFont="1" applyBorder="1" applyAlignment="1">
      <alignment horizontal="left" vertical="top" wrapText="1"/>
    </xf>
    <xf numFmtId="0" fontId="23" fillId="2" borderId="0" xfId="0" applyFont="1" applyFill="1" applyBorder="1" applyAlignment="1">
      <alignment horizontal="left" vertical="top"/>
    </xf>
    <xf numFmtId="0" fontId="0" fillId="2" borderId="0" xfId="0" applyFill="1" applyAlignment="1">
      <alignment horizontal="left" vertical="top" wrapText="1"/>
    </xf>
    <xf numFmtId="0" fontId="52" fillId="0" borderId="0" xfId="0" applyFont="1" applyFill="1" applyBorder="1" applyAlignment="1">
      <alignment horizontal="left" vertical="top" wrapText="1"/>
    </xf>
    <xf numFmtId="0" fontId="23" fillId="2" borderId="0" xfId="0" applyFont="1" applyFill="1" applyBorder="1" applyAlignment="1">
      <alignment vertical="top" wrapText="1"/>
    </xf>
    <xf numFmtId="0" fontId="0" fillId="2" borderId="0" xfId="0" applyFill="1" applyBorder="1" applyAlignment="1">
      <alignment wrapText="1"/>
    </xf>
    <xf numFmtId="0" fontId="0" fillId="2" borderId="0" xfId="0" applyFill="1" applyAlignment="1">
      <alignment vertical="top" wrapText="1"/>
    </xf>
  </cellXfs>
  <cellStyles count="341">
    <cellStyle name="annee semestre" xfId="1"/>
    <cellStyle name="bin" xfId="2"/>
    <cellStyle name="blue" xfId="3"/>
    <cellStyle name="Ç¥ÁØ_ENRL2" xfId="4"/>
    <cellStyle name="caché" xfId="5"/>
    <cellStyle name="cell" xfId="6"/>
    <cellStyle name="Code additions" xfId="7"/>
    <cellStyle name="Col&amp;RowHeadings" xfId="8"/>
    <cellStyle name="ColCodes" xfId="9"/>
    <cellStyle name="ColTitles" xfId="10"/>
    <cellStyle name="ColTitles 10" xfId="11"/>
    <cellStyle name="ColTitles 11" xfId="12"/>
    <cellStyle name="ColTitles 2" xfId="13"/>
    <cellStyle name="ColTitles 3" xfId="14"/>
    <cellStyle name="ColTitles 4" xfId="15"/>
    <cellStyle name="ColTitles 5" xfId="16"/>
    <cellStyle name="ColTitles 6" xfId="17"/>
    <cellStyle name="ColTitles 7" xfId="18"/>
    <cellStyle name="ColTitles 8" xfId="19"/>
    <cellStyle name="ColTitles 9" xfId="20"/>
    <cellStyle name="column" xfId="21"/>
    <cellStyle name="Comma  [1]" xfId="22"/>
    <cellStyle name="Comma [1]" xfId="23"/>
    <cellStyle name="Comma 2" xfId="24"/>
    <cellStyle name="Comma 2 2" xfId="25"/>
    <cellStyle name="Comma 3" xfId="26"/>
    <cellStyle name="Comma 4" xfId="27"/>
    <cellStyle name="Comma 5" xfId="28"/>
    <cellStyle name="Comma 6" xfId="29"/>
    <cellStyle name="Comma 6 2" xfId="30"/>
    <cellStyle name="Comma 7" xfId="31"/>
    <cellStyle name="Comma 7 2" xfId="32"/>
    <cellStyle name="Comma(0)" xfId="33"/>
    <cellStyle name="comma(1)" xfId="34"/>
    <cellStyle name="Comma(3)" xfId="35"/>
    <cellStyle name="Comma[0]" xfId="36"/>
    <cellStyle name="Comma[1]" xfId="37"/>
    <cellStyle name="Comma[2]__" xfId="38"/>
    <cellStyle name="Comma[3]" xfId="39"/>
    <cellStyle name="Comma0" xfId="40"/>
    <cellStyle name="Currency0" xfId="41"/>
    <cellStyle name="DataEntryCells" xfId="42"/>
    <cellStyle name="Date" xfId="43"/>
    <cellStyle name="Dezimal [0]_DIAGRAM" xfId="44"/>
    <cellStyle name="Dezimal_DIAGRAM" xfId="45"/>
    <cellStyle name="Didier" xfId="46"/>
    <cellStyle name="Didier - Title" xfId="47"/>
    <cellStyle name="Didier subtitles" xfId="48"/>
    <cellStyle name="données" xfId="49"/>
    <cellStyle name="donnéesbord" xfId="50"/>
    <cellStyle name="ErrRpt_DataEntryCells" xfId="51"/>
    <cellStyle name="ErrRpt-DataEntryCells" xfId="52"/>
    <cellStyle name="ErrRpt-GreyBackground" xfId="53"/>
    <cellStyle name="Fixed" xfId="54"/>
    <cellStyle name="formula" xfId="55"/>
    <cellStyle name="gap" xfId="56"/>
    <cellStyle name="gap 2" xfId="57"/>
    <cellStyle name="gap 2 2" xfId="58"/>
    <cellStyle name="gap 2 2 2" xfId="59"/>
    <cellStyle name="gap 2 2 2 2" xfId="60"/>
    <cellStyle name="gap 2 3" xfId="61"/>
    <cellStyle name="Grey" xfId="62"/>
    <cellStyle name="GreyBackground" xfId="63"/>
    <cellStyle name="Header1" xfId="64"/>
    <cellStyle name="Header2" xfId="65"/>
    <cellStyle name="Heading1" xfId="66"/>
    <cellStyle name="Heading2" xfId="67"/>
    <cellStyle name="Hipervínculo" xfId="68"/>
    <cellStyle name="Hipervínculo visitado" xfId="69"/>
    <cellStyle name="Hyperlink 2" xfId="70"/>
    <cellStyle name="Hyperlink 3" xfId="71"/>
    <cellStyle name="Input [yellow]" xfId="72"/>
    <cellStyle name="ISC" xfId="73"/>
    <cellStyle name="isced" xfId="74"/>
    <cellStyle name="ISCED Titles" xfId="75"/>
    <cellStyle name="isced_8gradk" xfId="76"/>
    <cellStyle name="level1a" xfId="77"/>
    <cellStyle name="level1a 2" xfId="78"/>
    <cellStyle name="level1a 2 2" xfId="79"/>
    <cellStyle name="level1a 2 2 2" xfId="80"/>
    <cellStyle name="level2" xfId="81"/>
    <cellStyle name="level2 2" xfId="82"/>
    <cellStyle name="level2 2 2" xfId="83"/>
    <cellStyle name="level2 2 2 2" xfId="84"/>
    <cellStyle name="level2a" xfId="85"/>
    <cellStyle name="level2a 2" xfId="86"/>
    <cellStyle name="level2a 2 2" xfId="87"/>
    <cellStyle name="level2a 2 2 2" xfId="88"/>
    <cellStyle name="level3" xfId="89"/>
    <cellStyle name="Line titles-Rows" xfId="90"/>
    <cellStyle name="Migliaia (0)_conti99" xfId="91"/>
    <cellStyle name="Milliers [0]_8GRAD" xfId="92"/>
    <cellStyle name="Milliers_8GRAD" xfId="93"/>
    <cellStyle name="Monétaire [0]_8GRAD" xfId="94"/>
    <cellStyle name="Monétaire_8GRAD" xfId="95"/>
    <cellStyle name="Normal" xfId="0" builtinId="0"/>
    <cellStyle name="Normal - Style1" xfId="96"/>
    <cellStyle name="Normal 10" xfId="97"/>
    <cellStyle name="Normal 11" xfId="98"/>
    <cellStyle name="Normal 11 2" xfId="99"/>
    <cellStyle name="Normal 12" xfId="100"/>
    <cellStyle name="Normal 12 2" xfId="101"/>
    <cellStyle name="Normal 2" xfId="102"/>
    <cellStyle name="Normal 2 10" xfId="103"/>
    <cellStyle name="Normal 2 2" xfId="104"/>
    <cellStyle name="Normal 2 2 2" xfId="105"/>
    <cellStyle name="Normal 2 2 2 2" xfId="106"/>
    <cellStyle name="Normal 2 2 3" xfId="107"/>
    <cellStyle name="Normal 2 3" xfId="108"/>
    <cellStyle name="Normal 2 4" xfId="109"/>
    <cellStyle name="Normal 2 4 2" xfId="110"/>
    <cellStyle name="Normal 2 5" xfId="111"/>
    <cellStyle name="Normal 2 6" xfId="112"/>
    <cellStyle name="Normal 2 7" xfId="113"/>
    <cellStyle name="Normal 2 8" xfId="114"/>
    <cellStyle name="Normal 2 8 2" xfId="115"/>
    <cellStyle name="Normal 2 9" xfId="116"/>
    <cellStyle name="Normal 2_AUG_TabChap2" xfId="117"/>
    <cellStyle name="Normal 3" xfId="118"/>
    <cellStyle name="Normal 3 2" xfId="119"/>
    <cellStyle name="Normal 3 2 2" xfId="120"/>
    <cellStyle name="Normal 3 2 2 2" xfId="121"/>
    <cellStyle name="Normal 3 2 2 2 2" xfId="122"/>
    <cellStyle name="Normal 3 2 2 2 3" xfId="123"/>
    <cellStyle name="Normal 3 3" xfId="124"/>
    <cellStyle name="Normal 4" xfId="125"/>
    <cellStyle name="Normal 4 2" xfId="126"/>
    <cellStyle name="Normal 4 2 2" xfId="127"/>
    <cellStyle name="Normal 4 3" xfId="128"/>
    <cellStyle name="Normal 5" xfId="129"/>
    <cellStyle name="Normal 5 2" xfId="130"/>
    <cellStyle name="Normal 5 2 2" xfId="131"/>
    <cellStyle name="Normal 6" xfId="132"/>
    <cellStyle name="Normal 6 2" xfId="133"/>
    <cellStyle name="Normal 6 3" xfId="134"/>
    <cellStyle name="Normal 7" xfId="135"/>
    <cellStyle name="Normal 7 2" xfId="136"/>
    <cellStyle name="Normal 8" xfId="137"/>
    <cellStyle name="Normal 8 10" xfId="138"/>
    <cellStyle name="Normal 8 2" xfId="139"/>
    <cellStyle name="Normal 8 3" xfId="140"/>
    <cellStyle name="Normal 8 4" xfId="141"/>
    <cellStyle name="Normal 8 5" xfId="142"/>
    <cellStyle name="Normal 8 6" xfId="143"/>
    <cellStyle name="Normal 8 7" xfId="144"/>
    <cellStyle name="Normal 8 8" xfId="145"/>
    <cellStyle name="Normal 8 9" xfId="146"/>
    <cellStyle name="Normal 9" xfId="147"/>
    <cellStyle name="Normal 9 2" xfId="148"/>
    <cellStyle name="Normál_8gradk" xfId="149"/>
    <cellStyle name="Normal-blank" xfId="150"/>
    <cellStyle name="Normal-bottom" xfId="151"/>
    <cellStyle name="Normal-center" xfId="152"/>
    <cellStyle name="Normal-droit" xfId="153"/>
    <cellStyle name="Normal-top" xfId="154"/>
    <cellStyle name="Note 10 2" xfId="155"/>
    <cellStyle name="Note 10 2 2" xfId="156"/>
    <cellStyle name="Note 10 3" xfId="157"/>
    <cellStyle name="Note 10 3 2" xfId="158"/>
    <cellStyle name="Note 10 4" xfId="159"/>
    <cellStyle name="Note 10 4 2" xfId="160"/>
    <cellStyle name="Note 10 5" xfId="161"/>
    <cellStyle name="Note 10 5 2" xfId="162"/>
    <cellStyle name="Note 10 6" xfId="163"/>
    <cellStyle name="Note 10 6 2" xfId="164"/>
    <cellStyle name="Note 10 7" xfId="165"/>
    <cellStyle name="Note 10 7 2" xfId="166"/>
    <cellStyle name="Note 11 2" xfId="167"/>
    <cellStyle name="Note 11 2 2" xfId="168"/>
    <cellStyle name="Note 11 3" xfId="169"/>
    <cellStyle name="Note 11 3 2" xfId="170"/>
    <cellStyle name="Note 11 4" xfId="171"/>
    <cellStyle name="Note 11 4 2" xfId="172"/>
    <cellStyle name="Note 11 5" xfId="173"/>
    <cellStyle name="Note 11 5 2" xfId="174"/>
    <cellStyle name="Note 11 6" xfId="175"/>
    <cellStyle name="Note 11 6 2" xfId="176"/>
    <cellStyle name="Note 12 2" xfId="177"/>
    <cellStyle name="Note 12 2 2" xfId="178"/>
    <cellStyle name="Note 12 3" xfId="179"/>
    <cellStyle name="Note 12 3 2" xfId="180"/>
    <cellStyle name="Note 12 4" xfId="181"/>
    <cellStyle name="Note 12 4 2" xfId="182"/>
    <cellStyle name="Note 12 5" xfId="183"/>
    <cellStyle name="Note 12 5 2" xfId="184"/>
    <cellStyle name="Note 13 2" xfId="185"/>
    <cellStyle name="Note 13 2 2" xfId="186"/>
    <cellStyle name="Note 14 2" xfId="187"/>
    <cellStyle name="Note 14 2 2" xfId="188"/>
    <cellStyle name="Note 15 2" xfId="189"/>
    <cellStyle name="Note 15 2 2" xfId="190"/>
    <cellStyle name="Note 2 2" xfId="191"/>
    <cellStyle name="Note 2 2 2" xfId="192"/>
    <cellStyle name="Note 2 3" xfId="193"/>
    <cellStyle name="Note 2 3 2" xfId="194"/>
    <cellStyle name="Note 2 4" xfId="195"/>
    <cellStyle name="Note 2 4 2" xfId="196"/>
    <cellStyle name="Note 2 5" xfId="197"/>
    <cellStyle name="Note 2 5 2" xfId="198"/>
    <cellStyle name="Note 2 6" xfId="199"/>
    <cellStyle name="Note 2 6 2" xfId="200"/>
    <cellStyle name="Note 2 7" xfId="201"/>
    <cellStyle name="Note 2 7 2" xfId="202"/>
    <cellStyle name="Note 2 8" xfId="203"/>
    <cellStyle name="Note 2 8 2" xfId="204"/>
    <cellStyle name="Note 3 2" xfId="205"/>
    <cellStyle name="Note 3 2 2" xfId="206"/>
    <cellStyle name="Note 3 3" xfId="207"/>
    <cellStyle name="Note 3 3 2" xfId="208"/>
    <cellStyle name="Note 3 4" xfId="209"/>
    <cellStyle name="Note 3 4 2" xfId="210"/>
    <cellStyle name="Note 3 5" xfId="211"/>
    <cellStyle name="Note 3 5 2" xfId="212"/>
    <cellStyle name="Note 3 6" xfId="213"/>
    <cellStyle name="Note 3 6 2" xfId="214"/>
    <cellStyle name="Note 3 7" xfId="215"/>
    <cellStyle name="Note 3 7 2" xfId="216"/>
    <cellStyle name="Note 3 8" xfId="217"/>
    <cellStyle name="Note 3 8 2" xfId="218"/>
    <cellStyle name="Note 4 2" xfId="219"/>
    <cellStyle name="Note 4 2 2" xfId="220"/>
    <cellStyle name="Note 4 3" xfId="221"/>
    <cellStyle name="Note 4 3 2" xfId="222"/>
    <cellStyle name="Note 4 4" xfId="223"/>
    <cellStyle name="Note 4 4 2" xfId="224"/>
    <cellStyle name="Note 4 5" xfId="225"/>
    <cellStyle name="Note 4 5 2" xfId="226"/>
    <cellStyle name="Note 4 6" xfId="227"/>
    <cellStyle name="Note 4 6 2" xfId="228"/>
    <cellStyle name="Note 4 7" xfId="229"/>
    <cellStyle name="Note 4 7 2" xfId="230"/>
    <cellStyle name="Note 4 8" xfId="231"/>
    <cellStyle name="Note 4 8 2" xfId="232"/>
    <cellStyle name="Note 5 2" xfId="233"/>
    <cellStyle name="Note 5 2 2" xfId="234"/>
    <cellStyle name="Note 5 3" xfId="235"/>
    <cellStyle name="Note 5 3 2" xfId="236"/>
    <cellStyle name="Note 5 4" xfId="237"/>
    <cellStyle name="Note 5 4 2" xfId="238"/>
    <cellStyle name="Note 5 5" xfId="239"/>
    <cellStyle name="Note 5 5 2" xfId="240"/>
    <cellStyle name="Note 5 6" xfId="241"/>
    <cellStyle name="Note 5 6 2" xfId="242"/>
    <cellStyle name="Note 5 7" xfId="243"/>
    <cellStyle name="Note 5 7 2" xfId="244"/>
    <cellStyle name="Note 5 8" xfId="245"/>
    <cellStyle name="Note 5 8 2" xfId="246"/>
    <cellStyle name="Note 6 2" xfId="247"/>
    <cellStyle name="Note 6 2 2" xfId="248"/>
    <cellStyle name="Note 6 3" xfId="249"/>
    <cellStyle name="Note 6 3 2" xfId="250"/>
    <cellStyle name="Note 6 4" xfId="251"/>
    <cellStyle name="Note 6 4 2" xfId="252"/>
    <cellStyle name="Note 6 5" xfId="253"/>
    <cellStyle name="Note 6 5 2" xfId="254"/>
    <cellStyle name="Note 6 6" xfId="255"/>
    <cellStyle name="Note 6 6 2" xfId="256"/>
    <cellStyle name="Note 6 7" xfId="257"/>
    <cellStyle name="Note 6 7 2" xfId="258"/>
    <cellStyle name="Note 6 8" xfId="259"/>
    <cellStyle name="Note 6 8 2" xfId="260"/>
    <cellStyle name="Note 7 2" xfId="261"/>
    <cellStyle name="Note 7 2 2" xfId="262"/>
    <cellStyle name="Note 7 3" xfId="263"/>
    <cellStyle name="Note 7 3 2" xfId="264"/>
    <cellStyle name="Note 7 4" xfId="265"/>
    <cellStyle name="Note 7 4 2" xfId="266"/>
    <cellStyle name="Note 7 5" xfId="267"/>
    <cellStyle name="Note 7 5 2" xfId="268"/>
    <cellStyle name="Note 7 6" xfId="269"/>
    <cellStyle name="Note 7 6 2" xfId="270"/>
    <cellStyle name="Note 7 7" xfId="271"/>
    <cellStyle name="Note 7 7 2" xfId="272"/>
    <cellStyle name="Note 7 8" xfId="273"/>
    <cellStyle name="Note 7 8 2" xfId="274"/>
    <cellStyle name="Note 8 2" xfId="275"/>
    <cellStyle name="Note 8 2 2" xfId="276"/>
    <cellStyle name="Note 8 3" xfId="277"/>
    <cellStyle name="Note 8 3 2" xfId="278"/>
    <cellStyle name="Note 8 4" xfId="279"/>
    <cellStyle name="Note 8 4 2" xfId="280"/>
    <cellStyle name="Note 8 5" xfId="281"/>
    <cellStyle name="Note 8 5 2" xfId="282"/>
    <cellStyle name="Note 8 6" xfId="283"/>
    <cellStyle name="Note 8 6 2" xfId="284"/>
    <cellStyle name="Note 8 7" xfId="285"/>
    <cellStyle name="Note 8 7 2" xfId="286"/>
    <cellStyle name="Note 8 8" xfId="287"/>
    <cellStyle name="Note 8 8 2" xfId="288"/>
    <cellStyle name="Note 9 2" xfId="289"/>
    <cellStyle name="Note 9 2 2" xfId="290"/>
    <cellStyle name="Note 9 3" xfId="291"/>
    <cellStyle name="Note 9 3 2" xfId="292"/>
    <cellStyle name="Note 9 4" xfId="293"/>
    <cellStyle name="Note 9 4 2" xfId="294"/>
    <cellStyle name="Note 9 5" xfId="295"/>
    <cellStyle name="Note 9 5 2" xfId="296"/>
    <cellStyle name="Note 9 6" xfId="297"/>
    <cellStyle name="Note 9 6 2" xfId="298"/>
    <cellStyle name="Note 9 7" xfId="299"/>
    <cellStyle name="Note 9 7 2" xfId="300"/>
    <cellStyle name="Note 9 8" xfId="301"/>
    <cellStyle name="Note 9 8 2" xfId="302"/>
    <cellStyle name="notes" xfId="303"/>
    <cellStyle name="Percent [2]" xfId="304"/>
    <cellStyle name="Percent 2" xfId="305"/>
    <cellStyle name="Percent 2 2" xfId="306"/>
    <cellStyle name="Percent 3" xfId="307"/>
    <cellStyle name="Percent 3 2" xfId="308"/>
    <cellStyle name="Percent 4" xfId="309"/>
    <cellStyle name="Prozent_SubCatperStud" xfId="310"/>
    <cellStyle name="row" xfId="311"/>
    <cellStyle name="RowCodes" xfId="312"/>
    <cellStyle name="Row-Col Headings" xfId="313"/>
    <cellStyle name="RowTitles" xfId="314"/>
    <cellStyle name="RowTitles1-Detail" xfId="315"/>
    <cellStyle name="RowTitles-Col2" xfId="316"/>
    <cellStyle name="RowTitles-Detail" xfId="317"/>
    <cellStyle name="semestre" xfId="318"/>
    <cellStyle name="Standaard_Blad1" xfId="319"/>
    <cellStyle name="Standard_DIAGRAM" xfId="320"/>
    <cellStyle name="Sub-titles" xfId="321"/>
    <cellStyle name="Sub-titles Cols" xfId="322"/>
    <cellStyle name="Sub-titles rows" xfId="323"/>
    <cellStyle name="Table No." xfId="324"/>
    <cellStyle name="Table Title" xfId="325"/>
    <cellStyle name="temp" xfId="326"/>
    <cellStyle name="tête chapitre" xfId="327"/>
    <cellStyle name="TEXT" xfId="328"/>
    <cellStyle name="title1" xfId="329"/>
    <cellStyle name="Titles" xfId="330"/>
    <cellStyle name="titre" xfId="331"/>
    <cellStyle name="Tusental (0)_Blad2" xfId="332"/>
    <cellStyle name="Tusental 2" xfId="333"/>
    <cellStyle name="Tusental_Blad2" xfId="334"/>
    <cellStyle name="Valuta (0)_Blad2" xfId="335"/>
    <cellStyle name="Valuta_Blad2" xfId="336"/>
    <cellStyle name="Währung [0]_DIAGRAM" xfId="337"/>
    <cellStyle name="Währung_DIAGRAM" xfId="338"/>
    <cellStyle name="Wrapped" xfId="339"/>
    <cellStyle name="표준_T_A8(통계청_검증결과)" xfId="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873697609902999E-2"/>
          <c:y val="3.1601070628456115E-2"/>
          <c:w val="0.87412641650620393"/>
          <c:h val="0.91304809373218265"/>
        </c:manualLayout>
      </c:layout>
      <c:barChart>
        <c:barDir val="col"/>
        <c:grouping val="stacked"/>
        <c:varyColors val="0"/>
        <c:ser>
          <c:idx val="0"/>
          <c:order val="0"/>
          <c:tx>
            <c:strRef>
              <c:f>'Figure 6.1'!$AX$5</c:f>
              <c:strCache>
                <c:ptCount val="1"/>
                <c:pt idx="0">
                  <c:v>Level 2</c:v>
                </c:pt>
              </c:strCache>
            </c:strRef>
          </c:tx>
          <c:spPr>
            <a:solidFill>
              <a:schemeClr val="tx2">
                <a:lumMod val="20000"/>
                <a:lumOff val="80000"/>
              </a:schemeClr>
            </a:solidFill>
            <a:ln w="3175">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6.1'!$AX$6:$AX$30</c:f>
              <c:numCache>
                <c:formatCode>General</c:formatCode>
                <c:ptCount val="25"/>
                <c:pt idx="0">
                  <c:v>-36.282920794156901</c:v>
                </c:pt>
                <c:pt idx="1">
                  <c:v>-40.572836232027299</c:v>
                </c:pt>
                <c:pt idx="2">
                  <c:v>-39.293982067920098</c:v>
                </c:pt>
                <c:pt idx="3">
                  <c:v>-39.296841368329403</c:v>
                </c:pt>
                <c:pt idx="4">
                  <c:v>-35.7631883607242</c:v>
                </c:pt>
                <c:pt idx="5">
                  <c:v>-33.724992407895499</c:v>
                </c:pt>
                <c:pt idx="6">
                  <c:v>-38.458735583545597</c:v>
                </c:pt>
                <c:pt idx="7">
                  <c:v>-35.317124025842702</c:v>
                </c:pt>
                <c:pt idx="8">
                  <c:v>-36.139645639566801</c:v>
                </c:pt>
                <c:pt idx="9">
                  <c:v>-33.2378070085514</c:v>
                </c:pt>
                <c:pt idx="10">
                  <c:v>-37.104567364676498</c:v>
                </c:pt>
                <c:pt idx="11">
                  <c:v>-31.902935090937302</c:v>
                </c:pt>
                <c:pt idx="12">
                  <c:v>-36.240400357427298</c:v>
                </c:pt>
                <c:pt idx="13">
                  <c:v>-32.573458271335546</c:v>
                </c:pt>
                <c:pt idx="14">
                  <c:v>-21.920152306881899</c:v>
                </c:pt>
                <c:pt idx="15">
                  <c:v>-30.080585647476902</c:v>
                </c:pt>
                <c:pt idx="16">
                  <c:v>-33.991214977211399</c:v>
                </c:pt>
                <c:pt idx="17">
                  <c:v>-31.021762159089398</c:v>
                </c:pt>
                <c:pt idx="18">
                  <c:v>-32.220458698640797</c:v>
                </c:pt>
                <c:pt idx="19">
                  <c:v>-33.0351111481543</c:v>
                </c:pt>
                <c:pt idx="20">
                  <c:v>-28.393658846145701</c:v>
                </c:pt>
                <c:pt idx="21">
                  <c:v>-24.3325250099332</c:v>
                </c:pt>
                <c:pt idx="22">
                  <c:v>-29.105550172614102</c:v>
                </c:pt>
                <c:pt idx="23">
                  <c:v>-27.507114342733299</c:v>
                </c:pt>
                <c:pt idx="24">
                  <c:v>-24.693806135124898</c:v>
                </c:pt>
              </c:numCache>
            </c:numRef>
          </c:val>
        </c:ser>
        <c:ser>
          <c:idx val="1"/>
          <c:order val="1"/>
          <c:tx>
            <c:strRef>
              <c:f>'Figure 6.1'!$AW$5</c:f>
              <c:strCache>
                <c:ptCount val="1"/>
                <c:pt idx="0">
                  <c:v>Level 1 and below</c:v>
                </c:pt>
              </c:strCache>
            </c:strRef>
          </c:tx>
          <c:spPr>
            <a:solidFill>
              <a:schemeClr val="accent1"/>
            </a:solidFill>
            <a:ln>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6.1'!$AW$6:$AW$30</c:f>
              <c:numCache>
                <c:formatCode>General</c:formatCode>
                <c:ptCount val="25"/>
                <c:pt idx="0">
                  <c:v>-18.626783076848533</c:v>
                </c:pt>
                <c:pt idx="1">
                  <c:v>-25.70442803998727</c:v>
                </c:pt>
                <c:pt idx="2">
                  <c:v>-22.229026952886251</c:v>
                </c:pt>
                <c:pt idx="3">
                  <c:v>-12.3272188786499</c:v>
                </c:pt>
                <c:pt idx="4">
                  <c:v>-16.048465760952869</c:v>
                </c:pt>
                <c:pt idx="5">
                  <c:v>-11.09502524261805</c:v>
                </c:pt>
                <c:pt idx="6">
                  <c:v>-12.7386883343812</c:v>
                </c:pt>
                <c:pt idx="7">
                  <c:v>-7.8946770759057046</c:v>
                </c:pt>
                <c:pt idx="8">
                  <c:v>-13.286503480369539</c:v>
                </c:pt>
                <c:pt idx="9">
                  <c:v>-11.381719100946299</c:v>
                </c:pt>
                <c:pt idx="10">
                  <c:v>-10.295876502440588</c:v>
                </c:pt>
                <c:pt idx="11">
                  <c:v>-15.98624005211137</c:v>
                </c:pt>
                <c:pt idx="12">
                  <c:v>-13.077424473023189</c:v>
                </c:pt>
                <c:pt idx="13">
                  <c:v>-12.834671581989641</c:v>
                </c:pt>
                <c:pt idx="14">
                  <c:v>-4.5677443807105655</c:v>
                </c:pt>
                <c:pt idx="15">
                  <c:v>-11.59557401902425</c:v>
                </c:pt>
                <c:pt idx="16">
                  <c:v>-14.764665065537089</c:v>
                </c:pt>
                <c:pt idx="17">
                  <c:v>-13.83773938502668</c:v>
                </c:pt>
                <c:pt idx="18">
                  <c:v>-12.89666930804375</c:v>
                </c:pt>
                <c:pt idx="19">
                  <c:v>-12.106702793884061</c:v>
                </c:pt>
                <c:pt idx="20">
                  <c:v>-9.8857231454658603</c:v>
                </c:pt>
                <c:pt idx="21">
                  <c:v>-7.1861944102780901</c:v>
                </c:pt>
                <c:pt idx="22">
                  <c:v>-9.9372120615550603</c:v>
                </c:pt>
                <c:pt idx="23">
                  <c:v>-9.2960200042120302</c:v>
                </c:pt>
                <c:pt idx="24">
                  <c:v>-9.01869738018185</c:v>
                </c:pt>
              </c:numCache>
            </c:numRef>
          </c:val>
        </c:ser>
        <c:ser>
          <c:idx val="4"/>
          <c:order val="2"/>
          <c:tx>
            <c:strRef>
              <c:f>'Figure 6.1'!$AY$5</c:f>
              <c:strCache>
                <c:ptCount val="1"/>
                <c:pt idx="0">
                  <c:v>Level 3</c:v>
                </c:pt>
              </c:strCache>
            </c:strRef>
          </c:tx>
          <c:spPr>
            <a:solidFill>
              <a:schemeClr val="tx1">
                <a:lumMod val="50000"/>
                <a:lumOff val="50000"/>
              </a:schemeClr>
            </a:solidFill>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6.1'!$AY$6:$AY$30</c:f>
              <c:numCache>
                <c:formatCode>General</c:formatCode>
                <c:ptCount val="25"/>
                <c:pt idx="0">
                  <c:v>36.356917346426897</c:v>
                </c:pt>
                <c:pt idx="1">
                  <c:v>29.475932711664399</c:v>
                </c:pt>
                <c:pt idx="2">
                  <c:v>32.293999837506298</c:v>
                </c:pt>
                <c:pt idx="3">
                  <c:v>40.513844779739102</c:v>
                </c:pt>
                <c:pt idx="4">
                  <c:v>36.7826997788152</c:v>
                </c:pt>
                <c:pt idx="5">
                  <c:v>43.7000837514355</c:v>
                </c:pt>
                <c:pt idx="6">
                  <c:v>41.166183773070003</c:v>
                </c:pt>
                <c:pt idx="7">
                  <c:v>48.2145936410733</c:v>
                </c:pt>
                <c:pt idx="8">
                  <c:v>39.791166025154098</c:v>
                </c:pt>
                <c:pt idx="9">
                  <c:v>42.077909511693903</c:v>
                </c:pt>
                <c:pt idx="10">
                  <c:v>42.9574974445948</c:v>
                </c:pt>
                <c:pt idx="11">
                  <c:v>38.577962988974399</c:v>
                </c:pt>
                <c:pt idx="12">
                  <c:v>41.200162600876297</c:v>
                </c:pt>
                <c:pt idx="13">
                  <c:v>41.082155312181868</c:v>
                </c:pt>
                <c:pt idx="14">
                  <c:v>49.811291014431298</c:v>
                </c:pt>
                <c:pt idx="15">
                  <c:v>43.005442544525501</c:v>
                </c:pt>
                <c:pt idx="16">
                  <c:v>39.436812398297498</c:v>
                </c:pt>
                <c:pt idx="17">
                  <c:v>39.610222960939801</c:v>
                </c:pt>
                <c:pt idx="18">
                  <c:v>39.2485539084485</c:v>
                </c:pt>
                <c:pt idx="19">
                  <c:v>43.3298551930299</c:v>
                </c:pt>
                <c:pt idx="20">
                  <c:v>42.150363184534598</c:v>
                </c:pt>
                <c:pt idx="21">
                  <c:v>43.401139817644101</c:v>
                </c:pt>
                <c:pt idx="22">
                  <c:v>44.9915643958077</c:v>
                </c:pt>
                <c:pt idx="23">
                  <c:v>44.467838210994501</c:v>
                </c:pt>
                <c:pt idx="24">
                  <c:v>45.4593075794984</c:v>
                </c:pt>
              </c:numCache>
            </c:numRef>
          </c:val>
        </c:ser>
        <c:ser>
          <c:idx val="2"/>
          <c:order val="3"/>
          <c:tx>
            <c:strRef>
              <c:f>'Figure 6.1'!$AZ$5</c:f>
              <c:strCache>
                <c:ptCount val="1"/>
                <c:pt idx="0">
                  <c:v>Levels 4 and 5</c:v>
                </c:pt>
              </c:strCache>
            </c:strRef>
          </c:tx>
          <c:spPr>
            <a:solidFill>
              <a:schemeClr val="bg1">
                <a:lumMod val="75000"/>
              </a:schemeClr>
            </a:solidFill>
            <a:ln w="28575">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6.1'!$AZ$6:$AZ$30</c:f>
              <c:numCache>
                <c:formatCode>General</c:formatCode>
                <c:ptCount val="25"/>
                <c:pt idx="0">
                  <c:v>8.667409326714294</c:v>
                </c:pt>
                <c:pt idx="1">
                  <c:v>4.2468030163210617</c:v>
                </c:pt>
                <c:pt idx="2">
                  <c:v>6.1829911416873626</c:v>
                </c:pt>
                <c:pt idx="3">
                  <c:v>7.8620949732816481</c:v>
                </c:pt>
                <c:pt idx="4">
                  <c:v>11.405646099507679</c:v>
                </c:pt>
                <c:pt idx="5">
                  <c:v>11.479898598051022</c:v>
                </c:pt>
                <c:pt idx="6">
                  <c:v>7.6363923090031687</c:v>
                </c:pt>
                <c:pt idx="7">
                  <c:v>8.5736052571782793</c:v>
                </c:pt>
                <c:pt idx="8">
                  <c:v>10.782684854909666</c:v>
                </c:pt>
                <c:pt idx="9">
                  <c:v>13.291348408776148</c:v>
                </c:pt>
                <c:pt idx="10">
                  <c:v>9.6420586882881754</c:v>
                </c:pt>
                <c:pt idx="11">
                  <c:v>13.532861867976846</c:v>
                </c:pt>
                <c:pt idx="12">
                  <c:v>9.4820125686731345</c:v>
                </c:pt>
                <c:pt idx="13">
                  <c:v>13.493708547608206</c:v>
                </c:pt>
                <c:pt idx="14">
                  <c:v>23.70081229797626</c:v>
                </c:pt>
                <c:pt idx="15">
                  <c:v>15.301820054424288</c:v>
                </c:pt>
                <c:pt idx="16">
                  <c:v>11.80730755895401</c:v>
                </c:pt>
                <c:pt idx="17">
                  <c:v>15.5141530987047</c:v>
                </c:pt>
                <c:pt idx="18">
                  <c:v>15.634318084866999</c:v>
                </c:pt>
                <c:pt idx="19">
                  <c:v>11.5098106193816</c:v>
                </c:pt>
                <c:pt idx="20">
                  <c:v>19.41538568920183</c:v>
                </c:pt>
                <c:pt idx="21">
                  <c:v>25.080140762144602</c:v>
                </c:pt>
                <c:pt idx="22">
                  <c:v>15.92984963485754</c:v>
                </c:pt>
                <c:pt idx="23">
                  <c:v>18.729027442060207</c:v>
                </c:pt>
                <c:pt idx="24">
                  <c:v>20.79514926577269</c:v>
                </c:pt>
              </c:numCache>
            </c:numRef>
          </c:val>
        </c:ser>
        <c:dLbls>
          <c:showLegendKey val="0"/>
          <c:showVal val="0"/>
          <c:showCatName val="0"/>
          <c:showSerName val="0"/>
          <c:showPercent val="0"/>
          <c:showBubbleSize val="0"/>
        </c:dLbls>
        <c:gapWidth val="150"/>
        <c:overlap val="100"/>
        <c:axId val="184690176"/>
        <c:axId val="184691712"/>
      </c:barChart>
      <c:catAx>
        <c:axId val="184690176"/>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84691712"/>
        <c:crossesAt val="0"/>
        <c:auto val="1"/>
        <c:lblAlgn val="ctr"/>
        <c:lblOffset val="100"/>
        <c:noMultiLvlLbl val="0"/>
      </c:catAx>
      <c:valAx>
        <c:axId val="184691712"/>
        <c:scaling>
          <c:orientation val="minMax"/>
          <c:max val="120"/>
          <c:min val="-100"/>
        </c:scaling>
        <c:delete val="0"/>
        <c:axPos val="r"/>
        <c:majorGridlines>
          <c:spPr>
            <a:ln w="3175">
              <a:prstDash val="sysDot"/>
            </a:ln>
          </c:spPr>
        </c:majorGridlines>
        <c:numFmt formatCode="#,##0;[Black]#,##0" sourceLinked="0"/>
        <c:majorTickMark val="none"/>
        <c:minorTickMark val="none"/>
        <c:tickLblPos val="nextTo"/>
        <c:txPr>
          <a:bodyPr rot="-5400000" vert="horz"/>
          <a:lstStyle/>
          <a:p>
            <a:pPr>
              <a:defRPr sz="600" i="0" u="none"/>
            </a:pPr>
            <a:endParaRPr lang="en-US"/>
          </a:p>
        </c:txPr>
        <c:crossAx val="184690176"/>
        <c:crosses val="autoZero"/>
        <c:crossBetween val="between"/>
        <c:majorUnit val="50"/>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6.4 (L)'!$BX$3</c:f>
              <c:strCache>
                <c:ptCount val="1"/>
                <c:pt idx="0">
                  <c:v>25th percentile</c:v>
                </c:pt>
              </c:strCache>
            </c:strRef>
          </c:tx>
          <c:spPr>
            <a:ln>
              <a:noFill/>
            </a:ln>
          </c:spPr>
          <c:marker>
            <c:spPr>
              <a:solidFill>
                <a:schemeClr val="bg1">
                  <a:lumMod val="50000"/>
                </a:schemeClr>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(L)'!$BX$4:$BX$43</c:f>
              <c:numCache>
                <c:formatCode>0.000</c:formatCode>
                <c:ptCount val="40"/>
                <c:pt idx="0">
                  <c:v>11.014985444137499</c:v>
                </c:pt>
                <c:pt idx="5">
                  <c:v>10.745570446097799</c:v>
                </c:pt>
                <c:pt idx="10">
                  <c:v>9.527825240456675</c:v>
                </c:pt>
                <c:pt idx="15">
                  <c:v>10.1534558261793</c:v>
                </c:pt>
                <c:pt idx="20">
                  <c:v>8.3933783961027508</c:v>
                </c:pt>
                <c:pt idx="25" formatCode="General">
                  <c:v>5.0462393305870004</c:v>
                </c:pt>
                <c:pt idx="30" formatCode="General">
                  <c:v>15.7591350906113</c:v>
                </c:pt>
                <c:pt idx="35">
                  <c:v>9.12324370094953</c:v>
                </c:pt>
              </c:numCache>
            </c:numRef>
          </c:val>
          <c:smooth val="0"/>
        </c:ser>
        <c:ser>
          <c:idx val="1"/>
          <c:order val="1"/>
          <c:tx>
            <c:strRef>
              <c:f>'Figure 6.4 (L)'!$BY$3</c:f>
              <c:strCache>
                <c:ptCount val="1"/>
                <c:pt idx="0">
                  <c:v>50th percentile</c:v>
                </c:pt>
              </c:strCache>
            </c:strRef>
          </c:tx>
          <c:spPr>
            <a:ln>
              <a:noFill/>
            </a:ln>
          </c:spPr>
          <c:marker>
            <c:spPr>
              <a:solidFill>
                <a:schemeClr val="bg1">
                  <a:lumMod val="50000"/>
                </a:schemeClr>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(L)'!$BY$4:$BY$43</c:f>
              <c:numCache>
                <c:formatCode>0.000</c:formatCode>
                <c:ptCount val="40"/>
                <c:pt idx="0">
                  <c:v>13.907921132906401</c:v>
                </c:pt>
                <c:pt idx="5">
                  <c:v>13.2775488958655</c:v>
                </c:pt>
                <c:pt idx="10">
                  <c:v>12.140370739168283</c:v>
                </c:pt>
                <c:pt idx="15">
                  <c:v>13.6909703219607</c:v>
                </c:pt>
                <c:pt idx="20">
                  <c:v>11.3258135411493</c:v>
                </c:pt>
                <c:pt idx="25" formatCode="General">
                  <c:v>6.4762512319300001</c:v>
                </c:pt>
                <c:pt idx="30" formatCode="General">
                  <c:v>19.503697741672202</c:v>
                </c:pt>
                <c:pt idx="35">
                  <c:v>11.1507184491673</c:v>
                </c:pt>
              </c:numCache>
            </c:numRef>
          </c:val>
          <c:smooth val="0"/>
        </c:ser>
        <c:ser>
          <c:idx val="2"/>
          <c:order val="2"/>
          <c:tx>
            <c:strRef>
              <c:f>'Figure 6.4 (L)'!$BZ$3</c:f>
              <c:strCache>
                <c:ptCount val="1"/>
                <c:pt idx="0">
                  <c:v>75th percentile</c:v>
                </c:pt>
              </c:strCache>
            </c:strRef>
          </c:tx>
          <c:spPr>
            <a:ln>
              <a:noFill/>
            </a:ln>
          </c:spPr>
          <c:marker>
            <c:spPr>
              <a:solidFill>
                <a:schemeClr val="bg1">
                  <a:lumMod val="50000"/>
                </a:schemeClr>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(L)'!$BZ$4:$BZ$43</c:f>
              <c:numCache>
                <c:formatCode>0.000</c:formatCode>
                <c:ptCount val="40"/>
                <c:pt idx="0">
                  <c:v>17.963936381946102</c:v>
                </c:pt>
                <c:pt idx="5">
                  <c:v>17.323402618588499</c:v>
                </c:pt>
                <c:pt idx="10">
                  <c:v>16.089837538034928</c:v>
                </c:pt>
                <c:pt idx="15">
                  <c:v>18.672089984949501</c:v>
                </c:pt>
                <c:pt idx="20">
                  <c:v>17.7026838641032</c:v>
                </c:pt>
                <c:pt idx="25" formatCode="General">
                  <c:v>9.1145635917413994</c:v>
                </c:pt>
                <c:pt idx="30" formatCode="General">
                  <c:v>24.122282036284702</c:v>
                </c:pt>
                <c:pt idx="35">
                  <c:v>15.006137355281</c:v>
                </c:pt>
              </c:numCache>
            </c:numRef>
          </c:val>
          <c:smooth val="0"/>
        </c:ser>
        <c:ser>
          <c:idx val="3"/>
          <c:order val="3"/>
          <c:tx>
            <c:strRef>
              <c:f>'Figure 6.4 (L)'!$CA$3</c:f>
              <c:strCache>
                <c:ptCount val="1"/>
                <c:pt idx="0">
                  <c:v>25th percentile</c:v>
                </c:pt>
              </c:strCache>
            </c:strRef>
          </c:tx>
          <c:spPr>
            <a:ln w="28575">
              <a:noFill/>
            </a:ln>
          </c:spPr>
          <c:marker>
            <c:symbol val="diamond"/>
            <c:size val="7"/>
            <c:spPr>
              <a:solidFill>
                <a:schemeClr val="accent4">
                  <a:lumMod val="60000"/>
                  <a:lumOff val="40000"/>
                </a:schemeClr>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(L)'!$CA$4:$CA$43</c:f>
              <c:numCache>
                <c:formatCode>0.000</c:formatCode>
                <c:ptCount val="40"/>
                <c:pt idx="1">
                  <c:v>12.1161422665022</c:v>
                </c:pt>
                <c:pt idx="6">
                  <c:v>12.353413211098401</c:v>
                </c:pt>
                <c:pt idx="11">
                  <c:v>10.644812988761885</c:v>
                </c:pt>
                <c:pt idx="16">
                  <c:v>10.874525565027101</c:v>
                </c:pt>
                <c:pt idx="21">
                  <c:v>9.2626984681794209</c:v>
                </c:pt>
                <c:pt idx="26" formatCode="General">
                  <c:v>5.8546988125928303</c:v>
                </c:pt>
                <c:pt idx="31">
                  <c:v>17.439138994109801</c:v>
                </c:pt>
                <c:pt idx="36">
                  <c:v>9.7780487337305395</c:v>
                </c:pt>
              </c:numCache>
            </c:numRef>
          </c:val>
          <c:smooth val="0"/>
        </c:ser>
        <c:ser>
          <c:idx val="4"/>
          <c:order val="4"/>
          <c:tx>
            <c:strRef>
              <c:f>'Figure 6.4 (L)'!$CB$3</c:f>
              <c:strCache>
                <c:ptCount val="1"/>
                <c:pt idx="0">
                  <c:v>50th percentile</c:v>
                </c:pt>
              </c:strCache>
            </c:strRef>
          </c:tx>
          <c:spPr>
            <a:ln w="28575">
              <a:noFill/>
            </a:ln>
          </c:spPr>
          <c:marker>
            <c:symbol val="square"/>
            <c:size val="7"/>
            <c:spPr>
              <a:solidFill>
                <a:schemeClr val="accent4">
                  <a:lumMod val="60000"/>
                  <a:lumOff val="40000"/>
                </a:schemeClr>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(L)'!$CB$4:$CB$43</c:f>
              <c:numCache>
                <c:formatCode>0.000</c:formatCode>
                <c:ptCount val="40"/>
                <c:pt idx="1">
                  <c:v>14.802336806024201</c:v>
                </c:pt>
                <c:pt idx="6">
                  <c:v>15.9767059713863</c:v>
                </c:pt>
                <c:pt idx="11">
                  <c:v>13.987519830983569</c:v>
                </c:pt>
                <c:pt idx="16">
                  <c:v>15.829874912353</c:v>
                </c:pt>
                <c:pt idx="21">
                  <c:v>12.833407918017899</c:v>
                </c:pt>
                <c:pt idx="26" formatCode="General">
                  <c:v>7.4724270947985802</c:v>
                </c:pt>
                <c:pt idx="31">
                  <c:v>21.711528459876799</c:v>
                </c:pt>
                <c:pt idx="36">
                  <c:v>13.040026794753899</c:v>
                </c:pt>
              </c:numCache>
            </c:numRef>
          </c:val>
          <c:smooth val="0"/>
        </c:ser>
        <c:ser>
          <c:idx val="5"/>
          <c:order val="5"/>
          <c:tx>
            <c:strRef>
              <c:f>'Figure 6.4 (L)'!$CC$3</c:f>
              <c:strCache>
                <c:ptCount val="1"/>
                <c:pt idx="0">
                  <c:v>75th percentile</c:v>
                </c:pt>
              </c:strCache>
            </c:strRef>
          </c:tx>
          <c:spPr>
            <a:ln w="28575">
              <a:noFill/>
            </a:ln>
          </c:spPr>
          <c:marker>
            <c:symbol val="triangle"/>
            <c:size val="7"/>
            <c:spPr>
              <a:solidFill>
                <a:schemeClr val="accent4">
                  <a:lumMod val="60000"/>
                  <a:lumOff val="40000"/>
                </a:schemeClr>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(L)'!$CC$4:$CC$43</c:f>
              <c:numCache>
                <c:formatCode>0.000</c:formatCode>
                <c:ptCount val="40"/>
                <c:pt idx="1">
                  <c:v>19.268820980974699</c:v>
                </c:pt>
                <c:pt idx="6">
                  <c:v>20.7996780950124</c:v>
                </c:pt>
                <c:pt idx="11">
                  <c:v>18.809100028614502</c:v>
                </c:pt>
                <c:pt idx="16">
                  <c:v>22.8044576333251</c:v>
                </c:pt>
                <c:pt idx="21">
                  <c:v>18.9250268657871</c:v>
                </c:pt>
                <c:pt idx="26" formatCode="General">
                  <c:v>9.6244496671653099</c:v>
                </c:pt>
                <c:pt idx="31">
                  <c:v>25.901107531460902</c:v>
                </c:pt>
                <c:pt idx="36">
                  <c:v>18.2770083630699</c:v>
                </c:pt>
              </c:numCache>
            </c:numRef>
          </c:val>
          <c:smooth val="0"/>
        </c:ser>
        <c:ser>
          <c:idx val="6"/>
          <c:order val="6"/>
          <c:tx>
            <c:strRef>
              <c:f>'Figure 6.4 (L)'!$CD$3</c:f>
              <c:strCache>
                <c:ptCount val="1"/>
                <c:pt idx="0">
                  <c:v>25th percentile</c:v>
                </c:pt>
              </c:strCache>
            </c:strRef>
          </c:tx>
          <c:spPr>
            <a:ln w="28575">
              <a:noFill/>
            </a:ln>
          </c:spPr>
          <c:marker>
            <c:symbol val="diamond"/>
            <c:size val="7"/>
            <c:spPr>
              <a:solidFill>
                <a:schemeClr val="accent1"/>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(L)'!$CD$4:$CD$43</c:f>
              <c:numCache>
                <c:formatCode>General</c:formatCode>
                <c:ptCount val="40"/>
                <c:pt idx="2" formatCode="0.000">
                  <c:v>13.039327835240099</c:v>
                </c:pt>
                <c:pt idx="7" formatCode="0.000">
                  <c:v>14.0446480162996</c:v>
                </c:pt>
                <c:pt idx="12" formatCode="0.000">
                  <c:v>12.114041696495315</c:v>
                </c:pt>
                <c:pt idx="17">
                  <c:v>13.2497345273494</c:v>
                </c:pt>
                <c:pt idx="22">
                  <c:v>10.6046116091513</c:v>
                </c:pt>
                <c:pt idx="27">
                  <c:v>6.6230687310219398</c:v>
                </c:pt>
                <c:pt idx="32" formatCode="0.000">
                  <c:v>19.1319518831063</c:v>
                </c:pt>
                <c:pt idx="37" formatCode="0.000">
                  <c:v>11.750820883674301</c:v>
                </c:pt>
              </c:numCache>
            </c:numRef>
          </c:val>
          <c:smooth val="0"/>
        </c:ser>
        <c:ser>
          <c:idx val="7"/>
          <c:order val="7"/>
          <c:tx>
            <c:strRef>
              <c:f>'Figure 6.4 (L)'!$CE$3</c:f>
              <c:strCache>
                <c:ptCount val="1"/>
                <c:pt idx="0">
                  <c:v>50th percentile</c:v>
                </c:pt>
              </c:strCache>
            </c:strRef>
          </c:tx>
          <c:spPr>
            <a:ln w="28575">
              <a:noFill/>
            </a:ln>
          </c:spPr>
          <c:marker>
            <c:symbol val="square"/>
            <c:size val="7"/>
            <c:spPr>
              <a:solidFill>
                <a:schemeClr val="tx2">
                  <a:lumMod val="60000"/>
                  <a:lumOff val="40000"/>
                </a:schemeClr>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(L)'!$CE$4:$CE$43</c:f>
              <c:numCache>
                <c:formatCode>General</c:formatCode>
                <c:ptCount val="40"/>
                <c:pt idx="2" formatCode="0.000">
                  <c:v>16.884407841260401</c:v>
                </c:pt>
                <c:pt idx="7" formatCode="0.000">
                  <c:v>18.551293414719801</c:v>
                </c:pt>
                <c:pt idx="12" formatCode="0.000">
                  <c:v>16.338816337987016</c:v>
                </c:pt>
                <c:pt idx="17">
                  <c:v>19.606635207458201</c:v>
                </c:pt>
                <c:pt idx="22">
                  <c:v>14.8280654216064</c:v>
                </c:pt>
                <c:pt idx="27">
                  <c:v>8.6069144789213503</c:v>
                </c:pt>
                <c:pt idx="32" formatCode="0.000">
                  <c:v>23.752698033298401</c:v>
                </c:pt>
                <c:pt idx="37" formatCode="0.000">
                  <c:v>16.591665052513498</c:v>
                </c:pt>
              </c:numCache>
            </c:numRef>
          </c:val>
          <c:smooth val="0"/>
        </c:ser>
        <c:ser>
          <c:idx val="8"/>
          <c:order val="8"/>
          <c:tx>
            <c:strRef>
              <c:f>'Figure 6.4 (L)'!$CF$3</c:f>
              <c:strCache>
                <c:ptCount val="1"/>
                <c:pt idx="0">
                  <c:v>75th percentile</c:v>
                </c:pt>
              </c:strCache>
            </c:strRef>
          </c:tx>
          <c:spPr>
            <a:ln w="28575">
              <a:noFill/>
            </a:ln>
          </c:spPr>
          <c:marker>
            <c:symbol val="triangle"/>
            <c:size val="7"/>
            <c:spPr>
              <a:solidFill>
                <a:schemeClr val="accent1"/>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(L)'!$CF$4:$CF$43</c:f>
              <c:numCache>
                <c:formatCode>General</c:formatCode>
                <c:ptCount val="40"/>
                <c:pt idx="2" formatCode="0.000">
                  <c:v>23.1951427171878</c:v>
                </c:pt>
                <c:pt idx="7" formatCode="0.000">
                  <c:v>24.476110650157299</c:v>
                </c:pt>
                <c:pt idx="12" formatCode="0.000">
                  <c:v>22.484915892661942</c:v>
                </c:pt>
                <c:pt idx="17">
                  <c:v>27.744934652559898</c:v>
                </c:pt>
                <c:pt idx="22" formatCode="0.0">
                  <c:v>23.327834241900099</c:v>
                </c:pt>
                <c:pt idx="27">
                  <c:v>10.7884099181076</c:v>
                </c:pt>
                <c:pt idx="32" formatCode="0.000">
                  <c:v>29.0201548629142</c:v>
                </c:pt>
                <c:pt idx="37" formatCode="0.000">
                  <c:v>23.6162864443945</c:v>
                </c:pt>
              </c:numCache>
            </c:numRef>
          </c:val>
          <c:smooth val="0"/>
        </c:ser>
        <c:ser>
          <c:idx val="9"/>
          <c:order val="9"/>
          <c:tx>
            <c:strRef>
              <c:f>'Figure 6.4 (L)'!$CG$3</c:f>
              <c:strCache>
                <c:ptCount val="1"/>
                <c:pt idx="0">
                  <c:v>25th percentile</c:v>
                </c:pt>
              </c:strCache>
            </c:strRef>
          </c:tx>
          <c:spPr>
            <a:ln w="28575">
              <a:noFill/>
            </a:ln>
          </c:spPr>
          <c:marker>
            <c:spPr>
              <a:solidFill>
                <a:schemeClr val="accent5"/>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(L)'!$CG$4:$CG$43</c:f>
              <c:numCache>
                <c:formatCode>0.0</c:formatCode>
                <c:ptCount val="40"/>
                <c:pt idx="3">
                  <c:v>15.0511032460086</c:v>
                </c:pt>
                <c:pt idx="8">
                  <c:v>16.272741048439201</c:v>
                </c:pt>
                <c:pt idx="13" formatCode="General">
                  <c:v>13.967310992009319</c:v>
                </c:pt>
                <c:pt idx="18" formatCode="General">
                  <c:v>16.2501825944384</c:v>
                </c:pt>
                <c:pt idx="23" formatCode="General">
                  <c:v>12.2112115065712</c:v>
                </c:pt>
                <c:pt idx="28" formatCode="General">
                  <c:v>7.8818320992832902</c:v>
                </c:pt>
                <c:pt idx="33">
                  <c:v>20.130054363278798</c:v>
                </c:pt>
                <c:pt idx="38" formatCode="General">
                  <c:v>15.2411844283645</c:v>
                </c:pt>
              </c:numCache>
            </c:numRef>
          </c:val>
          <c:smooth val="0"/>
        </c:ser>
        <c:ser>
          <c:idx val="10"/>
          <c:order val="10"/>
          <c:tx>
            <c:strRef>
              <c:f>'Figure 6.4 (L)'!$CH$3</c:f>
              <c:strCache>
                <c:ptCount val="1"/>
                <c:pt idx="0">
                  <c:v>50th percentile</c:v>
                </c:pt>
              </c:strCache>
            </c:strRef>
          </c:tx>
          <c:spPr>
            <a:ln w="28575">
              <a:noFill/>
            </a:ln>
          </c:spPr>
          <c:marker>
            <c:spPr>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(L)'!$CH$4:$CH$43</c:f>
              <c:numCache>
                <c:formatCode>0.0</c:formatCode>
                <c:ptCount val="40"/>
                <c:pt idx="3">
                  <c:v>20.804412746353002</c:v>
                </c:pt>
                <c:pt idx="8">
                  <c:v>21.802977411381001</c:v>
                </c:pt>
                <c:pt idx="13" formatCode="0.00">
                  <c:v>19.466259859811707</c:v>
                </c:pt>
                <c:pt idx="18" formatCode="General">
                  <c:v>24.1554299488092</c:v>
                </c:pt>
                <c:pt idx="23" formatCode="General">
                  <c:v>18.222513727058999</c:v>
                </c:pt>
                <c:pt idx="28" formatCode="General">
                  <c:v>10.1765430732799</c:v>
                </c:pt>
                <c:pt idx="33">
                  <c:v>25.724499689132202</c:v>
                </c:pt>
                <c:pt idx="38" formatCode="General">
                  <c:v>21.682906440097501</c:v>
                </c:pt>
              </c:numCache>
            </c:numRef>
          </c:val>
          <c:smooth val="0"/>
        </c:ser>
        <c:ser>
          <c:idx val="11"/>
          <c:order val="11"/>
          <c:tx>
            <c:strRef>
              <c:f>'Figure 6.4 (L)'!$CI$3</c:f>
              <c:strCache>
                <c:ptCount val="1"/>
                <c:pt idx="0">
                  <c:v>75th percentile</c:v>
                </c:pt>
              </c:strCache>
            </c:strRef>
          </c:tx>
          <c:spPr>
            <a:ln w="28575">
              <a:noFill/>
            </a:ln>
          </c:spPr>
          <c:marker>
            <c:spPr>
              <a:solidFill>
                <a:schemeClr val="accent5"/>
              </a:solidFill>
              <a:ln>
                <a:noFill/>
              </a:ln>
            </c:spPr>
          </c:marker>
          <c:cat>
            <c:strRef>
              <c:f>'Figure 6.4 (L)'!$BW$4:$BW$43</c:f>
              <c:strCache>
                <c:ptCount val="36"/>
                <c:pt idx="0">
                  <c:v>Australia</c:v>
                </c:pt>
                <c:pt idx="5">
                  <c:v>Austria</c:v>
                </c:pt>
                <c:pt idx="10">
                  <c:v>Average</c:v>
                </c:pt>
                <c:pt idx="15">
                  <c:v>Canada</c:v>
                </c:pt>
                <c:pt idx="20">
                  <c:v>Cyprus¹ ²</c:v>
                </c:pt>
                <c:pt idx="25">
                  <c:v>Czech Republic</c:v>
                </c:pt>
                <c:pt idx="30">
                  <c:v>Denmark</c:v>
                </c:pt>
                <c:pt idx="35">
                  <c:v>England/N. Ireland (UK)</c:v>
                </c:pt>
              </c:strCache>
            </c:strRef>
          </c:cat>
          <c:val>
            <c:numRef>
              <c:f>'Figure 6.4 (L)'!$CI$4:$CI$43</c:f>
              <c:numCache>
                <c:formatCode>0.0</c:formatCode>
                <c:ptCount val="40"/>
                <c:pt idx="3">
                  <c:v>28.935476319376601</c:v>
                </c:pt>
                <c:pt idx="8">
                  <c:v>30.488416349290102</c:v>
                </c:pt>
                <c:pt idx="13" formatCode="General">
                  <c:v>27.131651209080076</c:v>
                </c:pt>
                <c:pt idx="18" formatCode="General">
                  <c:v>32.840007305996401</c:v>
                </c:pt>
                <c:pt idx="23" formatCode="General">
                  <c:v>27.835272762613499</c:v>
                </c:pt>
                <c:pt idx="28" formatCode="General">
                  <c:v>13.653265190912499</c:v>
                </c:pt>
                <c:pt idx="33">
                  <c:v>33.017407207692699</c:v>
                </c:pt>
                <c:pt idx="38" formatCode="General">
                  <c:v>31.4830953023917</c:v>
                </c:pt>
              </c:numCache>
            </c:numRef>
          </c:val>
          <c:smooth val="0"/>
        </c:ser>
        <c:dLbls>
          <c:showLegendKey val="0"/>
          <c:showVal val="0"/>
          <c:showCatName val="0"/>
          <c:showSerName val="0"/>
          <c:showPercent val="0"/>
          <c:showBubbleSize val="0"/>
        </c:dLbls>
        <c:hiLowLines/>
        <c:marker val="1"/>
        <c:smooth val="0"/>
        <c:axId val="190139392"/>
        <c:axId val="190149376"/>
      </c:lineChart>
      <c:catAx>
        <c:axId val="190139392"/>
        <c:scaling>
          <c:orientation val="minMax"/>
        </c:scaling>
        <c:delete val="1"/>
        <c:axPos val="b"/>
        <c:majorGridlines>
          <c:spPr>
            <a:ln>
              <a:prstDash val="sysDot"/>
            </a:ln>
          </c:spPr>
        </c:majorGridlines>
        <c:numFmt formatCode="0.0" sourceLinked="1"/>
        <c:majorTickMark val="out"/>
        <c:minorTickMark val="none"/>
        <c:tickLblPos val="none"/>
        <c:crossAx val="190149376"/>
        <c:crosses val="autoZero"/>
        <c:auto val="1"/>
        <c:lblAlgn val="ctr"/>
        <c:lblOffset val="100"/>
        <c:noMultiLvlLbl val="0"/>
      </c:catAx>
      <c:valAx>
        <c:axId val="190149376"/>
        <c:scaling>
          <c:orientation val="minMax"/>
          <c:max val="50"/>
          <c:min val="0"/>
        </c:scaling>
        <c:delete val="0"/>
        <c:axPos val="l"/>
        <c:majorGridlines>
          <c:spPr>
            <a:ln>
              <a:solidFill>
                <a:schemeClr val="bg1">
                  <a:lumMod val="65000"/>
                </a:schemeClr>
              </a:solidFill>
              <a:prstDash val="sysDot"/>
            </a:ln>
          </c:spPr>
        </c:majorGridlines>
        <c:title>
          <c:tx>
            <c:rich>
              <a:bodyPr rot="-5400000" vert="horz"/>
              <a:lstStyle/>
              <a:p>
                <a:pPr>
                  <a:defRPr/>
                </a:pPr>
                <a:r>
                  <a:rPr lang="en-US" sz="800" b="0">
                    <a:latin typeface="+mn-lt"/>
                  </a:rPr>
                  <a:t>Hourly wages in USD</a:t>
                </a:r>
              </a:p>
            </c:rich>
          </c:tx>
          <c:layout>
            <c:manualLayout>
              <c:xMode val="edge"/>
              <c:yMode val="edge"/>
              <c:x val="0.97398990833493859"/>
              <c:y val="8.2113315213016388E-2"/>
            </c:manualLayout>
          </c:layout>
          <c:overlay val="0"/>
        </c:title>
        <c:numFmt formatCode="0;[Black]0" sourceLinked="0"/>
        <c:majorTickMark val="none"/>
        <c:minorTickMark val="none"/>
        <c:tickLblPos val="high"/>
        <c:txPr>
          <a:bodyPr rot="-5400000" vert="horz"/>
          <a:lstStyle/>
          <a:p>
            <a:pPr>
              <a:defRPr/>
            </a:pPr>
            <a:endParaRPr lang="en-US"/>
          </a:p>
        </c:txPr>
        <c:crossAx val="190139392"/>
        <c:crosses val="autoZero"/>
        <c:crossBetween val="between"/>
        <c:majorUnit val="20"/>
      </c:valAx>
      <c:spPr>
        <a:noFill/>
        <a:ln>
          <a:solidFill>
            <a:sysClr val="windowText" lastClr="000000">
              <a:tint val="75000"/>
              <a:shade val="95000"/>
              <a:satMod val="105000"/>
            </a:sysClr>
          </a:solid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noFill/>
            </a:ln>
          </c:spPr>
          <c:marker>
            <c:spPr>
              <a:solidFill>
                <a:schemeClr val="bg1">
                  <a:lumMod val="50000"/>
                </a:schemeClr>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(L)'!$BX$44:$BX$83</c:f>
              <c:numCache>
                <c:formatCode>0.000</c:formatCode>
                <c:ptCount val="40"/>
                <c:pt idx="0">
                  <c:v>4.3863068483414498</c:v>
                </c:pt>
                <c:pt idx="5" formatCode="General">
                  <c:v>12.1002572271959</c:v>
                </c:pt>
                <c:pt idx="10">
                  <c:v>13.1516050052669</c:v>
                </c:pt>
                <c:pt idx="15">
                  <c:v>10.210089358038299</c:v>
                </c:pt>
                <c:pt idx="20">
                  <c:v>9.0855777638837107</c:v>
                </c:pt>
                <c:pt idx="25" formatCode="General">
                  <c:v>11.1137668056463</c:v>
                </c:pt>
                <c:pt idx="30">
                  <c:v>8.9223291441627293</c:v>
                </c:pt>
                <c:pt idx="35">
                  <c:v>7.2700830181762797</c:v>
                </c:pt>
              </c:numCache>
            </c:numRef>
          </c:val>
          <c:smooth val="0"/>
        </c:ser>
        <c:ser>
          <c:idx val="1"/>
          <c:order val="1"/>
          <c:spPr>
            <a:ln>
              <a:noFill/>
            </a:ln>
          </c:spPr>
          <c:marker>
            <c:spPr>
              <a:solidFill>
                <a:schemeClr val="bg1">
                  <a:lumMod val="50000"/>
                </a:schemeClr>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(L)'!$BY$44:$BY$83</c:f>
              <c:numCache>
                <c:formatCode>0.000</c:formatCode>
                <c:ptCount val="40"/>
                <c:pt idx="0">
                  <c:v>6.3332686085664198</c:v>
                </c:pt>
                <c:pt idx="5" formatCode="General">
                  <c:v>15.0857686737363</c:v>
                </c:pt>
                <c:pt idx="10">
                  <c:v>16.414843727163198</c:v>
                </c:pt>
                <c:pt idx="15">
                  <c:v>12.133485133383999</c:v>
                </c:pt>
                <c:pt idx="20">
                  <c:v>12.797262779200601</c:v>
                </c:pt>
                <c:pt idx="25" formatCode="General">
                  <c:v>14.456414861925801</c:v>
                </c:pt>
                <c:pt idx="30">
                  <c:v>11.835771524361199</c:v>
                </c:pt>
                <c:pt idx="35">
                  <c:v>9.4850587918939695</c:v>
                </c:pt>
              </c:numCache>
            </c:numRef>
          </c:val>
          <c:smooth val="0"/>
        </c:ser>
        <c:ser>
          <c:idx val="2"/>
          <c:order val="2"/>
          <c:spPr>
            <a:ln>
              <a:noFill/>
            </a:ln>
          </c:spPr>
          <c:marker>
            <c:spPr>
              <a:solidFill>
                <a:schemeClr val="bg1">
                  <a:lumMod val="50000"/>
                </a:schemeClr>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(L)'!$BZ$44:$BZ$83</c:f>
              <c:numCache>
                <c:formatCode>0.000</c:formatCode>
                <c:ptCount val="40"/>
                <c:pt idx="0">
                  <c:v>9.4382407561460493</c:v>
                </c:pt>
                <c:pt idx="5" formatCode="General">
                  <c:v>18.3853174106099</c:v>
                </c:pt>
                <c:pt idx="10">
                  <c:v>20.466133638943699</c:v>
                </c:pt>
                <c:pt idx="15">
                  <c:v>14.6949043874673</c:v>
                </c:pt>
                <c:pt idx="20">
                  <c:v>18.331327140309298</c:v>
                </c:pt>
                <c:pt idx="25" formatCode="General">
                  <c:v>19.635395784700801</c:v>
                </c:pt>
                <c:pt idx="30">
                  <c:v>16.101102150784701</c:v>
                </c:pt>
                <c:pt idx="35">
                  <c:v>14.397380675609201</c:v>
                </c:pt>
              </c:numCache>
            </c:numRef>
          </c:val>
          <c:smooth val="0"/>
        </c:ser>
        <c:ser>
          <c:idx val="3"/>
          <c:order val="3"/>
          <c:spPr>
            <a:ln w="28575">
              <a:noFill/>
            </a:ln>
          </c:spPr>
          <c:marker>
            <c:symbol val="diamond"/>
            <c:size val="7"/>
            <c:spPr>
              <a:solidFill>
                <a:schemeClr val="accent4">
                  <a:lumMod val="60000"/>
                  <a:lumOff val="40000"/>
                </a:schemeClr>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(L)'!$CA$44:$CA$83</c:f>
              <c:numCache>
                <c:formatCode>0.000</c:formatCode>
                <c:ptCount val="40"/>
                <c:pt idx="1">
                  <c:v>4.9787344594821903</c:v>
                </c:pt>
                <c:pt idx="6" formatCode="General">
                  <c:v>13.4746307895931</c:v>
                </c:pt>
                <c:pt idx="11">
                  <c:v>15.352788055974001</c:v>
                </c:pt>
                <c:pt idx="16">
                  <c:v>10.9667548551416</c:v>
                </c:pt>
                <c:pt idx="21">
                  <c:v>10.7137769528759</c:v>
                </c:pt>
                <c:pt idx="26" formatCode="General">
                  <c:v>11.924432206583999</c:v>
                </c:pt>
                <c:pt idx="31">
                  <c:v>10.427400269503501</c:v>
                </c:pt>
                <c:pt idx="36">
                  <c:v>7.79902768320808</c:v>
                </c:pt>
              </c:numCache>
            </c:numRef>
          </c:val>
          <c:smooth val="0"/>
        </c:ser>
        <c:ser>
          <c:idx val="4"/>
          <c:order val="4"/>
          <c:spPr>
            <a:ln w="28575">
              <a:noFill/>
            </a:ln>
          </c:spPr>
          <c:marker>
            <c:symbol val="square"/>
            <c:size val="7"/>
            <c:spPr>
              <a:solidFill>
                <a:schemeClr val="accent4">
                  <a:lumMod val="60000"/>
                  <a:lumOff val="40000"/>
                </a:schemeClr>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(L)'!$CB$44:$CB$83</c:f>
              <c:numCache>
                <c:formatCode>0.000</c:formatCode>
                <c:ptCount val="40"/>
                <c:pt idx="1">
                  <c:v>7.0630889235777401</c:v>
                </c:pt>
                <c:pt idx="6" formatCode="General">
                  <c:v>16.3961557424029</c:v>
                </c:pt>
                <c:pt idx="11">
                  <c:v>19.1452829871135</c:v>
                </c:pt>
                <c:pt idx="16">
                  <c:v>13.1469165805219</c:v>
                </c:pt>
                <c:pt idx="21">
                  <c:v>15.693611369257299</c:v>
                </c:pt>
                <c:pt idx="26" formatCode="General">
                  <c:v>16.6834927235846</c:v>
                </c:pt>
                <c:pt idx="31">
                  <c:v>13.207082141784101</c:v>
                </c:pt>
                <c:pt idx="36">
                  <c:v>10.242090434227901</c:v>
                </c:pt>
              </c:numCache>
            </c:numRef>
          </c:val>
          <c:smooth val="0"/>
        </c:ser>
        <c:ser>
          <c:idx val="5"/>
          <c:order val="5"/>
          <c:spPr>
            <a:ln w="28575">
              <a:noFill/>
            </a:ln>
          </c:spPr>
          <c:marker>
            <c:symbol val="triangle"/>
            <c:size val="7"/>
            <c:spPr>
              <a:solidFill>
                <a:schemeClr val="accent4">
                  <a:lumMod val="60000"/>
                  <a:lumOff val="40000"/>
                </a:schemeClr>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(L)'!$CC$44:$CC$83</c:f>
              <c:numCache>
                <c:formatCode>0.000</c:formatCode>
                <c:ptCount val="40"/>
                <c:pt idx="1">
                  <c:v>10.515996655171501</c:v>
                </c:pt>
                <c:pt idx="6" formatCode="General">
                  <c:v>20.262421227323902</c:v>
                </c:pt>
                <c:pt idx="11">
                  <c:v>23.7045686238169</c:v>
                </c:pt>
                <c:pt idx="16">
                  <c:v>17.1614425147399</c:v>
                </c:pt>
                <c:pt idx="21">
                  <c:v>21.714080532989001</c:v>
                </c:pt>
                <c:pt idx="26" formatCode="General">
                  <c:v>22.960507167198099</c:v>
                </c:pt>
                <c:pt idx="31">
                  <c:v>17.962122239300101</c:v>
                </c:pt>
                <c:pt idx="36">
                  <c:v>16.1242186291027</c:v>
                </c:pt>
              </c:numCache>
            </c:numRef>
          </c:val>
          <c:smooth val="0"/>
        </c:ser>
        <c:ser>
          <c:idx val="6"/>
          <c:order val="6"/>
          <c:spPr>
            <a:ln w="28575">
              <a:noFill/>
            </a:ln>
          </c:spPr>
          <c:marker>
            <c:symbol val="diamond"/>
            <c:size val="7"/>
            <c:spPr>
              <a:solidFill>
                <a:schemeClr val="accent1"/>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(L)'!$CD$44:$CD$83</c:f>
              <c:numCache>
                <c:formatCode>0.000</c:formatCode>
                <c:ptCount val="40"/>
                <c:pt idx="2">
                  <c:v>5.75062768417569</c:v>
                </c:pt>
                <c:pt idx="7" formatCode="General">
                  <c:v>13.902549574108001</c:v>
                </c:pt>
                <c:pt idx="12">
                  <c:v>17.3326219154265</c:v>
                </c:pt>
                <c:pt idx="17">
                  <c:v>11.758346946068</c:v>
                </c:pt>
                <c:pt idx="22">
                  <c:v>12.608387113367799</c:v>
                </c:pt>
                <c:pt idx="27" formatCode="General">
                  <c:v>14.2395588878063</c:v>
                </c:pt>
                <c:pt idx="32">
                  <c:v>11.829341448264101</c:v>
                </c:pt>
                <c:pt idx="37">
                  <c:v>8.6000007033738601</c:v>
                </c:pt>
              </c:numCache>
            </c:numRef>
          </c:val>
          <c:smooth val="0"/>
        </c:ser>
        <c:ser>
          <c:idx val="7"/>
          <c:order val="7"/>
          <c:spPr>
            <a:ln w="28575">
              <a:noFill/>
            </a:ln>
          </c:spPr>
          <c:marker>
            <c:symbol val="square"/>
            <c:size val="7"/>
            <c:spPr>
              <a:solidFill>
                <a:schemeClr val="tx2">
                  <a:lumMod val="60000"/>
                  <a:lumOff val="40000"/>
                </a:schemeClr>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(L)'!$CE$44:$CE$83</c:f>
              <c:numCache>
                <c:formatCode>0.000</c:formatCode>
                <c:ptCount val="40"/>
                <c:pt idx="2">
                  <c:v>8.2168878182701004</c:v>
                </c:pt>
                <c:pt idx="7" formatCode="General">
                  <c:v>17.498274452458599</c:v>
                </c:pt>
                <c:pt idx="12">
                  <c:v>21.5448034712695</c:v>
                </c:pt>
                <c:pt idx="17">
                  <c:v>14.712661446831399</c:v>
                </c:pt>
                <c:pt idx="22">
                  <c:v>18.657660420206099</c:v>
                </c:pt>
                <c:pt idx="27" formatCode="General">
                  <c:v>20.4652008759534</c:v>
                </c:pt>
                <c:pt idx="32">
                  <c:v>15.4590449139142</c:v>
                </c:pt>
                <c:pt idx="37">
                  <c:v>12.7861399809448</c:v>
                </c:pt>
              </c:numCache>
            </c:numRef>
          </c:val>
          <c:smooth val="0"/>
        </c:ser>
        <c:ser>
          <c:idx val="8"/>
          <c:order val="8"/>
          <c:spPr>
            <a:ln w="28575">
              <a:noFill/>
            </a:ln>
          </c:spPr>
          <c:marker>
            <c:symbol val="triangle"/>
            <c:size val="7"/>
            <c:spPr>
              <a:solidFill>
                <a:schemeClr val="accent1"/>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(L)'!$CF$44:$CF$83</c:f>
              <c:numCache>
                <c:formatCode>0.000</c:formatCode>
                <c:ptCount val="40"/>
                <c:pt idx="2">
                  <c:v>12.1371504781384</c:v>
                </c:pt>
                <c:pt idx="7" formatCode="General">
                  <c:v>23.156184372653399</c:v>
                </c:pt>
                <c:pt idx="12">
                  <c:v>27.4466247376781</c:v>
                </c:pt>
                <c:pt idx="17">
                  <c:v>20.051282859314</c:v>
                </c:pt>
                <c:pt idx="22">
                  <c:v>26.301286828217599</c:v>
                </c:pt>
                <c:pt idx="27" formatCode="General">
                  <c:v>30.143582387538601</c:v>
                </c:pt>
                <c:pt idx="32">
                  <c:v>20.9228815690559</c:v>
                </c:pt>
                <c:pt idx="37">
                  <c:v>19.353924814005499</c:v>
                </c:pt>
              </c:numCache>
            </c:numRef>
          </c:val>
          <c:smooth val="0"/>
        </c:ser>
        <c:ser>
          <c:idx val="9"/>
          <c:order val="9"/>
          <c:spPr>
            <a:ln w="28575">
              <a:noFill/>
            </a:ln>
          </c:spPr>
          <c:marker>
            <c:spPr>
              <a:solidFill>
                <a:schemeClr val="accent5"/>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(L)'!$CG$44:$CG$83</c:f>
              <c:numCache>
                <c:formatCode>0.0</c:formatCode>
                <c:ptCount val="40"/>
                <c:pt idx="3">
                  <c:v>6.9190511492450897</c:v>
                </c:pt>
                <c:pt idx="8" formatCode="General">
                  <c:v>15.4876993485315</c:v>
                </c:pt>
                <c:pt idx="13" formatCode="General">
                  <c:v>18.282056052504501</c:v>
                </c:pt>
                <c:pt idx="18">
                  <c:v>13.099105389776</c:v>
                </c:pt>
                <c:pt idx="23" formatCode="General">
                  <c:v>14.8213918766108</c:v>
                </c:pt>
                <c:pt idx="28" formatCode="General">
                  <c:v>15.596311121612599</c:v>
                </c:pt>
                <c:pt idx="33" formatCode="General">
                  <c:v>13.2048559170853</c:v>
                </c:pt>
                <c:pt idx="38" formatCode="General">
                  <c:v>9.9975486273018905</c:v>
                </c:pt>
              </c:numCache>
            </c:numRef>
          </c:val>
          <c:smooth val="0"/>
        </c:ser>
        <c:ser>
          <c:idx val="10"/>
          <c:order val="10"/>
          <c:spPr>
            <a:ln w="28575">
              <a:noFill/>
            </a:ln>
          </c:spPr>
          <c:marker>
            <c:spPr>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(L)'!$CH$44:$CH$83</c:f>
              <c:numCache>
                <c:formatCode>0.0</c:formatCode>
                <c:ptCount val="40"/>
                <c:pt idx="3">
                  <c:v>10.4556371510826</c:v>
                </c:pt>
                <c:pt idx="8" formatCode="General">
                  <c:v>20.033471846991301</c:v>
                </c:pt>
                <c:pt idx="13" formatCode="General">
                  <c:v>23.254289219628198</c:v>
                </c:pt>
                <c:pt idx="18" formatCode="General">
                  <c:v>17.019941762475</c:v>
                </c:pt>
                <c:pt idx="23" formatCode="General">
                  <c:v>23.831154981053601</c:v>
                </c:pt>
                <c:pt idx="28" formatCode="General">
                  <c:v>24.316101887759501</c:v>
                </c:pt>
                <c:pt idx="33" formatCode="General">
                  <c:v>18.234763308306398</c:v>
                </c:pt>
                <c:pt idx="38" formatCode="General">
                  <c:v>15.336666759824</c:v>
                </c:pt>
              </c:numCache>
            </c:numRef>
          </c:val>
          <c:smooth val="0"/>
        </c:ser>
        <c:ser>
          <c:idx val="11"/>
          <c:order val="11"/>
          <c:spPr>
            <a:ln w="28575">
              <a:noFill/>
            </a:ln>
          </c:spPr>
          <c:marker>
            <c:spPr>
              <a:solidFill>
                <a:schemeClr val="accent5"/>
              </a:solidFill>
              <a:ln>
                <a:noFill/>
              </a:ln>
            </c:spPr>
          </c:marker>
          <c:cat>
            <c:strRef>
              <c:f>'Figure 6.4 (L)'!$BW$44:$BW$83</c:f>
              <c:strCache>
                <c:ptCount val="36"/>
                <c:pt idx="0">
                  <c:v>Estonia</c:v>
                </c:pt>
                <c:pt idx="5">
                  <c:v>Finland</c:v>
                </c:pt>
                <c:pt idx="10">
                  <c:v>Flanders (Belgium)</c:v>
                </c:pt>
                <c:pt idx="15">
                  <c:v>France</c:v>
                </c:pt>
                <c:pt idx="20">
                  <c:v>Germany</c:v>
                </c:pt>
                <c:pt idx="25">
                  <c:v>Ireland</c:v>
                </c:pt>
                <c:pt idx="30">
                  <c:v>Italy</c:v>
                </c:pt>
                <c:pt idx="35">
                  <c:v>Japan</c:v>
                </c:pt>
              </c:strCache>
            </c:strRef>
          </c:cat>
          <c:val>
            <c:numRef>
              <c:f>'Figure 6.4 (L)'!$CI$44:$CI$83</c:f>
              <c:numCache>
                <c:formatCode>0.0</c:formatCode>
                <c:ptCount val="40"/>
                <c:pt idx="3">
                  <c:v>15.5845772455631</c:v>
                </c:pt>
                <c:pt idx="8" formatCode="General">
                  <c:v>25.797704274128801</c:v>
                </c:pt>
                <c:pt idx="13" formatCode="General">
                  <c:v>30.218981895426801</c:v>
                </c:pt>
                <c:pt idx="18" formatCode="General">
                  <c:v>22.846664963315</c:v>
                </c:pt>
                <c:pt idx="23" formatCode="General">
                  <c:v>32.731545123847397</c:v>
                </c:pt>
                <c:pt idx="28" formatCode="General">
                  <c:v>35.273852181690302</c:v>
                </c:pt>
                <c:pt idx="33" formatCode="General">
                  <c:v>24.213198300327502</c:v>
                </c:pt>
                <c:pt idx="38" formatCode="General">
                  <c:v>24.378125221852599</c:v>
                </c:pt>
              </c:numCache>
            </c:numRef>
          </c:val>
          <c:smooth val="0"/>
        </c:ser>
        <c:dLbls>
          <c:showLegendKey val="0"/>
          <c:showVal val="0"/>
          <c:showCatName val="0"/>
          <c:showSerName val="0"/>
          <c:showPercent val="0"/>
          <c:showBubbleSize val="0"/>
        </c:dLbls>
        <c:hiLowLines/>
        <c:marker val="1"/>
        <c:smooth val="0"/>
        <c:axId val="190199296"/>
        <c:axId val="190200832"/>
      </c:lineChart>
      <c:catAx>
        <c:axId val="190199296"/>
        <c:scaling>
          <c:orientation val="minMax"/>
        </c:scaling>
        <c:delete val="1"/>
        <c:axPos val="b"/>
        <c:majorGridlines>
          <c:spPr>
            <a:ln>
              <a:prstDash val="sysDot"/>
            </a:ln>
          </c:spPr>
        </c:majorGridlines>
        <c:numFmt formatCode="0.0" sourceLinked="1"/>
        <c:majorTickMark val="out"/>
        <c:minorTickMark val="none"/>
        <c:tickLblPos val="none"/>
        <c:crossAx val="190200832"/>
        <c:crosses val="autoZero"/>
        <c:auto val="1"/>
        <c:lblAlgn val="ctr"/>
        <c:lblOffset val="100"/>
        <c:noMultiLvlLbl val="0"/>
      </c:catAx>
      <c:valAx>
        <c:axId val="190200832"/>
        <c:scaling>
          <c:orientation val="minMax"/>
          <c:max val="50"/>
          <c:min val="0"/>
        </c:scaling>
        <c:delete val="0"/>
        <c:axPos val="l"/>
        <c:majorGridlines>
          <c:spPr>
            <a:ln>
              <a:solidFill>
                <a:schemeClr val="bg1">
                  <a:lumMod val="65000"/>
                </a:schemeClr>
              </a:solidFill>
              <a:prstDash val="sysDot"/>
            </a:ln>
          </c:spPr>
        </c:majorGridlines>
        <c:title>
          <c:tx>
            <c:rich>
              <a:bodyPr rot="-5400000" vert="horz"/>
              <a:lstStyle/>
              <a:p>
                <a:pPr>
                  <a:defRPr/>
                </a:pPr>
                <a:r>
                  <a:rPr lang="en-US" sz="800" b="0">
                    <a:latin typeface="+mn-lt"/>
                  </a:rPr>
                  <a:t>Hourly wages in USD</a:t>
                </a:r>
              </a:p>
            </c:rich>
          </c:tx>
          <c:layout>
            <c:manualLayout>
              <c:xMode val="edge"/>
              <c:yMode val="edge"/>
              <c:x val="0.97197103436212062"/>
              <c:y val="7.0369183873566929E-2"/>
            </c:manualLayout>
          </c:layout>
          <c:overlay val="0"/>
        </c:title>
        <c:numFmt formatCode="0;[Black]0" sourceLinked="0"/>
        <c:majorTickMark val="none"/>
        <c:minorTickMark val="none"/>
        <c:tickLblPos val="high"/>
        <c:txPr>
          <a:bodyPr rot="-5400000" vert="horz"/>
          <a:lstStyle/>
          <a:p>
            <a:pPr>
              <a:defRPr/>
            </a:pPr>
            <a:endParaRPr lang="en-US"/>
          </a:p>
        </c:txPr>
        <c:crossAx val="190199296"/>
        <c:crosses val="autoZero"/>
        <c:crossBetween val="between"/>
        <c:majorUnit val="20"/>
      </c:valAx>
      <c:spPr>
        <a:noFill/>
        <a:ln>
          <a:solidFill>
            <a:sysClr val="windowText" lastClr="000000">
              <a:tint val="75000"/>
              <a:shade val="95000"/>
              <a:satMod val="105000"/>
            </a:sysClr>
          </a:solid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noFill/>
            </a:ln>
          </c:spPr>
          <c:marker>
            <c:spPr>
              <a:solidFill>
                <a:schemeClr val="bg1">
                  <a:lumMod val="50000"/>
                </a:schemeClr>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(L)'!$BX$84:$BX$128</c:f>
              <c:numCache>
                <c:formatCode>0.000</c:formatCode>
                <c:ptCount val="45"/>
                <c:pt idx="0">
                  <c:v>6.1718696638570298</c:v>
                </c:pt>
                <c:pt idx="5">
                  <c:v>11.8935650189337</c:v>
                </c:pt>
                <c:pt idx="10">
                  <c:v>15.3537537346263</c:v>
                </c:pt>
                <c:pt idx="15">
                  <c:v>4.5175555259174098</c:v>
                </c:pt>
                <c:pt idx="20">
                  <c:v>3.01571662231009</c:v>
                </c:pt>
                <c:pt idx="25" formatCode="General">
                  <c:v>3.8756342183857901</c:v>
                </c:pt>
                <c:pt idx="30" formatCode="General">
                  <c:v>8.03558622665612</c:v>
                </c:pt>
                <c:pt idx="35" formatCode="General">
                  <c:v>12.8176934765985</c:v>
                </c:pt>
                <c:pt idx="40" formatCode="General">
                  <c:v>8.8638524157980303</c:v>
                </c:pt>
              </c:numCache>
            </c:numRef>
          </c:val>
          <c:smooth val="0"/>
        </c:ser>
        <c:ser>
          <c:idx val="1"/>
          <c:order val="1"/>
          <c:spPr>
            <a:ln>
              <a:noFill/>
            </a:ln>
          </c:spPr>
          <c:marker>
            <c:spPr>
              <a:solidFill>
                <a:schemeClr val="bg1">
                  <a:lumMod val="50000"/>
                </a:schemeClr>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(L)'!$BY$84:$BY$128</c:f>
              <c:numCache>
                <c:formatCode>0.000</c:formatCode>
                <c:ptCount val="45"/>
                <c:pt idx="0">
                  <c:v>8.9257133422950794</c:v>
                </c:pt>
                <c:pt idx="5">
                  <c:v>15.129457640878501</c:v>
                </c:pt>
                <c:pt idx="10">
                  <c:v>18.4771271479052</c:v>
                </c:pt>
                <c:pt idx="15">
                  <c:v>6.1830917471189197</c:v>
                </c:pt>
                <c:pt idx="20">
                  <c:v>4.0168042708127301</c:v>
                </c:pt>
                <c:pt idx="25" formatCode="General">
                  <c:v>5.24524035614564</c:v>
                </c:pt>
                <c:pt idx="30" formatCode="General">
                  <c:v>10.030455206361101</c:v>
                </c:pt>
                <c:pt idx="35" formatCode="General">
                  <c:v>14.7607053587781</c:v>
                </c:pt>
                <c:pt idx="40" formatCode="General">
                  <c:v>11.787383588486099</c:v>
                </c:pt>
              </c:numCache>
            </c:numRef>
          </c:val>
          <c:smooth val="0"/>
        </c:ser>
        <c:ser>
          <c:idx val="2"/>
          <c:order val="2"/>
          <c:spPr>
            <a:ln>
              <a:noFill/>
            </a:ln>
          </c:spPr>
          <c:marker>
            <c:spPr>
              <a:solidFill>
                <a:schemeClr val="bg1">
                  <a:lumMod val="50000"/>
                </a:schemeClr>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(L)'!$BZ$84:$BZ$128</c:f>
              <c:numCache>
                <c:formatCode>0.000</c:formatCode>
                <c:ptCount val="45"/>
                <c:pt idx="0">
                  <c:v>15.463950575240499</c:v>
                </c:pt>
                <c:pt idx="5">
                  <c:v>19.5401770456157</c:v>
                </c:pt>
                <c:pt idx="10">
                  <c:v>21.950553657630099</c:v>
                </c:pt>
                <c:pt idx="15">
                  <c:v>8.5323129183375706</c:v>
                </c:pt>
                <c:pt idx="20">
                  <c:v>5.5438006152408503</c:v>
                </c:pt>
                <c:pt idx="25" formatCode="General">
                  <c:v>7.5023442183614497</c:v>
                </c:pt>
                <c:pt idx="30" formatCode="General">
                  <c:v>13.6505702231405</c:v>
                </c:pt>
                <c:pt idx="35" formatCode="General">
                  <c:v>17.0843391006822</c:v>
                </c:pt>
                <c:pt idx="40" formatCode="General">
                  <c:v>16.599964184398299</c:v>
                </c:pt>
              </c:numCache>
            </c:numRef>
          </c:val>
          <c:smooth val="0"/>
        </c:ser>
        <c:ser>
          <c:idx val="3"/>
          <c:order val="3"/>
          <c:spPr>
            <a:ln w="28575">
              <a:noFill/>
            </a:ln>
          </c:spPr>
          <c:marker>
            <c:symbol val="diamond"/>
            <c:size val="7"/>
            <c:spPr>
              <a:solidFill>
                <a:schemeClr val="accent4">
                  <a:lumMod val="60000"/>
                  <a:lumOff val="40000"/>
                </a:schemeClr>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(L)'!$CA$84:$CA$128</c:f>
              <c:numCache>
                <c:formatCode>0.000</c:formatCode>
                <c:ptCount val="45"/>
                <c:pt idx="1">
                  <c:v>7.2854297242891901</c:v>
                </c:pt>
                <c:pt idx="6">
                  <c:v>12.9603322203135</c:v>
                </c:pt>
                <c:pt idx="11">
                  <c:v>17.059130118259599</c:v>
                </c:pt>
                <c:pt idx="16">
                  <c:v>4.8963410724598004</c:v>
                </c:pt>
                <c:pt idx="21">
                  <c:v>2.8699739382336098</c:v>
                </c:pt>
                <c:pt idx="26" formatCode="General">
                  <c:v>4.7167644373955397</c:v>
                </c:pt>
                <c:pt idx="31" formatCode="General">
                  <c:v>8.9063207110513503</c:v>
                </c:pt>
                <c:pt idx="36" formatCode="General">
                  <c:v>14.243864838993099</c:v>
                </c:pt>
                <c:pt idx="41" formatCode="General">
                  <c:v>10.064189774576199</c:v>
                </c:pt>
              </c:numCache>
            </c:numRef>
          </c:val>
          <c:smooth val="0"/>
        </c:ser>
        <c:ser>
          <c:idx val="4"/>
          <c:order val="4"/>
          <c:spPr>
            <a:ln w="28575">
              <a:noFill/>
            </a:ln>
          </c:spPr>
          <c:marker>
            <c:symbol val="square"/>
            <c:size val="7"/>
            <c:spPr>
              <a:solidFill>
                <a:schemeClr val="accent4">
                  <a:lumMod val="60000"/>
                  <a:lumOff val="40000"/>
                </a:schemeClr>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(L)'!$CB$84:$CB$128</c:f>
              <c:numCache>
                <c:formatCode>0.000</c:formatCode>
                <c:ptCount val="45"/>
                <c:pt idx="1">
                  <c:v>11.887365549388401</c:v>
                </c:pt>
                <c:pt idx="6">
                  <c:v>17.547444135991402</c:v>
                </c:pt>
                <c:pt idx="11">
                  <c:v>20.941374320273098</c:v>
                </c:pt>
                <c:pt idx="16">
                  <c:v>6.8531047375480698</c:v>
                </c:pt>
                <c:pt idx="21">
                  <c:v>3.88923700150773</c:v>
                </c:pt>
                <c:pt idx="26" formatCode="General">
                  <c:v>6.5465206133536498</c:v>
                </c:pt>
                <c:pt idx="31" formatCode="General">
                  <c:v>12.0712544012689</c:v>
                </c:pt>
                <c:pt idx="36" formatCode="General">
                  <c:v>16.419697966036502</c:v>
                </c:pt>
                <c:pt idx="41" formatCode="General">
                  <c:v>15.0480536161158</c:v>
                </c:pt>
              </c:numCache>
            </c:numRef>
          </c:val>
          <c:smooth val="0"/>
        </c:ser>
        <c:ser>
          <c:idx val="5"/>
          <c:order val="5"/>
          <c:spPr>
            <a:ln w="28575">
              <a:noFill/>
            </a:ln>
          </c:spPr>
          <c:marker>
            <c:symbol val="triangle"/>
            <c:size val="7"/>
            <c:spPr>
              <a:solidFill>
                <a:schemeClr val="accent4">
                  <a:lumMod val="60000"/>
                  <a:lumOff val="40000"/>
                </a:schemeClr>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(L)'!$CC$84:$CC$128</c:f>
              <c:numCache>
                <c:formatCode>0.000</c:formatCode>
                <c:ptCount val="45"/>
                <c:pt idx="1">
                  <c:v>20.086295331442301</c:v>
                </c:pt>
                <c:pt idx="6">
                  <c:v>22.9070231903588</c:v>
                </c:pt>
                <c:pt idx="11">
                  <c:v>25.624314529819198</c:v>
                </c:pt>
                <c:pt idx="16">
                  <c:v>9.8402197436563092</c:v>
                </c:pt>
                <c:pt idx="21">
                  <c:v>5.4155154564291497</c:v>
                </c:pt>
                <c:pt idx="26" formatCode="General">
                  <c:v>8.9526308921214</c:v>
                </c:pt>
                <c:pt idx="31" formatCode="General">
                  <c:v>17.660822019594601</c:v>
                </c:pt>
                <c:pt idx="36" formatCode="General">
                  <c:v>19.329517292771399</c:v>
                </c:pt>
                <c:pt idx="41" formatCode="General">
                  <c:v>22.318497769104599</c:v>
                </c:pt>
              </c:numCache>
            </c:numRef>
          </c:val>
          <c:smooth val="0"/>
        </c:ser>
        <c:ser>
          <c:idx val="6"/>
          <c:order val="6"/>
          <c:spPr>
            <a:ln w="28575">
              <a:noFill/>
            </a:ln>
          </c:spPr>
          <c:marker>
            <c:symbol val="diamond"/>
            <c:size val="7"/>
            <c:spPr>
              <a:solidFill>
                <a:schemeClr val="accent1"/>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(L)'!$CD$84:$CD$128</c:f>
              <c:numCache>
                <c:formatCode>0.000</c:formatCode>
                <c:ptCount val="45"/>
                <c:pt idx="2">
                  <c:v>9.2159114067848797</c:v>
                </c:pt>
                <c:pt idx="7">
                  <c:v>14.7846044134703</c:v>
                </c:pt>
                <c:pt idx="12">
                  <c:v>19.1096348616501</c:v>
                </c:pt>
                <c:pt idx="17">
                  <c:v>5.8649564819598501</c:v>
                </c:pt>
                <c:pt idx="22">
                  <c:v>2.89512152663313</c:v>
                </c:pt>
                <c:pt idx="27" formatCode="General">
                  <c:v>5.6749719861611201</c:v>
                </c:pt>
                <c:pt idx="32">
                  <c:v>10.431411398119399</c:v>
                </c:pt>
                <c:pt idx="37">
                  <c:v>14.817119616555701</c:v>
                </c:pt>
                <c:pt idx="42">
                  <c:v>12.7493210089137</c:v>
                </c:pt>
              </c:numCache>
            </c:numRef>
          </c:val>
          <c:smooth val="0"/>
        </c:ser>
        <c:ser>
          <c:idx val="7"/>
          <c:order val="7"/>
          <c:spPr>
            <a:ln w="28575">
              <a:noFill/>
            </a:ln>
          </c:spPr>
          <c:marker>
            <c:symbol val="square"/>
            <c:size val="7"/>
            <c:spPr>
              <a:solidFill>
                <a:schemeClr val="tx2">
                  <a:lumMod val="60000"/>
                  <a:lumOff val="40000"/>
                </a:schemeClr>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(L)'!$CE$84:$CE$128</c:f>
              <c:numCache>
                <c:formatCode>0.000</c:formatCode>
                <c:ptCount val="45"/>
                <c:pt idx="2">
                  <c:v>14.2983011077929</c:v>
                </c:pt>
                <c:pt idx="7">
                  <c:v>20.3072954616859</c:v>
                </c:pt>
                <c:pt idx="12">
                  <c:v>23.466016273561401</c:v>
                </c:pt>
                <c:pt idx="17">
                  <c:v>8.4767409705891392</c:v>
                </c:pt>
                <c:pt idx="22">
                  <c:v>4.3235309300928604</c:v>
                </c:pt>
                <c:pt idx="27" formatCode="General">
                  <c:v>7.8183201056562703</c:v>
                </c:pt>
                <c:pt idx="32">
                  <c:v>14.8799882238234</c:v>
                </c:pt>
                <c:pt idx="37">
                  <c:v>17.387808789303701</c:v>
                </c:pt>
                <c:pt idx="42">
                  <c:v>19.485201095281901</c:v>
                </c:pt>
              </c:numCache>
            </c:numRef>
          </c:val>
          <c:smooth val="0"/>
        </c:ser>
        <c:ser>
          <c:idx val="8"/>
          <c:order val="8"/>
          <c:spPr>
            <a:ln w="28575">
              <a:noFill/>
            </a:ln>
          </c:spPr>
          <c:marker>
            <c:symbol val="triangle"/>
            <c:size val="7"/>
            <c:spPr>
              <a:solidFill>
                <a:schemeClr val="accent1"/>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(L)'!$CF$84:$CF$128</c:f>
              <c:numCache>
                <c:formatCode>0.000</c:formatCode>
                <c:ptCount val="45"/>
                <c:pt idx="2">
                  <c:v>23.274046373020099</c:v>
                </c:pt>
                <c:pt idx="7">
                  <c:v>27.7481172662742</c:v>
                </c:pt>
                <c:pt idx="12">
                  <c:v>28.926036197544899</c:v>
                </c:pt>
                <c:pt idx="17">
                  <c:v>12.502171510748999</c:v>
                </c:pt>
                <c:pt idx="22">
                  <c:v>5.7812109343014502</c:v>
                </c:pt>
                <c:pt idx="27" formatCode="General">
                  <c:v>10.904988182886701</c:v>
                </c:pt>
                <c:pt idx="32">
                  <c:v>21.501269840389199</c:v>
                </c:pt>
                <c:pt idx="37">
                  <c:v>21.6196869809033</c:v>
                </c:pt>
                <c:pt idx="42">
                  <c:v>29.837875994872501</c:v>
                </c:pt>
              </c:numCache>
            </c:numRef>
          </c:val>
          <c:smooth val="0"/>
        </c:ser>
        <c:ser>
          <c:idx val="9"/>
          <c:order val="9"/>
          <c:spPr>
            <a:ln w="28575">
              <a:noFill/>
            </a:ln>
          </c:spPr>
          <c:marker>
            <c:spPr>
              <a:solidFill>
                <a:srgbClr val="4BACC6"/>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(L)'!$CG$84:$CG$128</c:f>
              <c:numCache>
                <c:formatCode>General</c:formatCode>
                <c:ptCount val="45"/>
                <c:pt idx="3">
                  <c:v>11.2647234202435</c:v>
                </c:pt>
                <c:pt idx="8">
                  <c:v>17.003986374209202</c:v>
                </c:pt>
                <c:pt idx="13">
                  <c:v>21.110321188232898</c:v>
                </c:pt>
                <c:pt idx="18">
                  <c:v>7.76677069501131</c:v>
                </c:pt>
                <c:pt idx="23">
                  <c:v>3.2608741176117699</c:v>
                </c:pt>
                <c:pt idx="28">
                  <c:v>6.4373628956709696</c:v>
                </c:pt>
                <c:pt idx="33">
                  <c:v>13.6842789024896</c:v>
                </c:pt>
                <c:pt idx="38">
                  <c:v>15.799385936442899</c:v>
                </c:pt>
                <c:pt idx="43">
                  <c:v>15.978895149424201</c:v>
                </c:pt>
              </c:numCache>
            </c:numRef>
          </c:val>
          <c:smooth val="0"/>
        </c:ser>
        <c:ser>
          <c:idx val="10"/>
          <c:order val="10"/>
          <c:spPr>
            <a:ln w="28575">
              <a:noFill/>
            </a:ln>
          </c:spPr>
          <c:marker>
            <c:spPr>
              <a:solidFill>
                <a:srgbClr val="4BACC6"/>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(L)'!$CH$84:$CH$128</c:f>
              <c:numCache>
                <c:formatCode>General</c:formatCode>
                <c:ptCount val="45"/>
                <c:pt idx="3">
                  <c:v>18.203593592267499</c:v>
                </c:pt>
                <c:pt idx="8">
                  <c:v>23.388069587191499</c:v>
                </c:pt>
                <c:pt idx="13">
                  <c:v>25.804550541280499</c:v>
                </c:pt>
                <c:pt idx="18">
                  <c:v>11.2911001573926</c:v>
                </c:pt>
                <c:pt idx="23">
                  <c:v>4.9033332670364302</c:v>
                </c:pt>
                <c:pt idx="28">
                  <c:v>8.7166717574015298</c:v>
                </c:pt>
                <c:pt idx="33">
                  <c:v>18.457593390249201</c:v>
                </c:pt>
                <c:pt idx="38">
                  <c:v>19.2734464915263</c:v>
                </c:pt>
                <c:pt idx="43">
                  <c:v>26.293895172374999</c:v>
                </c:pt>
              </c:numCache>
            </c:numRef>
          </c:val>
          <c:smooth val="0"/>
        </c:ser>
        <c:ser>
          <c:idx val="11"/>
          <c:order val="11"/>
          <c:spPr>
            <a:ln w="28575">
              <a:noFill/>
            </a:ln>
          </c:spPr>
          <c:marker>
            <c:spPr>
              <a:solidFill>
                <a:srgbClr val="4BACC6"/>
              </a:solidFill>
              <a:ln>
                <a:noFill/>
              </a:ln>
            </c:spPr>
          </c:marker>
          <c:cat>
            <c:strRef>
              <c:f>'Figure 6.4 (L)'!$BW$84:$BW$128</c:f>
              <c:strCache>
                <c:ptCount val="41"/>
                <c:pt idx="0">
                  <c:v>Korea</c:v>
                </c:pt>
                <c:pt idx="5">
                  <c:v>Netherlands</c:v>
                </c:pt>
                <c:pt idx="10">
                  <c:v>Norway</c:v>
                </c:pt>
                <c:pt idx="15">
                  <c:v>Poland</c:v>
                </c:pt>
                <c:pt idx="20">
                  <c:v>Russian Federation³</c:v>
                </c:pt>
                <c:pt idx="25">
                  <c:v>Slovak Republic</c:v>
                </c:pt>
                <c:pt idx="30">
                  <c:v>Spain</c:v>
                </c:pt>
                <c:pt idx="35">
                  <c:v>Sweden</c:v>
                </c:pt>
                <c:pt idx="40">
                  <c:v>United States</c:v>
                </c:pt>
              </c:strCache>
            </c:strRef>
          </c:cat>
          <c:val>
            <c:numRef>
              <c:f>'Figure 6.4 (L)'!$CI$84:$CI$128</c:f>
              <c:numCache>
                <c:formatCode>General</c:formatCode>
                <c:ptCount val="45"/>
                <c:pt idx="3">
                  <c:v>28.208937886113699</c:v>
                </c:pt>
                <c:pt idx="8">
                  <c:v>30.721551397452899</c:v>
                </c:pt>
                <c:pt idx="13">
                  <c:v>33.046326211224702</c:v>
                </c:pt>
                <c:pt idx="18">
                  <c:v>16.660989566177001</c:v>
                </c:pt>
                <c:pt idx="23">
                  <c:v>6.5089187793630998</c:v>
                </c:pt>
                <c:pt idx="28">
                  <c:v>13.0206733473452</c:v>
                </c:pt>
                <c:pt idx="33">
                  <c:v>25.722061756992399</c:v>
                </c:pt>
                <c:pt idx="38">
                  <c:v>25.210748859458398</c:v>
                </c:pt>
                <c:pt idx="43">
                  <c:v>42.842720693185697</c:v>
                </c:pt>
              </c:numCache>
            </c:numRef>
          </c:val>
          <c:smooth val="0"/>
        </c:ser>
        <c:dLbls>
          <c:showLegendKey val="0"/>
          <c:showVal val="0"/>
          <c:showCatName val="0"/>
          <c:showSerName val="0"/>
          <c:showPercent val="0"/>
          <c:showBubbleSize val="0"/>
        </c:dLbls>
        <c:hiLowLines/>
        <c:marker val="1"/>
        <c:smooth val="0"/>
        <c:axId val="190673664"/>
        <c:axId val="190675200"/>
      </c:lineChart>
      <c:catAx>
        <c:axId val="190673664"/>
        <c:scaling>
          <c:orientation val="minMax"/>
        </c:scaling>
        <c:delete val="1"/>
        <c:axPos val="b"/>
        <c:majorGridlines>
          <c:spPr>
            <a:ln>
              <a:prstDash val="sysDot"/>
            </a:ln>
          </c:spPr>
        </c:majorGridlines>
        <c:numFmt formatCode="0.0" sourceLinked="1"/>
        <c:majorTickMark val="out"/>
        <c:minorTickMark val="none"/>
        <c:tickLblPos val="none"/>
        <c:crossAx val="190675200"/>
        <c:crosses val="autoZero"/>
        <c:auto val="1"/>
        <c:lblAlgn val="ctr"/>
        <c:lblOffset val="100"/>
        <c:noMultiLvlLbl val="0"/>
      </c:catAx>
      <c:valAx>
        <c:axId val="190675200"/>
        <c:scaling>
          <c:orientation val="minMax"/>
          <c:max val="50"/>
          <c:min val="0"/>
        </c:scaling>
        <c:delete val="0"/>
        <c:axPos val="l"/>
        <c:majorGridlines>
          <c:spPr>
            <a:ln>
              <a:solidFill>
                <a:schemeClr val="bg1">
                  <a:lumMod val="65000"/>
                </a:schemeClr>
              </a:solidFill>
              <a:prstDash val="sysDot"/>
            </a:ln>
          </c:spPr>
        </c:majorGridlines>
        <c:title>
          <c:tx>
            <c:rich>
              <a:bodyPr rot="-5400000" vert="horz"/>
              <a:lstStyle/>
              <a:p>
                <a:pPr>
                  <a:defRPr/>
                </a:pPr>
                <a:r>
                  <a:rPr lang="en-US" sz="800" b="0">
                    <a:latin typeface="+mn-lt"/>
                  </a:rPr>
                  <a:t>Hourly</a:t>
                </a:r>
                <a:r>
                  <a:rPr lang="en-US" sz="800" b="0" baseline="0">
                    <a:latin typeface="+mn-lt"/>
                  </a:rPr>
                  <a:t> wages in USD</a:t>
                </a:r>
                <a:endParaRPr lang="en-US" sz="800" b="0">
                  <a:latin typeface="+mn-lt"/>
                </a:endParaRPr>
              </a:p>
            </c:rich>
          </c:tx>
          <c:layout>
            <c:manualLayout>
              <c:xMode val="edge"/>
              <c:yMode val="edge"/>
              <c:x val="0.96764943044169693"/>
              <c:y val="6.7810991640121873E-2"/>
            </c:manualLayout>
          </c:layout>
          <c:overlay val="0"/>
        </c:title>
        <c:numFmt formatCode="0;[Black]0" sourceLinked="0"/>
        <c:majorTickMark val="none"/>
        <c:minorTickMark val="none"/>
        <c:tickLblPos val="high"/>
        <c:txPr>
          <a:bodyPr rot="-5400000" vert="horz"/>
          <a:lstStyle/>
          <a:p>
            <a:pPr>
              <a:defRPr/>
            </a:pPr>
            <a:endParaRPr lang="en-US"/>
          </a:p>
        </c:txPr>
        <c:crossAx val="190673664"/>
        <c:crosses val="autoZero"/>
        <c:crossBetween val="between"/>
        <c:majorUnit val="20"/>
      </c:valAx>
      <c:spPr>
        <a:noFill/>
        <a:ln>
          <a:solidFill>
            <a:sysClr val="windowText" lastClr="000000">
              <a:tint val="75000"/>
              <a:shade val="95000"/>
              <a:satMod val="105000"/>
            </a:sysClr>
          </a:solid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873697609902999E-2"/>
          <c:y val="3.1601070628455817E-2"/>
          <c:w val="0.8774396502076548"/>
          <c:h val="0.93874039360624995"/>
        </c:manualLayout>
      </c:layout>
      <c:barChart>
        <c:barDir val="col"/>
        <c:grouping val="clustered"/>
        <c:varyColors val="0"/>
        <c:ser>
          <c:idx val="0"/>
          <c:order val="0"/>
          <c:tx>
            <c:strRef>
              <c:f>'Figure 6.5 (L)'!$AW$3</c:f>
              <c:strCache>
                <c:ptCount val="1"/>
                <c:pt idx="0">
                  <c:v>Years of education</c:v>
                </c:pt>
              </c:strCache>
            </c:strRef>
          </c:tx>
          <c:spPr>
            <a:solidFill>
              <a:schemeClr val="accent1"/>
            </a:solidFill>
            <a:ln w="9525">
              <a:solidFill>
                <a:srgbClr val="4F81BD"/>
              </a:solidFill>
            </a:ln>
          </c:spPr>
          <c:invertIfNegative val="0"/>
          <c:dPt>
            <c:idx val="0"/>
            <c:invertIfNegative val="0"/>
            <c:bubble3D val="0"/>
            <c:spPr>
              <a:solidFill>
                <a:schemeClr val="accent1">
                  <a:lumMod val="20000"/>
                  <a:lumOff val="80000"/>
                </a:schemeClr>
              </a:solidFill>
              <a:ln w="9525">
                <a:solidFill>
                  <a:srgbClr val="4F81BD"/>
                </a:solidFill>
              </a:ln>
            </c:spPr>
          </c:dPt>
          <c:dPt>
            <c:idx val="1"/>
            <c:invertIfNegative val="0"/>
            <c:bubble3D val="0"/>
            <c:spPr>
              <a:solidFill>
                <a:schemeClr val="accent1">
                  <a:lumMod val="20000"/>
                  <a:lumOff val="80000"/>
                </a:schemeClr>
              </a:solidFill>
              <a:ln w="9525">
                <a:solidFill>
                  <a:srgbClr val="4F81BD"/>
                </a:solidFill>
              </a:ln>
            </c:spPr>
          </c:dPt>
          <c:cat>
            <c:strRef>
              <c:f>'Figure 6.5 (L)'!$AV$4:$AV$27</c:f>
              <c:strCache>
                <c:ptCount val="24"/>
                <c:pt idx="0">
                  <c:v>Japan</c:v>
                </c:pt>
                <c:pt idx="1">
                  <c:v>Korea</c:v>
                </c:pt>
                <c:pt idx="2">
                  <c:v>Cyprus¹ ²</c:v>
                </c:pt>
                <c:pt idx="3">
                  <c:v>Spain</c:v>
                </c:pt>
                <c:pt idx="4">
                  <c:v>Italy</c:v>
                </c:pt>
                <c:pt idx="5">
                  <c:v>Netherlands</c:v>
                </c:pt>
                <c:pt idx="6">
                  <c:v>France</c:v>
                </c:pt>
                <c:pt idx="7">
                  <c:v>Czech Republic</c:v>
                </c:pt>
                <c:pt idx="8">
                  <c:v>Estonia</c:v>
                </c:pt>
                <c:pt idx="9">
                  <c:v>Poland</c:v>
                </c:pt>
                <c:pt idx="10">
                  <c:v>United States</c:v>
                </c:pt>
                <c:pt idx="11">
                  <c:v>Australia</c:v>
                </c:pt>
                <c:pt idx="12">
                  <c:v>Ireland</c:v>
                </c:pt>
                <c:pt idx="13">
                  <c:v>Germany</c:v>
                </c:pt>
                <c:pt idx="14">
                  <c:v>Austria</c:v>
                </c:pt>
                <c:pt idx="15">
                  <c:v>England/N. Ireland (UK)</c:v>
                </c:pt>
                <c:pt idx="16">
                  <c:v>Canada</c:v>
                </c:pt>
                <c:pt idx="17">
                  <c:v>Flanders (Belgium)</c:v>
                </c:pt>
                <c:pt idx="18">
                  <c:v>Slovak Republic</c:v>
                </c:pt>
                <c:pt idx="19">
                  <c:v>Russian Federation³</c:v>
                </c:pt>
                <c:pt idx="20">
                  <c:v>Norway</c:v>
                </c:pt>
                <c:pt idx="21">
                  <c:v>Denmark</c:v>
                </c:pt>
                <c:pt idx="22">
                  <c:v>Finland</c:v>
                </c:pt>
                <c:pt idx="23">
                  <c:v>Sweden</c:v>
                </c:pt>
              </c:strCache>
            </c:strRef>
          </c:cat>
          <c:val>
            <c:numRef>
              <c:f>'Figure 6.5 (L)'!$AW$4:$AW$27</c:f>
              <c:numCache>
                <c:formatCode>General</c:formatCode>
                <c:ptCount val="24"/>
                <c:pt idx="0">
                  <c:v>1.0541990194184463</c:v>
                </c:pt>
                <c:pt idx="1">
                  <c:v>1.0677574934856213</c:v>
                </c:pt>
                <c:pt idx="2">
                  <c:v>1.5124125359102556</c:v>
                </c:pt>
                <c:pt idx="3">
                  <c:v>1.3755573644318404</c:v>
                </c:pt>
                <c:pt idx="4">
                  <c:v>1.4125314540609404</c:v>
                </c:pt>
                <c:pt idx="5">
                  <c:v>1.5170663049691533</c:v>
                </c:pt>
                <c:pt idx="6">
                  <c:v>1.3702343220335744</c:v>
                </c:pt>
                <c:pt idx="7">
                  <c:v>1.3830130896788593</c:v>
                </c:pt>
                <c:pt idx="8">
                  <c:v>1.7274191238073224</c:v>
                </c:pt>
                <c:pt idx="9">
                  <c:v>1.6439489530641258</c:v>
                </c:pt>
                <c:pt idx="10">
                  <c:v>1.4441918978369397</c:v>
                </c:pt>
                <c:pt idx="11">
                  <c:v>1.5077162177454717</c:v>
                </c:pt>
                <c:pt idx="12">
                  <c:v>1.5089145199849296</c:v>
                </c:pt>
                <c:pt idx="13">
                  <c:v>1.4781708645077749</c:v>
                </c:pt>
                <c:pt idx="14">
                  <c:v>1.470814144701091</c:v>
                </c:pt>
                <c:pt idx="15">
                  <c:v>1.1743162374422684</c:v>
                </c:pt>
                <c:pt idx="16">
                  <c:v>1.4013871627355039</c:v>
                </c:pt>
                <c:pt idx="17">
                  <c:v>1.5569291058161892</c:v>
                </c:pt>
                <c:pt idx="18">
                  <c:v>1.8471784043602018</c:v>
                </c:pt>
                <c:pt idx="19">
                  <c:v>1.1260078692565778</c:v>
                </c:pt>
                <c:pt idx="20">
                  <c:v>1.6506361156433895</c:v>
                </c:pt>
                <c:pt idx="21">
                  <c:v>1.5596910719621286</c:v>
                </c:pt>
                <c:pt idx="22">
                  <c:v>1.2417654838757473</c:v>
                </c:pt>
                <c:pt idx="23">
                  <c:v>1.4013605494894006</c:v>
                </c:pt>
              </c:numCache>
            </c:numRef>
          </c:val>
        </c:ser>
        <c:dLbls>
          <c:showLegendKey val="0"/>
          <c:showVal val="0"/>
          <c:showCatName val="0"/>
          <c:showSerName val="0"/>
          <c:showPercent val="0"/>
          <c:showBubbleSize val="0"/>
        </c:dLbls>
        <c:gapWidth val="150"/>
        <c:axId val="190896000"/>
        <c:axId val="190897536"/>
      </c:barChart>
      <c:lineChart>
        <c:grouping val="standard"/>
        <c:varyColors val="0"/>
        <c:ser>
          <c:idx val="2"/>
          <c:order val="1"/>
          <c:tx>
            <c:strRef>
              <c:f>'Figure 6.5 (L)'!$AX$3</c:f>
              <c:strCache>
                <c:ptCount val="1"/>
                <c:pt idx="0">
                  <c:v>Proficiency (literacy)</c:v>
                </c:pt>
              </c:strCache>
            </c:strRef>
          </c:tx>
          <c:spPr>
            <a:ln>
              <a:noFill/>
            </a:ln>
          </c:spPr>
          <c:marker>
            <c:symbol val="diamond"/>
            <c:size val="7"/>
            <c:spPr>
              <a:solidFill>
                <a:schemeClr val="bg1">
                  <a:lumMod val="75000"/>
                </a:schemeClr>
              </a:solidFill>
              <a:ln>
                <a:solidFill>
                  <a:schemeClr val="tx1"/>
                </a:solidFill>
              </a:ln>
            </c:spPr>
          </c:marker>
          <c:dPt>
            <c:idx val="0"/>
            <c:marker>
              <c:spPr>
                <a:solidFill>
                  <a:schemeClr val="bg1"/>
                </a:solidFill>
                <a:ln>
                  <a:solidFill>
                    <a:schemeClr val="tx1"/>
                  </a:solidFill>
                </a:ln>
              </c:spPr>
            </c:marker>
            <c:bubble3D val="0"/>
          </c:dPt>
          <c:dPt>
            <c:idx val="1"/>
            <c:marker>
              <c:spPr>
                <a:solidFill>
                  <a:schemeClr val="bg1"/>
                </a:solidFill>
                <a:ln>
                  <a:solidFill>
                    <a:schemeClr val="tx1"/>
                  </a:solidFill>
                </a:ln>
              </c:spPr>
            </c:marker>
            <c:bubble3D val="0"/>
          </c:dPt>
          <c:dPt>
            <c:idx val="2"/>
            <c:marker>
              <c:spPr>
                <a:solidFill>
                  <a:schemeClr val="bg1"/>
                </a:solidFill>
                <a:ln>
                  <a:solidFill>
                    <a:schemeClr val="tx1"/>
                  </a:solidFill>
                </a:ln>
              </c:spPr>
            </c:marker>
            <c:bubble3D val="0"/>
          </c:dPt>
          <c:dPt>
            <c:idx val="3"/>
            <c:marker>
              <c:spPr>
                <a:solidFill>
                  <a:schemeClr val="bg1"/>
                </a:solidFill>
                <a:ln>
                  <a:solidFill>
                    <a:schemeClr val="tx1"/>
                  </a:solidFill>
                </a:ln>
              </c:spPr>
            </c:marker>
            <c:bubble3D val="0"/>
          </c:dPt>
          <c:dPt>
            <c:idx val="4"/>
            <c:marker>
              <c:spPr>
                <a:solidFill>
                  <a:schemeClr val="bg1"/>
                </a:solidFill>
                <a:ln>
                  <a:solidFill>
                    <a:schemeClr val="tx1"/>
                  </a:solidFill>
                </a:ln>
              </c:spPr>
            </c:marker>
            <c:bubble3D val="0"/>
          </c:dPt>
          <c:dPt>
            <c:idx val="5"/>
            <c:marker>
              <c:spPr>
                <a:solidFill>
                  <a:schemeClr val="bg1"/>
                </a:solidFill>
                <a:ln>
                  <a:solidFill>
                    <a:schemeClr val="tx1"/>
                  </a:solidFill>
                </a:ln>
              </c:spPr>
            </c:marker>
            <c:bubble3D val="0"/>
          </c:dPt>
          <c:dPt>
            <c:idx val="6"/>
            <c:marker>
              <c:spPr>
                <a:solidFill>
                  <a:schemeClr val="bg1"/>
                </a:solidFill>
                <a:ln>
                  <a:solidFill>
                    <a:schemeClr val="tx1"/>
                  </a:solidFill>
                </a:ln>
              </c:spPr>
            </c:marker>
            <c:bubble3D val="0"/>
          </c:dPt>
          <c:dPt>
            <c:idx val="7"/>
            <c:marker>
              <c:spPr>
                <a:solidFill>
                  <a:schemeClr val="bg1"/>
                </a:solidFill>
                <a:ln>
                  <a:solidFill>
                    <a:schemeClr val="tx1"/>
                  </a:solidFill>
                </a:ln>
              </c:spPr>
            </c:marker>
            <c:bubble3D val="0"/>
          </c:dPt>
          <c:cat>
            <c:strRef>
              <c:f>'Figure 6.5 (L)'!$AV$4:$AV$27</c:f>
              <c:strCache>
                <c:ptCount val="24"/>
                <c:pt idx="0">
                  <c:v>Japan</c:v>
                </c:pt>
                <c:pt idx="1">
                  <c:v>Korea</c:v>
                </c:pt>
                <c:pt idx="2">
                  <c:v>Cyprus¹ ²</c:v>
                </c:pt>
                <c:pt idx="3">
                  <c:v>Spain</c:v>
                </c:pt>
                <c:pt idx="4">
                  <c:v>Italy</c:v>
                </c:pt>
                <c:pt idx="5">
                  <c:v>Netherlands</c:v>
                </c:pt>
                <c:pt idx="6">
                  <c:v>France</c:v>
                </c:pt>
                <c:pt idx="7">
                  <c:v>Czech Republic</c:v>
                </c:pt>
                <c:pt idx="8">
                  <c:v>Estonia</c:v>
                </c:pt>
                <c:pt idx="9">
                  <c:v>Poland</c:v>
                </c:pt>
                <c:pt idx="10">
                  <c:v>United States</c:v>
                </c:pt>
                <c:pt idx="11">
                  <c:v>Australia</c:v>
                </c:pt>
                <c:pt idx="12">
                  <c:v>Ireland</c:v>
                </c:pt>
                <c:pt idx="13">
                  <c:v>Germany</c:v>
                </c:pt>
                <c:pt idx="14">
                  <c:v>Austria</c:v>
                </c:pt>
                <c:pt idx="15">
                  <c:v>England/N. Ireland (UK)</c:v>
                </c:pt>
                <c:pt idx="16">
                  <c:v>Canada</c:v>
                </c:pt>
                <c:pt idx="17">
                  <c:v>Flanders (Belgium)</c:v>
                </c:pt>
                <c:pt idx="18">
                  <c:v>Slovak Republic</c:v>
                </c:pt>
                <c:pt idx="19">
                  <c:v>Russian Federation³</c:v>
                </c:pt>
                <c:pt idx="20">
                  <c:v>Norway</c:v>
                </c:pt>
                <c:pt idx="21">
                  <c:v>Denmark</c:v>
                </c:pt>
                <c:pt idx="22">
                  <c:v>Finland</c:v>
                </c:pt>
                <c:pt idx="23">
                  <c:v>Sweden</c:v>
                </c:pt>
              </c:strCache>
            </c:strRef>
          </c:cat>
          <c:val>
            <c:numRef>
              <c:f>'Figure 6.5 (L)'!$AX$4:$AX$27</c:f>
              <c:numCache>
                <c:formatCode>General</c:formatCode>
                <c:ptCount val="24"/>
                <c:pt idx="0">
                  <c:v>0.98914243186112039</c:v>
                </c:pt>
                <c:pt idx="1">
                  <c:v>1.0212517020148604</c:v>
                </c:pt>
                <c:pt idx="2">
                  <c:v>1.0382376773452981</c:v>
                </c:pt>
                <c:pt idx="3">
                  <c:v>1.0593487430060107</c:v>
                </c:pt>
                <c:pt idx="4">
                  <c:v>1.0889990483054806</c:v>
                </c:pt>
                <c:pt idx="5">
                  <c:v>1.092344050959851</c:v>
                </c:pt>
                <c:pt idx="6">
                  <c:v>1.0987376634893766</c:v>
                </c:pt>
                <c:pt idx="7">
                  <c:v>1.1278273486789754</c:v>
                </c:pt>
                <c:pt idx="8">
                  <c:v>1.1472286186928167</c:v>
                </c:pt>
                <c:pt idx="9">
                  <c:v>1.1589508207985999</c:v>
                </c:pt>
                <c:pt idx="10">
                  <c:v>1.1995856952620925</c:v>
                </c:pt>
                <c:pt idx="11">
                  <c:v>1.2028549547783589</c:v>
                </c:pt>
                <c:pt idx="12">
                  <c:v>1.2103008955004688</c:v>
                </c:pt>
                <c:pt idx="13">
                  <c:v>1.21543802217034</c:v>
                </c:pt>
                <c:pt idx="14">
                  <c:v>1.2195418813464443</c:v>
                </c:pt>
                <c:pt idx="15">
                  <c:v>1.2249670078390598</c:v>
                </c:pt>
                <c:pt idx="16">
                  <c:v>1.2261484300517762</c:v>
                </c:pt>
                <c:pt idx="17">
                  <c:v>1.2292384170071438</c:v>
                </c:pt>
                <c:pt idx="18">
                  <c:v>1.2584789948257065</c:v>
                </c:pt>
                <c:pt idx="19">
                  <c:v>1.2722237191438386</c:v>
                </c:pt>
                <c:pt idx="20">
                  <c:v>1.3436080067241498</c:v>
                </c:pt>
                <c:pt idx="21">
                  <c:v>1.3584982723013093</c:v>
                </c:pt>
                <c:pt idx="22">
                  <c:v>1.4249933601815621</c:v>
                </c:pt>
                <c:pt idx="23">
                  <c:v>1.5570621874005752</c:v>
                </c:pt>
              </c:numCache>
            </c:numRef>
          </c:val>
          <c:smooth val="0"/>
        </c:ser>
        <c:dLbls>
          <c:showLegendKey val="0"/>
          <c:showVal val="0"/>
          <c:showCatName val="0"/>
          <c:showSerName val="0"/>
          <c:showPercent val="0"/>
          <c:showBubbleSize val="0"/>
        </c:dLbls>
        <c:marker val="1"/>
        <c:smooth val="0"/>
        <c:axId val="190896000"/>
        <c:axId val="190897536"/>
      </c:lineChart>
      <c:catAx>
        <c:axId val="190896000"/>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90897536"/>
        <c:crossesAt val="1"/>
        <c:auto val="1"/>
        <c:lblAlgn val="ctr"/>
        <c:lblOffset val="100"/>
        <c:noMultiLvlLbl val="0"/>
      </c:catAx>
      <c:valAx>
        <c:axId val="190897536"/>
        <c:scaling>
          <c:orientation val="minMax"/>
          <c:min val="0.8"/>
        </c:scaling>
        <c:delete val="0"/>
        <c:axPos val="r"/>
        <c:majorGridlines>
          <c:spPr>
            <a:ln w="3175">
              <a:prstDash val="sysDot"/>
            </a:ln>
          </c:spPr>
        </c:majorGridlines>
        <c:numFmt formatCode="#,##0.0" sourceLinked="0"/>
        <c:majorTickMark val="none"/>
        <c:minorTickMark val="none"/>
        <c:tickLblPos val="nextTo"/>
        <c:spPr>
          <a:noFill/>
        </c:spPr>
        <c:txPr>
          <a:bodyPr rot="-5400000" vert="horz"/>
          <a:lstStyle/>
          <a:p>
            <a:pPr>
              <a:defRPr sz="800"/>
            </a:pPr>
            <a:endParaRPr lang="en-US"/>
          </a:p>
        </c:txPr>
        <c:crossAx val="190896000"/>
        <c:crosses val="autoZero"/>
        <c:crossBetween val="between"/>
        <c:majorUnit val="0.2"/>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873697609902999E-2"/>
          <c:y val="3.1601070628455845E-2"/>
          <c:w val="0.8774396502076548"/>
          <c:h val="0.93874039360624995"/>
        </c:manualLayout>
      </c:layout>
      <c:barChart>
        <c:barDir val="col"/>
        <c:grouping val="clustered"/>
        <c:varyColors val="0"/>
        <c:ser>
          <c:idx val="0"/>
          <c:order val="0"/>
          <c:tx>
            <c:strRef>
              <c:f>'Figure 6.6 (L)'!$AW$3</c:f>
              <c:strCache>
                <c:ptCount val="1"/>
                <c:pt idx="0">
                  <c:v>Years of education</c:v>
                </c:pt>
              </c:strCache>
            </c:strRef>
          </c:tx>
          <c:spPr>
            <a:solidFill>
              <a:schemeClr val="accent1"/>
            </a:solidFill>
            <a:ln w="9525">
              <a:solidFill>
                <a:schemeClr val="accent1"/>
              </a:solidFill>
            </a:ln>
          </c:spPr>
          <c:invertIfNegative val="0"/>
          <c:dPt>
            <c:idx val="0"/>
            <c:invertIfNegative val="0"/>
            <c:bubble3D val="0"/>
            <c:spPr>
              <a:solidFill>
                <a:schemeClr val="accent1">
                  <a:lumMod val="20000"/>
                  <a:lumOff val="80000"/>
                </a:schemeClr>
              </a:solidFill>
              <a:ln w="9525">
                <a:solidFill>
                  <a:schemeClr val="accent1"/>
                </a:solidFill>
              </a:ln>
            </c:spPr>
          </c:dPt>
          <c:dPt>
            <c:idx val="1"/>
            <c:invertIfNegative val="0"/>
            <c:bubble3D val="0"/>
          </c:dPt>
          <c:dPt>
            <c:idx val="2"/>
            <c:invertIfNegative val="0"/>
            <c:bubble3D val="0"/>
            <c:spPr>
              <a:solidFill>
                <a:schemeClr val="accent1">
                  <a:lumMod val="20000"/>
                  <a:lumOff val="80000"/>
                </a:schemeClr>
              </a:solidFill>
              <a:ln w="9525">
                <a:solidFill>
                  <a:schemeClr val="accent1"/>
                </a:solidFill>
              </a:ln>
            </c:spPr>
          </c:dPt>
          <c:dPt>
            <c:idx val="10"/>
            <c:invertIfNegative val="0"/>
            <c:bubble3D val="0"/>
          </c:dPt>
          <c:dPt>
            <c:idx val="12"/>
            <c:invertIfNegative val="0"/>
            <c:bubble3D val="0"/>
            <c:spPr>
              <a:solidFill>
                <a:schemeClr val="accent1">
                  <a:lumMod val="20000"/>
                  <a:lumOff val="80000"/>
                </a:schemeClr>
              </a:solidFill>
              <a:ln w="9525">
                <a:solidFill>
                  <a:schemeClr val="accent1"/>
                </a:solidFill>
              </a:ln>
            </c:spPr>
          </c:dPt>
          <c:cat>
            <c:strRef>
              <c:f>'Figure 6.6 (L)'!$AV$4:$AV$27</c:f>
              <c:strCache>
                <c:ptCount val="24"/>
                <c:pt idx="0">
                  <c:v>Japan</c:v>
                </c:pt>
                <c:pt idx="1">
                  <c:v>Russian Federation³</c:v>
                </c:pt>
                <c:pt idx="2">
                  <c:v>Korea</c:v>
                </c:pt>
                <c:pt idx="3">
                  <c:v>Finland</c:v>
                </c:pt>
                <c:pt idx="4">
                  <c:v>Flanders (Belgium)</c:v>
                </c:pt>
                <c:pt idx="5">
                  <c:v>Denmark</c:v>
                </c:pt>
                <c:pt idx="6">
                  <c:v>Poland</c:v>
                </c:pt>
                <c:pt idx="7">
                  <c:v>Austria</c:v>
                </c:pt>
                <c:pt idx="8">
                  <c:v>France</c:v>
                </c:pt>
                <c:pt idx="9">
                  <c:v>Canada</c:v>
                </c:pt>
                <c:pt idx="10">
                  <c:v>Estonia</c:v>
                </c:pt>
                <c:pt idx="11">
                  <c:v>Cyprus¹ ²</c:v>
                </c:pt>
                <c:pt idx="12">
                  <c:v>Australia</c:v>
                </c:pt>
                <c:pt idx="13">
                  <c:v>Italy</c:v>
                </c:pt>
                <c:pt idx="14">
                  <c:v>Netherlands</c:v>
                </c:pt>
                <c:pt idx="15">
                  <c:v>Czech Republic</c:v>
                </c:pt>
                <c:pt idx="16">
                  <c:v>Spain</c:v>
                </c:pt>
                <c:pt idx="17">
                  <c:v>United States</c:v>
                </c:pt>
                <c:pt idx="18">
                  <c:v>Ireland</c:v>
                </c:pt>
                <c:pt idx="19">
                  <c:v>Slovak Republic</c:v>
                </c:pt>
                <c:pt idx="20">
                  <c:v>Germany</c:v>
                </c:pt>
                <c:pt idx="21">
                  <c:v>Norway</c:v>
                </c:pt>
                <c:pt idx="22">
                  <c:v>England/N. Ireland (UK)</c:v>
                </c:pt>
                <c:pt idx="23">
                  <c:v>Sweden</c:v>
                </c:pt>
              </c:strCache>
            </c:strRef>
          </c:cat>
          <c:val>
            <c:numRef>
              <c:f>'Figure 6.6 (L)'!$AW$4:$AW$27</c:f>
              <c:numCache>
                <c:formatCode>General</c:formatCode>
                <c:ptCount val="24"/>
                <c:pt idx="0">
                  <c:v>1.346561963773742</c:v>
                </c:pt>
                <c:pt idx="1">
                  <c:v>1.715131795968843</c:v>
                </c:pt>
                <c:pt idx="2">
                  <c:v>0.93583555891180392</c:v>
                </c:pt>
                <c:pt idx="3">
                  <c:v>1.3536805305932349</c:v>
                </c:pt>
                <c:pt idx="4">
                  <c:v>1.6161430665960004</c:v>
                </c:pt>
                <c:pt idx="5">
                  <c:v>1.5314733965458387</c:v>
                </c:pt>
                <c:pt idx="6">
                  <c:v>1.616879476410745</c:v>
                </c:pt>
                <c:pt idx="7">
                  <c:v>1.5233284543289392</c:v>
                </c:pt>
                <c:pt idx="8">
                  <c:v>1.2526905526790353</c:v>
                </c:pt>
                <c:pt idx="9">
                  <c:v>1.2995631916659947</c:v>
                </c:pt>
                <c:pt idx="10">
                  <c:v>1.7378369459845815</c:v>
                </c:pt>
                <c:pt idx="11">
                  <c:v>1.4367806467894688</c:v>
                </c:pt>
                <c:pt idx="12">
                  <c:v>1.3393747826057947</c:v>
                </c:pt>
                <c:pt idx="13">
                  <c:v>1.3049487997883782</c:v>
                </c:pt>
                <c:pt idx="14">
                  <c:v>1.4287799306618276</c:v>
                </c:pt>
                <c:pt idx="15">
                  <c:v>2.0544900811530944</c:v>
                </c:pt>
                <c:pt idx="16">
                  <c:v>1.3550743109402632</c:v>
                </c:pt>
                <c:pt idx="17">
                  <c:v>1.4251781704510811</c:v>
                </c:pt>
                <c:pt idx="18">
                  <c:v>1.424806406438532</c:v>
                </c:pt>
                <c:pt idx="19">
                  <c:v>2.0812302545465275</c:v>
                </c:pt>
                <c:pt idx="20">
                  <c:v>1.3838974981665373</c:v>
                </c:pt>
                <c:pt idx="21">
                  <c:v>1.5314500871564207</c:v>
                </c:pt>
                <c:pt idx="22">
                  <c:v>1.5279156362166058</c:v>
                </c:pt>
                <c:pt idx="23">
                  <c:v>1.4905256978621766</c:v>
                </c:pt>
              </c:numCache>
            </c:numRef>
          </c:val>
        </c:ser>
        <c:dLbls>
          <c:showLegendKey val="0"/>
          <c:showVal val="0"/>
          <c:showCatName val="0"/>
          <c:showSerName val="0"/>
          <c:showPercent val="0"/>
          <c:showBubbleSize val="0"/>
        </c:dLbls>
        <c:gapWidth val="150"/>
        <c:axId val="191224832"/>
        <c:axId val="191230720"/>
      </c:barChart>
      <c:lineChart>
        <c:grouping val="standard"/>
        <c:varyColors val="0"/>
        <c:ser>
          <c:idx val="2"/>
          <c:order val="1"/>
          <c:tx>
            <c:strRef>
              <c:f>'Figure 6.6 (L)'!$AX$3</c:f>
              <c:strCache>
                <c:ptCount val="1"/>
                <c:pt idx="0">
                  <c:v>Proficiency (literacy)</c:v>
                </c:pt>
              </c:strCache>
            </c:strRef>
          </c:tx>
          <c:spPr>
            <a:ln>
              <a:noFill/>
            </a:ln>
          </c:spPr>
          <c:marker>
            <c:symbol val="diamond"/>
            <c:size val="7"/>
            <c:spPr>
              <a:solidFill>
                <a:schemeClr val="bg1"/>
              </a:solidFill>
              <a:ln>
                <a:solidFill>
                  <a:sysClr val="windowText" lastClr="000000"/>
                </a:solidFill>
              </a:ln>
            </c:spPr>
          </c:marker>
          <c:dPt>
            <c:idx val="0"/>
            <c:marker>
              <c:spPr>
                <a:solidFill>
                  <a:schemeClr val="bg1">
                    <a:lumMod val="75000"/>
                  </a:schemeClr>
                </a:solidFill>
                <a:ln>
                  <a:solidFill>
                    <a:sysClr val="windowText" lastClr="000000"/>
                  </a:solidFill>
                </a:ln>
              </c:spPr>
            </c:marker>
            <c:bubble3D val="0"/>
          </c:dPt>
          <c:dPt>
            <c:idx val="1"/>
            <c:marker>
              <c:spPr>
                <a:solidFill>
                  <a:schemeClr val="bg1">
                    <a:lumMod val="75000"/>
                  </a:schemeClr>
                </a:solidFill>
                <a:ln>
                  <a:solidFill>
                    <a:sysClr val="windowText" lastClr="000000"/>
                  </a:solidFill>
                </a:ln>
              </c:spPr>
            </c:marker>
            <c:bubble3D val="0"/>
          </c:dPt>
          <c:dPt>
            <c:idx val="14"/>
            <c:bubble3D val="0"/>
          </c:dPt>
          <c:dPt>
            <c:idx val="16"/>
            <c:marker>
              <c:spPr>
                <a:solidFill>
                  <a:schemeClr val="bg1">
                    <a:lumMod val="75000"/>
                  </a:schemeClr>
                </a:solidFill>
                <a:ln>
                  <a:solidFill>
                    <a:sysClr val="windowText" lastClr="000000"/>
                  </a:solidFill>
                </a:ln>
              </c:spPr>
            </c:marker>
            <c:bubble3D val="0"/>
          </c:dPt>
          <c:dPt>
            <c:idx val="17"/>
            <c:bubble3D val="0"/>
          </c:dPt>
          <c:dPt>
            <c:idx val="18"/>
            <c:marker>
              <c:spPr>
                <a:solidFill>
                  <a:schemeClr val="bg1">
                    <a:lumMod val="75000"/>
                  </a:schemeClr>
                </a:solidFill>
                <a:ln>
                  <a:solidFill>
                    <a:sysClr val="windowText" lastClr="000000"/>
                  </a:solidFill>
                </a:ln>
              </c:spPr>
            </c:marker>
            <c:bubble3D val="0"/>
          </c:dPt>
          <c:dPt>
            <c:idx val="19"/>
            <c:marker>
              <c:spPr>
                <a:solidFill>
                  <a:schemeClr val="bg1">
                    <a:lumMod val="75000"/>
                  </a:schemeClr>
                </a:solidFill>
                <a:ln>
                  <a:solidFill>
                    <a:sysClr val="windowText" lastClr="000000"/>
                  </a:solidFill>
                </a:ln>
              </c:spPr>
            </c:marker>
            <c:bubble3D val="0"/>
          </c:dPt>
          <c:dPt>
            <c:idx val="20"/>
            <c:marker>
              <c:spPr>
                <a:solidFill>
                  <a:schemeClr val="bg1">
                    <a:lumMod val="75000"/>
                  </a:schemeClr>
                </a:solidFill>
                <a:ln>
                  <a:solidFill>
                    <a:sysClr val="windowText" lastClr="000000"/>
                  </a:solidFill>
                </a:ln>
              </c:spPr>
            </c:marker>
            <c:bubble3D val="0"/>
          </c:dPt>
          <c:dPt>
            <c:idx val="21"/>
            <c:marker>
              <c:spPr>
                <a:solidFill>
                  <a:schemeClr val="bg1">
                    <a:lumMod val="75000"/>
                  </a:schemeClr>
                </a:solidFill>
                <a:ln>
                  <a:solidFill>
                    <a:sysClr val="windowText" lastClr="000000"/>
                  </a:solidFill>
                </a:ln>
              </c:spPr>
            </c:marker>
            <c:bubble3D val="0"/>
          </c:dPt>
          <c:dPt>
            <c:idx val="23"/>
            <c:marker>
              <c:spPr>
                <a:solidFill>
                  <a:schemeClr val="bg1">
                    <a:lumMod val="75000"/>
                  </a:schemeClr>
                </a:solidFill>
                <a:ln>
                  <a:solidFill>
                    <a:sysClr val="windowText" lastClr="000000"/>
                  </a:solidFill>
                </a:ln>
              </c:spPr>
            </c:marker>
            <c:bubble3D val="0"/>
          </c:dPt>
          <c:cat>
            <c:strRef>
              <c:f>'Figure 6.6 (L)'!$AV$4:$AV$27</c:f>
              <c:strCache>
                <c:ptCount val="24"/>
                <c:pt idx="0">
                  <c:v>Japan</c:v>
                </c:pt>
                <c:pt idx="1">
                  <c:v>Russian Federation³</c:v>
                </c:pt>
                <c:pt idx="2">
                  <c:v>Korea</c:v>
                </c:pt>
                <c:pt idx="3">
                  <c:v>Finland</c:v>
                </c:pt>
                <c:pt idx="4">
                  <c:v>Flanders (Belgium)</c:v>
                </c:pt>
                <c:pt idx="5">
                  <c:v>Denmark</c:v>
                </c:pt>
                <c:pt idx="6">
                  <c:v>Poland</c:v>
                </c:pt>
                <c:pt idx="7">
                  <c:v>Austria</c:v>
                </c:pt>
                <c:pt idx="8">
                  <c:v>France</c:v>
                </c:pt>
                <c:pt idx="9">
                  <c:v>Canada</c:v>
                </c:pt>
                <c:pt idx="10">
                  <c:v>Estonia</c:v>
                </c:pt>
                <c:pt idx="11">
                  <c:v>Cyprus¹ ²</c:v>
                </c:pt>
                <c:pt idx="12">
                  <c:v>Australia</c:v>
                </c:pt>
                <c:pt idx="13">
                  <c:v>Italy</c:v>
                </c:pt>
                <c:pt idx="14">
                  <c:v>Netherlands</c:v>
                </c:pt>
                <c:pt idx="15">
                  <c:v>Czech Republic</c:v>
                </c:pt>
                <c:pt idx="16">
                  <c:v>Spain</c:v>
                </c:pt>
                <c:pt idx="17">
                  <c:v>United States</c:v>
                </c:pt>
                <c:pt idx="18">
                  <c:v>Ireland</c:v>
                </c:pt>
                <c:pt idx="19">
                  <c:v>Slovak Republic</c:v>
                </c:pt>
                <c:pt idx="20">
                  <c:v>Germany</c:v>
                </c:pt>
                <c:pt idx="21">
                  <c:v>Norway</c:v>
                </c:pt>
                <c:pt idx="22">
                  <c:v>England/N. Ireland (UK)</c:v>
                </c:pt>
                <c:pt idx="23">
                  <c:v>Sweden</c:v>
                </c:pt>
              </c:strCache>
            </c:strRef>
          </c:cat>
          <c:val>
            <c:numRef>
              <c:f>'Figure 6.6 (L)'!$AX$4:$AX$27</c:f>
              <c:numCache>
                <c:formatCode>General</c:formatCode>
                <c:ptCount val="24"/>
                <c:pt idx="0">
                  <c:v>0.18430318144802416</c:v>
                </c:pt>
                <c:pt idx="1">
                  <c:v>0.5329326999966526</c:v>
                </c:pt>
                <c:pt idx="2">
                  <c:v>0.87612364162353207</c:v>
                </c:pt>
                <c:pt idx="3">
                  <c:v>0.96965495841993699</c:v>
                </c:pt>
                <c:pt idx="4">
                  <c:v>1.0151333298720071</c:v>
                </c:pt>
                <c:pt idx="5">
                  <c:v>1.049794524915912</c:v>
                </c:pt>
                <c:pt idx="6">
                  <c:v>1.0648091613344031</c:v>
                </c:pt>
                <c:pt idx="7">
                  <c:v>1.0932574175685197</c:v>
                </c:pt>
                <c:pt idx="8">
                  <c:v>1.0972808964354637</c:v>
                </c:pt>
                <c:pt idx="9">
                  <c:v>1.1078686611150752</c:v>
                </c:pt>
                <c:pt idx="10">
                  <c:v>1.1132970326730554</c:v>
                </c:pt>
                <c:pt idx="11">
                  <c:v>1.1160744695995453</c:v>
                </c:pt>
                <c:pt idx="12">
                  <c:v>1.1261192075919728</c:v>
                </c:pt>
                <c:pt idx="13">
                  <c:v>1.1319398334503357</c:v>
                </c:pt>
                <c:pt idx="14">
                  <c:v>1.1330508120111453</c:v>
                </c:pt>
                <c:pt idx="15">
                  <c:v>1.1656060001490758</c:v>
                </c:pt>
                <c:pt idx="16">
                  <c:v>1.1784381422581514</c:v>
                </c:pt>
                <c:pt idx="17">
                  <c:v>1.1913642578051753</c:v>
                </c:pt>
                <c:pt idx="18">
                  <c:v>1.1948991514568341</c:v>
                </c:pt>
                <c:pt idx="19">
                  <c:v>1.2359118398779962</c:v>
                </c:pt>
                <c:pt idx="20">
                  <c:v>1.2908048809013872</c:v>
                </c:pt>
                <c:pt idx="21">
                  <c:v>1.3023669058906449</c:v>
                </c:pt>
                <c:pt idx="22">
                  <c:v>1.3254019882182821</c:v>
                </c:pt>
                <c:pt idx="23">
                  <c:v>1.3795584040966404</c:v>
                </c:pt>
              </c:numCache>
            </c:numRef>
          </c:val>
          <c:smooth val="0"/>
        </c:ser>
        <c:dLbls>
          <c:showLegendKey val="0"/>
          <c:showVal val="0"/>
          <c:showCatName val="0"/>
          <c:showSerName val="0"/>
          <c:showPercent val="0"/>
          <c:showBubbleSize val="0"/>
        </c:dLbls>
        <c:marker val="1"/>
        <c:smooth val="0"/>
        <c:axId val="191224832"/>
        <c:axId val="191230720"/>
      </c:lineChart>
      <c:catAx>
        <c:axId val="191224832"/>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91230720"/>
        <c:crossesAt val="1"/>
        <c:auto val="1"/>
        <c:lblAlgn val="ctr"/>
        <c:lblOffset val="100"/>
        <c:noMultiLvlLbl val="0"/>
      </c:catAx>
      <c:valAx>
        <c:axId val="191230720"/>
        <c:scaling>
          <c:orientation val="minMax"/>
        </c:scaling>
        <c:delete val="0"/>
        <c:axPos val="r"/>
        <c:majorGridlines>
          <c:spPr>
            <a:ln w="3175">
              <a:prstDash val="sysDot"/>
            </a:ln>
          </c:spPr>
        </c:majorGridlines>
        <c:numFmt formatCode="#,##0.0" sourceLinked="0"/>
        <c:majorTickMark val="none"/>
        <c:minorTickMark val="none"/>
        <c:tickLblPos val="nextTo"/>
        <c:spPr>
          <a:noFill/>
        </c:spPr>
        <c:txPr>
          <a:bodyPr rot="-5400000" vert="horz"/>
          <a:lstStyle/>
          <a:p>
            <a:pPr>
              <a:defRPr sz="800"/>
            </a:pPr>
            <a:endParaRPr lang="en-US"/>
          </a:p>
        </c:txPr>
        <c:crossAx val="191224832"/>
        <c:crosses val="autoZero"/>
        <c:crossBetween val="between"/>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873697609902999E-2"/>
          <c:y val="3.1601070628455866E-2"/>
          <c:w val="0.8774396502076548"/>
          <c:h val="0.93874039360624995"/>
        </c:manualLayout>
      </c:layout>
      <c:barChart>
        <c:barDir val="col"/>
        <c:grouping val="clustered"/>
        <c:varyColors val="0"/>
        <c:ser>
          <c:idx val="0"/>
          <c:order val="0"/>
          <c:tx>
            <c:strRef>
              <c:f>'Figure 6.7 (L)'!$AY$3</c:f>
              <c:strCache>
                <c:ptCount val="1"/>
                <c:pt idx="0">
                  <c:v>Years of education </c:v>
                </c:pt>
              </c:strCache>
            </c:strRef>
          </c:tx>
          <c:spPr>
            <a:solidFill>
              <a:srgbClr val="4F81BD"/>
            </a:solidFill>
            <a:ln w="9525">
              <a:solidFill>
                <a:srgbClr val="4F81BD"/>
              </a:solidFill>
            </a:ln>
          </c:spPr>
          <c:invertIfNegative val="0"/>
          <c:cat>
            <c:strRef>
              <c:f>'Figure 6.7 (L)'!$AX$4:$AX$27</c:f>
              <c:strCache>
                <c:ptCount val="24"/>
                <c:pt idx="0">
                  <c:v>Italy</c:v>
                </c:pt>
                <c:pt idx="1">
                  <c:v>Finland</c:v>
                </c:pt>
                <c:pt idx="2">
                  <c:v>Denmark</c:v>
                </c:pt>
                <c:pt idx="3">
                  <c:v>Spain</c:v>
                </c:pt>
                <c:pt idx="4">
                  <c:v>Cyprus¹ ²</c:v>
                </c:pt>
                <c:pt idx="5">
                  <c:v>Norway</c:v>
                </c:pt>
                <c:pt idx="6">
                  <c:v>France</c:v>
                </c:pt>
                <c:pt idx="7">
                  <c:v>Estonia</c:v>
                </c:pt>
                <c:pt idx="8">
                  <c:v>Sweden</c:v>
                </c:pt>
                <c:pt idx="9">
                  <c:v>Czech Republic</c:v>
                </c:pt>
                <c:pt idx="10">
                  <c:v>Flanders (Belgium)</c:v>
                </c:pt>
                <c:pt idx="11">
                  <c:v>Korea</c:v>
                </c:pt>
                <c:pt idx="12">
                  <c:v>Australia</c:v>
                </c:pt>
                <c:pt idx="13">
                  <c:v>Japan</c:v>
                </c:pt>
                <c:pt idx="14">
                  <c:v>Poland</c:v>
                </c:pt>
                <c:pt idx="15">
                  <c:v>Russian Federation³</c:v>
                </c:pt>
                <c:pt idx="16">
                  <c:v>Netherlands</c:v>
                </c:pt>
                <c:pt idx="17">
                  <c:v>Germany</c:v>
                </c:pt>
                <c:pt idx="18">
                  <c:v>Ireland</c:v>
                </c:pt>
                <c:pt idx="19">
                  <c:v>Austria</c:v>
                </c:pt>
                <c:pt idx="20">
                  <c:v>Canada</c:v>
                </c:pt>
                <c:pt idx="21">
                  <c:v>Slovak Republic</c:v>
                </c:pt>
                <c:pt idx="22">
                  <c:v>United States</c:v>
                </c:pt>
                <c:pt idx="23">
                  <c:v>England/N. Ireland (UK)</c:v>
                </c:pt>
              </c:strCache>
            </c:strRef>
          </c:cat>
          <c:val>
            <c:numRef>
              <c:f>'Figure 6.7 (L)'!$AY$4:$AY$27</c:f>
              <c:numCache>
                <c:formatCode>General</c:formatCode>
                <c:ptCount val="24"/>
                <c:pt idx="0">
                  <c:v>12.6413226527474</c:v>
                </c:pt>
                <c:pt idx="1">
                  <c:v>14.85462624932701</c:v>
                </c:pt>
                <c:pt idx="2">
                  <c:v>12.999967210561683</c:v>
                </c:pt>
                <c:pt idx="3">
                  <c:v>17.811286261320628</c:v>
                </c:pt>
                <c:pt idx="4">
                  <c:v>22.434421435052187</c:v>
                </c:pt>
                <c:pt idx="5">
                  <c:v>13.223118954097266</c:v>
                </c:pt>
                <c:pt idx="6">
                  <c:v>13.122064012362806</c:v>
                </c:pt>
                <c:pt idx="7">
                  <c:v>18.793431206693725</c:v>
                </c:pt>
                <c:pt idx="8">
                  <c:v>8.0585132595356761</c:v>
                </c:pt>
                <c:pt idx="9">
                  <c:v>17.420499080199161</c:v>
                </c:pt>
                <c:pt idx="10">
                  <c:v>13.279488523087965</c:v>
                </c:pt>
                <c:pt idx="11">
                  <c:v>19.101346306319176</c:v>
                </c:pt>
                <c:pt idx="12">
                  <c:v>16.809971528646663</c:v>
                </c:pt>
                <c:pt idx="13">
                  <c:v>16.866586744625682</c:v>
                </c:pt>
                <c:pt idx="14">
                  <c:v>24.890377853719048</c:v>
                </c:pt>
                <c:pt idx="15">
                  <c:v>7.6408318491849077</c:v>
                </c:pt>
                <c:pt idx="16">
                  <c:v>17.465188456202977</c:v>
                </c:pt>
                <c:pt idx="17">
                  <c:v>22.000497757409939</c:v>
                </c:pt>
                <c:pt idx="18">
                  <c:v>17.361598856471371</c:v>
                </c:pt>
                <c:pt idx="19">
                  <c:v>17.120276526884602</c:v>
                </c:pt>
                <c:pt idx="20">
                  <c:v>16.681272773397616</c:v>
                </c:pt>
                <c:pt idx="21">
                  <c:v>24.783091540707851</c:v>
                </c:pt>
                <c:pt idx="22">
                  <c:v>23.287992025269389</c:v>
                </c:pt>
                <c:pt idx="23">
                  <c:v>17.247231882815687</c:v>
                </c:pt>
              </c:numCache>
            </c:numRef>
          </c:val>
        </c:ser>
        <c:dLbls>
          <c:showLegendKey val="0"/>
          <c:showVal val="0"/>
          <c:showCatName val="0"/>
          <c:showSerName val="0"/>
          <c:showPercent val="0"/>
          <c:showBubbleSize val="0"/>
        </c:dLbls>
        <c:gapWidth val="150"/>
        <c:axId val="195558784"/>
        <c:axId val="195606016"/>
      </c:barChart>
      <c:lineChart>
        <c:grouping val="standard"/>
        <c:varyColors val="0"/>
        <c:ser>
          <c:idx val="2"/>
          <c:order val="1"/>
          <c:tx>
            <c:strRef>
              <c:f>'Figure 6.7 (L)'!$AZ$3</c:f>
              <c:strCache>
                <c:ptCount val="1"/>
                <c:pt idx="0">
                  <c:v>Proficiency (literacy)</c:v>
                </c:pt>
              </c:strCache>
            </c:strRef>
          </c:tx>
          <c:spPr>
            <a:ln>
              <a:noFill/>
            </a:ln>
          </c:spPr>
          <c:marker>
            <c:symbol val="diamond"/>
            <c:size val="7"/>
            <c:spPr>
              <a:solidFill>
                <a:schemeClr val="bg1">
                  <a:lumMod val="85000"/>
                </a:schemeClr>
              </a:solidFill>
              <a:ln>
                <a:solidFill>
                  <a:sysClr val="windowText" lastClr="000000"/>
                </a:solidFill>
              </a:ln>
            </c:spPr>
          </c:marker>
          <c:cat>
            <c:strRef>
              <c:f>'Figure 6.7 (L)'!$AX$4:$AX$27</c:f>
              <c:strCache>
                <c:ptCount val="24"/>
                <c:pt idx="0">
                  <c:v>Italy</c:v>
                </c:pt>
                <c:pt idx="1">
                  <c:v>Finland</c:v>
                </c:pt>
                <c:pt idx="2">
                  <c:v>Denmark</c:v>
                </c:pt>
                <c:pt idx="3">
                  <c:v>Spain</c:v>
                </c:pt>
                <c:pt idx="4">
                  <c:v>Cyprus¹ ²</c:v>
                </c:pt>
                <c:pt idx="5">
                  <c:v>Norway</c:v>
                </c:pt>
                <c:pt idx="6">
                  <c:v>France</c:v>
                </c:pt>
                <c:pt idx="7">
                  <c:v>Estonia</c:v>
                </c:pt>
                <c:pt idx="8">
                  <c:v>Sweden</c:v>
                </c:pt>
                <c:pt idx="9">
                  <c:v>Czech Republic</c:v>
                </c:pt>
                <c:pt idx="10">
                  <c:v>Flanders (Belgium)</c:v>
                </c:pt>
                <c:pt idx="11">
                  <c:v>Korea</c:v>
                </c:pt>
                <c:pt idx="12">
                  <c:v>Australia</c:v>
                </c:pt>
                <c:pt idx="13">
                  <c:v>Japan</c:v>
                </c:pt>
                <c:pt idx="14">
                  <c:v>Poland</c:v>
                </c:pt>
                <c:pt idx="15">
                  <c:v>Russian Federation³</c:v>
                </c:pt>
                <c:pt idx="16">
                  <c:v>Netherlands</c:v>
                </c:pt>
                <c:pt idx="17">
                  <c:v>Germany</c:v>
                </c:pt>
                <c:pt idx="18">
                  <c:v>Ireland</c:v>
                </c:pt>
                <c:pt idx="19">
                  <c:v>Austria</c:v>
                </c:pt>
                <c:pt idx="20">
                  <c:v>Canada</c:v>
                </c:pt>
                <c:pt idx="21">
                  <c:v>Slovak Republic</c:v>
                </c:pt>
                <c:pt idx="22">
                  <c:v>United States</c:v>
                </c:pt>
                <c:pt idx="23">
                  <c:v>England/N. Ireland (UK)</c:v>
                </c:pt>
              </c:strCache>
            </c:strRef>
          </c:cat>
          <c:val>
            <c:numRef>
              <c:f>'Figure 6.7 (L)'!$AZ$4:$AZ$27</c:f>
              <c:numCache>
                <c:formatCode>General</c:formatCode>
                <c:ptCount val="24"/>
                <c:pt idx="0">
                  <c:v>3.4278408197646919</c:v>
                </c:pt>
                <c:pt idx="1">
                  <c:v>4.1579881208187102</c:v>
                </c:pt>
                <c:pt idx="2">
                  <c:v>4.8115885471590838</c:v>
                </c:pt>
                <c:pt idx="3">
                  <c:v>4.9561575527647497</c:v>
                </c:pt>
                <c:pt idx="4">
                  <c:v>5.1638673056666926</c:v>
                </c:pt>
                <c:pt idx="5">
                  <c:v>5.2949537084256839</c:v>
                </c:pt>
                <c:pt idx="6">
                  <c:v>5.3349168311986066</c:v>
                </c:pt>
                <c:pt idx="7">
                  <c:v>5.5072948319585535</c:v>
                </c:pt>
                <c:pt idx="8">
                  <c:v>5.7113718004176208</c:v>
                </c:pt>
                <c:pt idx="9">
                  <c:v>5.7510132462046943</c:v>
                </c:pt>
                <c:pt idx="10">
                  <c:v>6.005631709400066</c:v>
                </c:pt>
                <c:pt idx="11">
                  <c:v>6.1258792049994728</c:v>
                </c:pt>
                <c:pt idx="12">
                  <c:v>6.8889929038606796</c:v>
                </c:pt>
                <c:pt idx="13">
                  <c:v>7.1033142606149147</c:v>
                </c:pt>
                <c:pt idx="14">
                  <c:v>7.5499374985396868</c:v>
                </c:pt>
                <c:pt idx="15">
                  <c:v>7.6982301265432076</c:v>
                </c:pt>
                <c:pt idx="16">
                  <c:v>7.8857799867144349</c:v>
                </c:pt>
                <c:pt idx="17">
                  <c:v>7.9063959323176265</c:v>
                </c:pt>
                <c:pt idx="18">
                  <c:v>7.912405249426941</c:v>
                </c:pt>
                <c:pt idx="19">
                  <c:v>8.9080201778469625</c:v>
                </c:pt>
                <c:pt idx="20">
                  <c:v>9.0289465167598628</c:v>
                </c:pt>
                <c:pt idx="21">
                  <c:v>9.1509711200568002</c:v>
                </c:pt>
                <c:pt idx="22">
                  <c:v>11.686400141605446</c:v>
                </c:pt>
                <c:pt idx="23">
                  <c:v>13.692828270587112</c:v>
                </c:pt>
              </c:numCache>
            </c:numRef>
          </c:val>
          <c:smooth val="0"/>
        </c:ser>
        <c:dLbls>
          <c:showLegendKey val="0"/>
          <c:showVal val="0"/>
          <c:showCatName val="0"/>
          <c:showSerName val="0"/>
          <c:showPercent val="0"/>
          <c:showBubbleSize val="0"/>
        </c:dLbls>
        <c:marker val="1"/>
        <c:smooth val="0"/>
        <c:axId val="195558784"/>
        <c:axId val="195606016"/>
      </c:lineChart>
      <c:catAx>
        <c:axId val="195558784"/>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95606016"/>
        <c:crosses val="autoZero"/>
        <c:auto val="1"/>
        <c:lblAlgn val="ctr"/>
        <c:lblOffset val="100"/>
        <c:noMultiLvlLbl val="0"/>
      </c:catAx>
      <c:valAx>
        <c:axId val="195606016"/>
        <c:scaling>
          <c:orientation val="minMax"/>
        </c:scaling>
        <c:delete val="0"/>
        <c:axPos val="r"/>
        <c:majorGridlines>
          <c:spPr>
            <a:ln w="3175">
              <a:prstDash val="sysDot"/>
            </a:ln>
          </c:spPr>
        </c:majorGridlines>
        <c:numFmt formatCode="#,##0" sourceLinked="0"/>
        <c:majorTickMark val="none"/>
        <c:minorTickMark val="none"/>
        <c:tickLblPos val="nextTo"/>
        <c:spPr>
          <a:noFill/>
        </c:spPr>
        <c:txPr>
          <a:bodyPr rot="-5400000" vert="horz"/>
          <a:lstStyle/>
          <a:p>
            <a:pPr>
              <a:defRPr sz="800"/>
            </a:pPr>
            <a:endParaRPr lang="en-US"/>
          </a:p>
        </c:txPr>
        <c:crossAx val="195558784"/>
        <c:crosses val="autoZero"/>
        <c:crossBetween val="between"/>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873697609902999E-2"/>
          <c:y val="3.1601070628455949E-2"/>
          <c:w val="0.8774396502076548"/>
          <c:h val="0.93874039360624995"/>
        </c:manualLayout>
      </c:layout>
      <c:barChart>
        <c:barDir val="col"/>
        <c:grouping val="clustered"/>
        <c:varyColors val="0"/>
        <c:ser>
          <c:idx val="2"/>
          <c:order val="1"/>
          <c:tx>
            <c:strRef>
              <c:f>'Figure 6.8 (L)'!$AY$3</c:f>
              <c:strCache>
                <c:ptCount val="1"/>
                <c:pt idx="0">
                  <c:v>upper-secondary education</c:v>
                </c:pt>
              </c:strCache>
            </c:strRef>
          </c:tx>
          <c:spPr>
            <a:solidFill>
              <a:schemeClr val="accent1"/>
            </a:solidFill>
            <a:ln>
              <a:noFill/>
            </a:ln>
          </c:spPr>
          <c:invertIfNegative val="0"/>
          <c:cat>
            <c:strRef>
              <c:f>'Figure 6.8 (L)'!$AW$4:$AW$27</c:f>
              <c:strCache>
                <c:ptCount val="24"/>
                <c:pt idx="0">
                  <c:v>Cyprus¹ ²</c:v>
                </c:pt>
                <c:pt idx="1">
                  <c:v>Korea</c:v>
                </c:pt>
                <c:pt idx="2">
                  <c:v>Estonia</c:v>
                </c:pt>
                <c:pt idx="3">
                  <c:v>Denmark</c:v>
                </c:pt>
                <c:pt idx="4">
                  <c:v>Russian Federation³</c:v>
                </c:pt>
                <c:pt idx="5">
                  <c:v>Norway</c:v>
                </c:pt>
                <c:pt idx="6">
                  <c:v>Japan</c:v>
                </c:pt>
                <c:pt idx="7">
                  <c:v>Finland</c:v>
                </c:pt>
                <c:pt idx="8">
                  <c:v>France</c:v>
                </c:pt>
                <c:pt idx="9">
                  <c:v>Sweden</c:v>
                </c:pt>
                <c:pt idx="10">
                  <c:v>Australia</c:v>
                </c:pt>
                <c:pt idx="11">
                  <c:v>Ireland</c:v>
                </c:pt>
                <c:pt idx="12">
                  <c:v>Netherlands</c:v>
                </c:pt>
                <c:pt idx="13">
                  <c:v>Spain</c:v>
                </c:pt>
                <c:pt idx="14">
                  <c:v>Flanders (Belgium)</c:v>
                </c:pt>
                <c:pt idx="15">
                  <c:v>Czech Republic</c:v>
                </c:pt>
                <c:pt idx="16">
                  <c:v>Poland</c:v>
                </c:pt>
                <c:pt idx="17">
                  <c:v>Canada</c:v>
                </c:pt>
                <c:pt idx="18">
                  <c:v>Germany</c:v>
                </c:pt>
                <c:pt idx="19">
                  <c:v>Italy</c:v>
                </c:pt>
                <c:pt idx="20">
                  <c:v>Austria</c:v>
                </c:pt>
                <c:pt idx="21">
                  <c:v>Slovak Republic</c:v>
                </c:pt>
                <c:pt idx="22">
                  <c:v>England/N. Ireland (UK)</c:v>
                </c:pt>
                <c:pt idx="23">
                  <c:v>United States</c:v>
                </c:pt>
              </c:strCache>
            </c:strRef>
          </c:cat>
          <c:val>
            <c:numRef>
              <c:f>'Figure 6.8 (L)'!$AY$4:$AY$27</c:f>
              <c:numCache>
                <c:formatCode>General</c:formatCode>
                <c:ptCount val="24"/>
                <c:pt idx="0">
                  <c:v>2.8693911016608826</c:v>
                </c:pt>
                <c:pt idx="1">
                  <c:v>3.0598324911203738</c:v>
                </c:pt>
                <c:pt idx="2">
                  <c:v>3.9245394465832888</c:v>
                </c:pt>
                <c:pt idx="3">
                  <c:v>4.4940759629485125</c:v>
                </c:pt>
                <c:pt idx="4">
                  <c:v>4.6429983508603545</c:v>
                </c:pt>
                <c:pt idx="5">
                  <c:v>5.4158660475260136</c:v>
                </c:pt>
                <c:pt idx="6">
                  <c:v>5.4453980205396428</c:v>
                </c:pt>
                <c:pt idx="7">
                  <c:v>5.4661849492974373</c:v>
                </c:pt>
                <c:pt idx="8">
                  <c:v>5.5058790808093523</c:v>
                </c:pt>
                <c:pt idx="9">
                  <c:v>6.0142731962845879</c:v>
                </c:pt>
                <c:pt idx="10">
                  <c:v>6.1167704286080617</c:v>
                </c:pt>
                <c:pt idx="11">
                  <c:v>6.1746968906536734</c:v>
                </c:pt>
                <c:pt idx="12">
                  <c:v>6.4498337840031637</c:v>
                </c:pt>
                <c:pt idx="13">
                  <c:v>6.9734233451305734</c:v>
                </c:pt>
                <c:pt idx="14">
                  <c:v>7.1272444453718391</c:v>
                </c:pt>
                <c:pt idx="15">
                  <c:v>7.2751589059545507</c:v>
                </c:pt>
                <c:pt idx="16">
                  <c:v>7.6012279552199153</c:v>
                </c:pt>
                <c:pt idx="17">
                  <c:v>7.6583131841557366</c:v>
                </c:pt>
                <c:pt idx="18">
                  <c:v>8.0121604968495834</c:v>
                </c:pt>
                <c:pt idx="19">
                  <c:v>8.4930629405098035</c:v>
                </c:pt>
                <c:pt idx="20">
                  <c:v>10.876219115951491</c:v>
                </c:pt>
                <c:pt idx="21">
                  <c:v>10.938185105084633</c:v>
                </c:pt>
                <c:pt idx="22">
                  <c:v>11.179136372766189</c:v>
                </c:pt>
                <c:pt idx="23">
                  <c:v>12.128284196286224</c:v>
                </c:pt>
              </c:numCache>
            </c:numRef>
          </c:val>
        </c:ser>
        <c:dLbls>
          <c:showLegendKey val="0"/>
          <c:showVal val="0"/>
          <c:showCatName val="0"/>
          <c:showSerName val="0"/>
          <c:showPercent val="0"/>
          <c:showBubbleSize val="0"/>
        </c:dLbls>
        <c:gapWidth val="150"/>
        <c:axId val="196003328"/>
        <c:axId val="196005248"/>
      </c:barChart>
      <c:lineChart>
        <c:grouping val="standard"/>
        <c:varyColors val="0"/>
        <c:ser>
          <c:idx val="0"/>
          <c:order val="0"/>
          <c:tx>
            <c:strRef>
              <c:f>'Figure 6.8 (L)'!$AX$3</c:f>
              <c:strCache>
                <c:ptCount val="1"/>
                <c:pt idx="0">
                  <c:v>lower than upper-secondary education</c:v>
                </c:pt>
              </c:strCache>
            </c:strRef>
          </c:tx>
          <c:spPr>
            <a:ln w="9525">
              <a:noFill/>
            </a:ln>
          </c:spPr>
          <c:marker>
            <c:symbol val="dash"/>
            <c:size val="7"/>
            <c:spPr>
              <a:solidFill>
                <a:schemeClr val="bg1"/>
              </a:solidFill>
              <a:ln>
                <a:solidFill>
                  <a:schemeClr val="tx1"/>
                </a:solidFill>
              </a:ln>
            </c:spPr>
          </c:marker>
          <c:cat>
            <c:strRef>
              <c:f>'Figure 6.8 (L)'!$AW$4:$AW$27</c:f>
              <c:strCache>
                <c:ptCount val="24"/>
                <c:pt idx="0">
                  <c:v>Cyprus¹ ²</c:v>
                </c:pt>
                <c:pt idx="1">
                  <c:v>Korea</c:v>
                </c:pt>
                <c:pt idx="2">
                  <c:v>Estonia</c:v>
                </c:pt>
                <c:pt idx="3">
                  <c:v>Denmark</c:v>
                </c:pt>
                <c:pt idx="4">
                  <c:v>Russian Federation³</c:v>
                </c:pt>
                <c:pt idx="5">
                  <c:v>Norway</c:v>
                </c:pt>
                <c:pt idx="6">
                  <c:v>Japan</c:v>
                </c:pt>
                <c:pt idx="7">
                  <c:v>Finland</c:v>
                </c:pt>
                <c:pt idx="8">
                  <c:v>France</c:v>
                </c:pt>
                <c:pt idx="9">
                  <c:v>Sweden</c:v>
                </c:pt>
                <c:pt idx="10">
                  <c:v>Australia</c:v>
                </c:pt>
                <c:pt idx="11">
                  <c:v>Ireland</c:v>
                </c:pt>
                <c:pt idx="12">
                  <c:v>Netherlands</c:v>
                </c:pt>
                <c:pt idx="13">
                  <c:v>Spain</c:v>
                </c:pt>
                <c:pt idx="14">
                  <c:v>Flanders (Belgium)</c:v>
                </c:pt>
                <c:pt idx="15">
                  <c:v>Czech Republic</c:v>
                </c:pt>
                <c:pt idx="16">
                  <c:v>Poland</c:v>
                </c:pt>
                <c:pt idx="17">
                  <c:v>Canada</c:v>
                </c:pt>
                <c:pt idx="18">
                  <c:v>Germany</c:v>
                </c:pt>
                <c:pt idx="19">
                  <c:v>Italy</c:v>
                </c:pt>
                <c:pt idx="20">
                  <c:v>Austria</c:v>
                </c:pt>
                <c:pt idx="21">
                  <c:v>Slovak Republic</c:v>
                </c:pt>
                <c:pt idx="22">
                  <c:v>England/N. Ireland (UK)</c:v>
                </c:pt>
                <c:pt idx="23">
                  <c:v>United States</c:v>
                </c:pt>
              </c:strCache>
            </c:strRef>
          </c:cat>
          <c:val>
            <c:numRef>
              <c:f>'Figure 6.8 (L)'!$AX$4:$AX$27</c:f>
              <c:numCache>
                <c:formatCode>General</c:formatCode>
                <c:ptCount val="24"/>
                <c:pt idx="0">
                  <c:v>8.2566316949803813</c:v>
                </c:pt>
                <c:pt idx="1">
                  <c:v>0.37879461075585041</c:v>
                </c:pt>
                <c:pt idx="2">
                  <c:v>3.7927974017245405</c:v>
                </c:pt>
                <c:pt idx="3">
                  <c:v>4.6027657046025139</c:v>
                </c:pt>
                <c:pt idx="4">
                  <c:v>-9.6018234047489344</c:v>
                </c:pt>
                <c:pt idx="5">
                  <c:v>3.7948401334250215</c:v>
                </c:pt>
                <c:pt idx="6">
                  <c:v>10.592473708161304</c:v>
                </c:pt>
                <c:pt idx="7">
                  <c:v>4.841469158031984</c:v>
                </c:pt>
                <c:pt idx="8">
                  <c:v>7.4307115406849036</c:v>
                </c:pt>
                <c:pt idx="9">
                  <c:v>5.0637867373752252</c:v>
                </c:pt>
                <c:pt idx="10">
                  <c:v>6.2263124804161638</c:v>
                </c:pt>
                <c:pt idx="11">
                  <c:v>6.7203493835471049</c:v>
                </c:pt>
                <c:pt idx="12">
                  <c:v>8.4806349981487585</c:v>
                </c:pt>
                <c:pt idx="13">
                  <c:v>3.8510312404036293</c:v>
                </c:pt>
                <c:pt idx="14">
                  <c:v>4.7827647032978975</c:v>
                </c:pt>
                <c:pt idx="15">
                  <c:v>7.2069680810661145</c:v>
                </c:pt>
                <c:pt idx="16">
                  <c:v>9.8126494581753452</c:v>
                </c:pt>
                <c:pt idx="17">
                  <c:v>5.8743550655260099</c:v>
                </c:pt>
                <c:pt idx="18">
                  <c:v>6.8204905956604325</c:v>
                </c:pt>
                <c:pt idx="19">
                  <c:v>1.5812038953331871</c:v>
                </c:pt>
                <c:pt idx="20">
                  <c:v>5.5610633087439361</c:v>
                </c:pt>
                <c:pt idx="21">
                  <c:v>7.3424603987881163</c:v>
                </c:pt>
                <c:pt idx="22">
                  <c:v>10.533912430479573</c:v>
                </c:pt>
                <c:pt idx="23">
                  <c:v>11.281615147618636</c:v>
                </c:pt>
              </c:numCache>
            </c:numRef>
          </c:val>
          <c:smooth val="0"/>
        </c:ser>
        <c:ser>
          <c:idx val="1"/>
          <c:order val="2"/>
          <c:tx>
            <c:strRef>
              <c:f>'Figure 6.8 (L)'!$AZ$3</c:f>
              <c:strCache>
                <c:ptCount val="1"/>
                <c:pt idx="0">
                  <c:v>tertiary education</c:v>
                </c:pt>
              </c:strCache>
            </c:strRef>
          </c:tx>
          <c:spPr>
            <a:ln w="28575">
              <a:noFill/>
            </a:ln>
          </c:spPr>
          <c:marker>
            <c:symbol val="diamond"/>
            <c:size val="7"/>
            <c:spPr>
              <a:solidFill>
                <a:sysClr val="window" lastClr="FFFFFF"/>
              </a:solidFill>
              <a:ln>
                <a:solidFill>
                  <a:sysClr val="windowText" lastClr="000000"/>
                </a:solidFill>
              </a:ln>
            </c:spPr>
          </c:marker>
          <c:cat>
            <c:strRef>
              <c:f>'Figure 6.8 (L)'!$AW$4:$AW$27</c:f>
              <c:strCache>
                <c:ptCount val="24"/>
                <c:pt idx="0">
                  <c:v>Cyprus¹ ²</c:v>
                </c:pt>
                <c:pt idx="1">
                  <c:v>Korea</c:v>
                </c:pt>
                <c:pt idx="2">
                  <c:v>Estonia</c:v>
                </c:pt>
                <c:pt idx="3">
                  <c:v>Denmark</c:v>
                </c:pt>
                <c:pt idx="4">
                  <c:v>Russian Federation³</c:v>
                </c:pt>
                <c:pt idx="5">
                  <c:v>Norway</c:v>
                </c:pt>
                <c:pt idx="6">
                  <c:v>Japan</c:v>
                </c:pt>
                <c:pt idx="7">
                  <c:v>Finland</c:v>
                </c:pt>
                <c:pt idx="8">
                  <c:v>France</c:v>
                </c:pt>
                <c:pt idx="9">
                  <c:v>Sweden</c:v>
                </c:pt>
                <c:pt idx="10">
                  <c:v>Australia</c:v>
                </c:pt>
                <c:pt idx="11">
                  <c:v>Ireland</c:v>
                </c:pt>
                <c:pt idx="12">
                  <c:v>Netherlands</c:v>
                </c:pt>
                <c:pt idx="13">
                  <c:v>Spain</c:v>
                </c:pt>
                <c:pt idx="14">
                  <c:v>Flanders (Belgium)</c:v>
                </c:pt>
                <c:pt idx="15">
                  <c:v>Czech Republic</c:v>
                </c:pt>
                <c:pt idx="16">
                  <c:v>Poland</c:v>
                </c:pt>
                <c:pt idx="17">
                  <c:v>Canada</c:v>
                </c:pt>
                <c:pt idx="18">
                  <c:v>Germany</c:v>
                </c:pt>
                <c:pt idx="19">
                  <c:v>Italy</c:v>
                </c:pt>
                <c:pt idx="20">
                  <c:v>Austria</c:v>
                </c:pt>
                <c:pt idx="21">
                  <c:v>Slovak Republic</c:v>
                </c:pt>
                <c:pt idx="22">
                  <c:v>England/N. Ireland (UK)</c:v>
                </c:pt>
                <c:pt idx="23">
                  <c:v>United States</c:v>
                </c:pt>
              </c:strCache>
            </c:strRef>
          </c:cat>
          <c:val>
            <c:numRef>
              <c:f>'Figure 6.8 (L)'!$AZ$4:$AZ$27</c:f>
              <c:numCache>
                <c:formatCode>General</c:formatCode>
                <c:ptCount val="24"/>
                <c:pt idx="0">
                  <c:v>11.005754051490923</c:v>
                </c:pt>
                <c:pt idx="1">
                  <c:v>14.044812282381505</c:v>
                </c:pt>
                <c:pt idx="2">
                  <c:v>12.087264873780793</c:v>
                </c:pt>
                <c:pt idx="3">
                  <c:v>8.2458571033290706</c:v>
                </c:pt>
                <c:pt idx="4">
                  <c:v>10.25726093338511</c:v>
                </c:pt>
                <c:pt idx="5">
                  <c:v>6.1858076418886494</c:v>
                </c:pt>
                <c:pt idx="6">
                  <c:v>12.056215204776874</c:v>
                </c:pt>
                <c:pt idx="7">
                  <c:v>6.8852532272598355</c:v>
                </c:pt>
                <c:pt idx="8">
                  <c:v>5.9549760452347336</c:v>
                </c:pt>
                <c:pt idx="9">
                  <c:v>6.2066558519098436</c:v>
                </c:pt>
                <c:pt idx="10">
                  <c:v>10.439321701630655</c:v>
                </c:pt>
                <c:pt idx="11">
                  <c:v>10.346443409845465</c:v>
                </c:pt>
                <c:pt idx="12">
                  <c:v>8.4433465635791087</c:v>
                </c:pt>
                <c:pt idx="13">
                  <c:v>8.8682839066460915</c:v>
                </c:pt>
                <c:pt idx="14">
                  <c:v>5.3444852576424928</c:v>
                </c:pt>
                <c:pt idx="15">
                  <c:v>7.6585449400752159</c:v>
                </c:pt>
                <c:pt idx="16">
                  <c:v>10.24292750189316</c:v>
                </c:pt>
                <c:pt idx="17">
                  <c:v>13.698445282942352</c:v>
                </c:pt>
                <c:pt idx="18">
                  <c:v>14.204955967951184</c:v>
                </c:pt>
                <c:pt idx="19">
                  <c:v>4.6569257670175457</c:v>
                </c:pt>
                <c:pt idx="20">
                  <c:v>11.449530963364882</c:v>
                </c:pt>
                <c:pt idx="21">
                  <c:v>11.20603331790333</c:v>
                </c:pt>
                <c:pt idx="22">
                  <c:v>17.39469927455086</c:v>
                </c:pt>
                <c:pt idx="23">
                  <c:v>17.624267435988241</c:v>
                </c:pt>
              </c:numCache>
            </c:numRef>
          </c:val>
          <c:smooth val="0"/>
        </c:ser>
        <c:dLbls>
          <c:showLegendKey val="0"/>
          <c:showVal val="0"/>
          <c:showCatName val="0"/>
          <c:showSerName val="0"/>
          <c:showPercent val="0"/>
          <c:showBubbleSize val="0"/>
        </c:dLbls>
        <c:marker val="1"/>
        <c:smooth val="0"/>
        <c:axId val="196003328"/>
        <c:axId val="196005248"/>
      </c:lineChart>
      <c:catAx>
        <c:axId val="196003328"/>
        <c:scaling>
          <c:orientation val="maxMin"/>
        </c:scaling>
        <c:delete val="0"/>
        <c:axPos val="b"/>
        <c:majorGridlines>
          <c:spPr>
            <a:ln w="3175">
              <a:prstDash val="sysDot"/>
            </a:ln>
          </c:spPr>
        </c:majorGridlines>
        <c:numFmt formatCode="@" sourceLinked="1"/>
        <c:majorTickMark val="none"/>
        <c:minorTickMark val="none"/>
        <c:tickLblPos val="none"/>
        <c:txPr>
          <a:bodyPr/>
          <a:lstStyle/>
          <a:p>
            <a:pPr>
              <a:defRPr sz="700"/>
            </a:pPr>
            <a:endParaRPr lang="en-US"/>
          </a:p>
        </c:txPr>
        <c:crossAx val="196005248"/>
        <c:crosses val="autoZero"/>
        <c:auto val="1"/>
        <c:lblAlgn val="ctr"/>
        <c:lblOffset val="100"/>
        <c:noMultiLvlLbl val="0"/>
      </c:catAx>
      <c:valAx>
        <c:axId val="196005248"/>
        <c:scaling>
          <c:orientation val="minMax"/>
        </c:scaling>
        <c:delete val="0"/>
        <c:axPos val="r"/>
        <c:majorGridlines>
          <c:spPr>
            <a:ln w="3175">
              <a:prstDash val="sysDot"/>
            </a:ln>
          </c:spPr>
        </c:majorGridlines>
        <c:numFmt formatCode="#,##0" sourceLinked="0"/>
        <c:majorTickMark val="none"/>
        <c:minorTickMark val="none"/>
        <c:tickLblPos val="nextTo"/>
        <c:spPr>
          <a:noFill/>
        </c:spPr>
        <c:txPr>
          <a:bodyPr rot="-5400000" vert="horz"/>
          <a:lstStyle/>
          <a:p>
            <a:pPr>
              <a:defRPr sz="800"/>
            </a:pPr>
            <a:endParaRPr lang="en-US"/>
          </a:p>
        </c:txPr>
        <c:crossAx val="196003328"/>
        <c:crosses val="autoZero"/>
        <c:crossBetween val="between"/>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8351546340776544E-2"/>
          <c:y val="3.1601070628455012E-2"/>
          <c:w val="0.85374225756703703"/>
          <c:h val="0.94214682737335165"/>
        </c:manualLayout>
      </c:layout>
      <c:lineChart>
        <c:grouping val="standard"/>
        <c:varyColors val="0"/>
        <c:ser>
          <c:idx val="0"/>
          <c:order val="0"/>
          <c:tx>
            <c:strRef>
              <c:f>'Figure 6.9 (L)'!$AP$2</c:f>
              <c:strCache>
                <c:ptCount val="1"/>
                <c:pt idx="0">
                  <c:v>Trust</c:v>
                </c:pt>
              </c:strCache>
            </c:strRef>
          </c:tx>
          <c:spPr>
            <a:ln w="28575">
              <a:noFill/>
            </a:ln>
          </c:spPr>
          <c:marker>
            <c:symbol val="dash"/>
            <c:size val="7"/>
            <c:spPr>
              <a:solidFill>
                <a:schemeClr val="tx2"/>
              </a:solidFill>
              <a:ln>
                <a:solidFill>
                  <a:schemeClr val="tx2">
                    <a:lumMod val="50000"/>
                  </a:schemeClr>
                </a:solidFill>
              </a:ln>
            </c:spPr>
          </c:marker>
          <c:dPt>
            <c:idx val="3"/>
            <c:marker>
              <c:spPr>
                <a:solidFill>
                  <a:schemeClr val="tx2"/>
                </a:solidFill>
                <a:ln>
                  <a:solidFill>
                    <a:schemeClr val="tx2"/>
                  </a:solidFill>
                </a:ln>
              </c:spPr>
            </c:marker>
            <c:bubble3D val="0"/>
          </c:dPt>
          <c:dPt>
            <c:idx val="5"/>
            <c:marker>
              <c:spPr>
                <a:solidFill>
                  <a:schemeClr val="accent1"/>
                </a:solidFill>
                <a:ln>
                  <a:solidFill>
                    <a:schemeClr val="accent1"/>
                  </a:solidFill>
                </a:ln>
              </c:spPr>
            </c:marker>
            <c:bubble3D val="0"/>
          </c:dPt>
          <c:dPt>
            <c:idx val="8"/>
            <c:marker>
              <c:spPr>
                <a:solidFill>
                  <a:schemeClr val="accent1"/>
                </a:solidFill>
                <a:ln>
                  <a:solidFill>
                    <a:schemeClr val="accent1"/>
                  </a:solidFill>
                </a:ln>
              </c:spPr>
            </c:marker>
            <c:bubble3D val="0"/>
          </c:dPt>
          <c:dPt>
            <c:idx val="9"/>
            <c:marker>
              <c:spPr>
                <a:solidFill>
                  <a:schemeClr val="tx2"/>
                </a:solidFill>
                <a:ln>
                  <a:solidFill>
                    <a:schemeClr val="tx2"/>
                  </a:solidFill>
                </a:ln>
              </c:spPr>
            </c:marker>
            <c:bubble3D val="0"/>
          </c:dPt>
          <c:dPt>
            <c:idx val="12"/>
            <c:marker>
              <c:spPr>
                <a:solidFill>
                  <a:schemeClr val="tx2"/>
                </a:solidFill>
                <a:ln>
                  <a:solidFill>
                    <a:schemeClr val="tx2"/>
                  </a:solidFill>
                </a:ln>
              </c:spPr>
            </c:marker>
            <c:bubble3D val="0"/>
          </c:dPt>
          <c:dPt>
            <c:idx val="13"/>
            <c:marker>
              <c:spPr>
                <a:solidFill>
                  <a:schemeClr val="accent1"/>
                </a:solidFill>
                <a:ln>
                  <a:solidFill>
                    <a:schemeClr val="accent1"/>
                  </a:solidFill>
                </a:ln>
              </c:spPr>
            </c:marker>
            <c:bubble3D val="0"/>
          </c:dPt>
          <c:dPt>
            <c:idx val="16"/>
            <c:marker>
              <c:spPr>
                <a:solidFill>
                  <a:schemeClr val="accent1"/>
                </a:solidFill>
                <a:ln>
                  <a:solidFill>
                    <a:schemeClr val="accent1"/>
                  </a:solidFill>
                </a:ln>
              </c:spPr>
            </c:marker>
            <c:bubble3D val="0"/>
          </c:dPt>
          <c:dPt>
            <c:idx val="17"/>
            <c:marker>
              <c:spPr>
                <a:solidFill>
                  <a:schemeClr val="accent1"/>
                </a:solidFill>
                <a:ln>
                  <a:solidFill>
                    <a:schemeClr val="accent1"/>
                  </a:solidFill>
                </a:ln>
              </c:spPr>
            </c:marker>
            <c:bubble3D val="0"/>
          </c:dPt>
          <c:dPt>
            <c:idx val="18"/>
            <c:marker>
              <c:spPr>
                <a:solidFill>
                  <a:schemeClr val="accent1"/>
                </a:solidFill>
                <a:ln>
                  <a:solidFill>
                    <a:schemeClr val="accent1"/>
                  </a:solidFill>
                </a:ln>
              </c:spPr>
            </c:marker>
            <c:bubble3D val="0"/>
          </c:dPt>
          <c:dPt>
            <c:idx val="19"/>
            <c:marker>
              <c:spPr>
                <a:solidFill>
                  <a:schemeClr val="accent1"/>
                </a:solidFill>
                <a:ln>
                  <a:solidFill>
                    <a:schemeClr val="accent1"/>
                  </a:solidFill>
                </a:ln>
              </c:spPr>
            </c:marker>
            <c:bubble3D val="0"/>
          </c:dPt>
          <c:dPt>
            <c:idx val="20"/>
            <c:marker>
              <c:spPr>
                <a:solidFill>
                  <a:schemeClr val="tx2"/>
                </a:solidFill>
                <a:ln>
                  <a:solidFill>
                    <a:schemeClr val="tx2"/>
                  </a:solidFill>
                </a:ln>
              </c:spPr>
            </c:marker>
            <c:bubble3D val="0"/>
          </c:dPt>
          <c:dPt>
            <c:idx val="21"/>
            <c:marker>
              <c:spPr>
                <a:solidFill>
                  <a:schemeClr val="tx2"/>
                </a:solidFill>
                <a:ln>
                  <a:solidFill>
                    <a:schemeClr val="tx2"/>
                  </a:solidFill>
                </a:ln>
              </c:spPr>
            </c:marker>
            <c:bubble3D val="0"/>
          </c:dPt>
          <c:cat>
            <c:strRef>
              <c:f>'Figure 6.9 (L)'!$AO$3:$AO$26</c:f>
              <c:strCache>
                <c:ptCount val="24"/>
                <c:pt idx="0">
                  <c:v>Czech Republic</c:v>
                </c:pt>
                <c:pt idx="1">
                  <c:v>Ireland</c:v>
                </c:pt>
                <c:pt idx="2">
                  <c:v>Average</c:v>
                </c:pt>
                <c:pt idx="3">
                  <c:v>Netherlands</c:v>
                </c:pt>
                <c:pt idx="4">
                  <c:v>Finland</c:v>
                </c:pt>
                <c:pt idx="5">
                  <c:v>Japan</c:v>
                </c:pt>
                <c:pt idx="6">
                  <c:v>Sweden</c:v>
                </c:pt>
                <c:pt idx="7">
                  <c:v>England/N. Ireland (UK)</c:v>
                </c:pt>
                <c:pt idx="8">
                  <c:v>Slovak Republic</c:v>
                </c:pt>
                <c:pt idx="9">
                  <c:v>Norway</c:v>
                </c:pt>
                <c:pt idx="10">
                  <c:v>Poland</c:v>
                </c:pt>
                <c:pt idx="11">
                  <c:v>Denmark</c:v>
                </c:pt>
                <c:pt idx="12">
                  <c:v>France</c:v>
                </c:pt>
                <c:pt idx="13">
                  <c:v>Australia</c:v>
                </c:pt>
                <c:pt idx="14">
                  <c:v>Italy</c:v>
                </c:pt>
                <c:pt idx="15">
                  <c:v>Flanders (Belgium)</c:v>
                </c:pt>
                <c:pt idx="16">
                  <c:v>Canada</c:v>
                </c:pt>
                <c:pt idx="17">
                  <c:v>Korea</c:v>
                </c:pt>
                <c:pt idx="18">
                  <c:v>Estonia</c:v>
                </c:pt>
                <c:pt idx="19">
                  <c:v>Spain</c:v>
                </c:pt>
                <c:pt idx="20">
                  <c:v>Cyprus¹ ²</c:v>
                </c:pt>
                <c:pt idx="21">
                  <c:v>Austria</c:v>
                </c:pt>
                <c:pt idx="22">
                  <c:v>Germany</c:v>
                </c:pt>
                <c:pt idx="23">
                  <c:v>United States</c:v>
                </c:pt>
              </c:strCache>
            </c:strRef>
          </c:cat>
          <c:val>
            <c:numRef>
              <c:f>'Figure 6.9 (L)'!$AP$3:$AP$26</c:f>
              <c:numCache>
                <c:formatCode>0.00</c:formatCode>
                <c:ptCount val="24"/>
                <c:pt idx="0">
                  <c:v>2.2937026071066415</c:v>
                </c:pt>
                <c:pt idx="1">
                  <c:v>1.7651977132528065</c:v>
                </c:pt>
                <c:pt idx="2">
                  <c:v>2.0975862939629701</c:v>
                </c:pt>
                <c:pt idx="3">
                  <c:v>2.1342545217060898</c:v>
                </c:pt>
                <c:pt idx="4">
                  <c:v>1.4672074078044748</c:v>
                </c:pt>
                <c:pt idx="6">
                  <c:v>2.3463145418500617</c:v>
                </c:pt>
                <c:pt idx="7">
                  <c:v>2.3574786304922246</c:v>
                </c:pt>
                <c:pt idx="9">
                  <c:v>2.6207250653441161</c:v>
                </c:pt>
                <c:pt idx="10">
                  <c:v>1.9943212537478119</c:v>
                </c:pt>
                <c:pt idx="11">
                  <c:v>2.6434047700876091</c:v>
                </c:pt>
                <c:pt idx="12">
                  <c:v>1.8813492332274699</c:v>
                </c:pt>
                <c:pt idx="13">
                  <c:v>2.7626514425250854</c:v>
                </c:pt>
                <c:pt idx="15">
                  <c:v>1.4247133692982419</c:v>
                </c:pt>
                <c:pt idx="16">
                  <c:v>2.0050368342876563</c:v>
                </c:pt>
                <c:pt idx="21">
                  <c:v>2.2731164669130655</c:v>
                </c:pt>
                <c:pt idx="22">
                  <c:v>2.4397185205193272</c:v>
                </c:pt>
                <c:pt idx="23">
                  <c:v>1.7354849941281782</c:v>
                </c:pt>
              </c:numCache>
            </c:numRef>
          </c:val>
          <c:smooth val="0"/>
        </c:ser>
        <c:ser>
          <c:idx val="1"/>
          <c:order val="1"/>
          <c:tx>
            <c:strRef>
              <c:f>'Figure 6.9 (L)'!$AQ$2</c:f>
              <c:strCache>
                <c:ptCount val="1"/>
                <c:pt idx="0">
                  <c:v>Political efficacy</c:v>
                </c:pt>
              </c:strCache>
            </c:strRef>
          </c:tx>
          <c:spPr>
            <a:ln>
              <a:noFill/>
            </a:ln>
          </c:spPr>
          <c:marker>
            <c:symbol val="circle"/>
            <c:size val="7"/>
            <c:spPr>
              <a:solidFill>
                <a:schemeClr val="tx1">
                  <a:lumMod val="50000"/>
                  <a:lumOff val="50000"/>
                </a:schemeClr>
              </a:solidFill>
              <a:ln>
                <a:solidFill>
                  <a:schemeClr val="bg1">
                    <a:lumMod val="50000"/>
                  </a:schemeClr>
                </a:solidFill>
              </a:ln>
            </c:spPr>
          </c:marker>
          <c:dPt>
            <c:idx val="18"/>
            <c:marker>
              <c:spPr>
                <a:solidFill>
                  <a:schemeClr val="bg1">
                    <a:lumMod val="50000"/>
                  </a:schemeClr>
                </a:solidFill>
                <a:ln>
                  <a:solidFill>
                    <a:schemeClr val="bg1">
                      <a:lumMod val="50000"/>
                    </a:schemeClr>
                  </a:solidFill>
                </a:ln>
              </c:spPr>
            </c:marker>
            <c:bubble3D val="0"/>
          </c:dPt>
          <c:cat>
            <c:strRef>
              <c:f>'Figure 6.9 (L)'!$AO$3:$AO$26</c:f>
              <c:strCache>
                <c:ptCount val="24"/>
                <c:pt idx="0">
                  <c:v>Czech Republic</c:v>
                </c:pt>
                <c:pt idx="1">
                  <c:v>Ireland</c:v>
                </c:pt>
                <c:pt idx="2">
                  <c:v>Average</c:v>
                </c:pt>
                <c:pt idx="3">
                  <c:v>Netherlands</c:v>
                </c:pt>
                <c:pt idx="4">
                  <c:v>Finland</c:v>
                </c:pt>
                <c:pt idx="5">
                  <c:v>Japan</c:v>
                </c:pt>
                <c:pt idx="6">
                  <c:v>Sweden</c:v>
                </c:pt>
                <c:pt idx="7">
                  <c:v>England/N. Ireland (UK)</c:v>
                </c:pt>
                <c:pt idx="8">
                  <c:v>Slovak Republic</c:v>
                </c:pt>
                <c:pt idx="9">
                  <c:v>Norway</c:v>
                </c:pt>
                <c:pt idx="10">
                  <c:v>Poland</c:v>
                </c:pt>
                <c:pt idx="11">
                  <c:v>Denmark</c:v>
                </c:pt>
                <c:pt idx="12">
                  <c:v>France</c:v>
                </c:pt>
                <c:pt idx="13">
                  <c:v>Australia</c:v>
                </c:pt>
                <c:pt idx="14">
                  <c:v>Italy</c:v>
                </c:pt>
                <c:pt idx="15">
                  <c:v>Flanders (Belgium)</c:v>
                </c:pt>
                <c:pt idx="16">
                  <c:v>Canada</c:v>
                </c:pt>
                <c:pt idx="17">
                  <c:v>Korea</c:v>
                </c:pt>
                <c:pt idx="18">
                  <c:v>Estonia</c:v>
                </c:pt>
                <c:pt idx="19">
                  <c:v>Spain</c:v>
                </c:pt>
                <c:pt idx="20">
                  <c:v>Cyprus¹ ²</c:v>
                </c:pt>
                <c:pt idx="21">
                  <c:v>Austria</c:v>
                </c:pt>
                <c:pt idx="22">
                  <c:v>Germany</c:v>
                </c:pt>
                <c:pt idx="23">
                  <c:v>United States</c:v>
                </c:pt>
              </c:strCache>
            </c:strRef>
          </c:cat>
          <c:val>
            <c:numRef>
              <c:f>'Figure 6.9 (L)'!$AQ$3:$AQ$26</c:f>
              <c:numCache>
                <c:formatCode>0.00</c:formatCode>
                <c:ptCount val="24"/>
                <c:pt idx="0">
                  <c:v>2.2146069149499401</c:v>
                </c:pt>
                <c:pt idx="1">
                  <c:v>1.58040711222729</c:v>
                </c:pt>
                <c:pt idx="2">
                  <c:v>2.5182155917545601</c:v>
                </c:pt>
                <c:pt idx="3">
                  <c:v>2.5070632177133501</c:v>
                </c:pt>
                <c:pt idx="4">
                  <c:v>1.7302360231432501</c:v>
                </c:pt>
                <c:pt idx="5">
                  <c:v>1.6418356273755901</c:v>
                </c:pt>
                <c:pt idx="6">
                  <c:v>2.24554067551112</c:v>
                </c:pt>
                <c:pt idx="7">
                  <c:v>2.8124858620049902</c:v>
                </c:pt>
                <c:pt idx="8">
                  <c:v>2.12269421271573</c:v>
                </c:pt>
                <c:pt idx="9">
                  <c:v>2.3216981720404002</c:v>
                </c:pt>
                <c:pt idx="10">
                  <c:v>1.9083198989035299</c:v>
                </c:pt>
                <c:pt idx="11">
                  <c:v>1.88549072821335</c:v>
                </c:pt>
                <c:pt idx="12">
                  <c:v>1.51679981233775</c:v>
                </c:pt>
                <c:pt idx="13">
                  <c:v>2.5456428832129601</c:v>
                </c:pt>
                <c:pt idx="14">
                  <c:v>2.5644044946712201</c:v>
                </c:pt>
                <c:pt idx="15">
                  <c:v>2.2627347229699102</c:v>
                </c:pt>
                <c:pt idx="16">
                  <c:v>2.4134035676019501</c:v>
                </c:pt>
                <c:pt idx="17">
                  <c:v>2.11468915471306</c:v>
                </c:pt>
                <c:pt idx="18">
                  <c:v>2.85935390101548</c:v>
                </c:pt>
                <c:pt idx="20">
                  <c:v>2.7486063185848502</c:v>
                </c:pt>
                <c:pt idx="21">
                  <c:v>1.94839677030976</c:v>
                </c:pt>
                <c:pt idx="22">
                  <c:v>4.5421313593977697</c:v>
                </c:pt>
                <c:pt idx="23">
                  <c:v>2.56461221435044</c:v>
                </c:pt>
              </c:numCache>
            </c:numRef>
          </c:val>
          <c:smooth val="0"/>
        </c:ser>
        <c:ser>
          <c:idx val="3"/>
          <c:order val="2"/>
          <c:tx>
            <c:strRef>
              <c:f>'Figure 6.9 (L)'!$AR$2</c:f>
              <c:strCache>
                <c:ptCount val="1"/>
                <c:pt idx="0">
                  <c:v>volunteer</c:v>
                </c:pt>
              </c:strCache>
            </c:strRef>
          </c:tx>
          <c:spPr>
            <a:ln>
              <a:noFill/>
            </a:ln>
          </c:spPr>
          <c:marker>
            <c:symbol val="triangle"/>
            <c:size val="7"/>
            <c:spPr>
              <a:solidFill>
                <a:schemeClr val="tx2"/>
              </a:solidFill>
              <a:ln>
                <a:solidFill>
                  <a:schemeClr val="tx2"/>
                </a:solidFill>
              </a:ln>
            </c:spPr>
          </c:marker>
          <c:dPt>
            <c:idx val="13"/>
            <c:marker>
              <c:spPr>
                <a:solidFill>
                  <a:schemeClr val="accent1"/>
                </a:solidFill>
                <a:ln>
                  <a:solidFill>
                    <a:schemeClr val="tx2"/>
                  </a:solidFill>
                </a:ln>
              </c:spPr>
            </c:marker>
            <c:bubble3D val="0"/>
          </c:dPt>
          <c:dPt>
            <c:idx val="19"/>
            <c:marker>
              <c:spPr>
                <a:solidFill>
                  <a:schemeClr val="accent1"/>
                </a:solidFill>
                <a:ln>
                  <a:solidFill>
                    <a:schemeClr val="tx2"/>
                  </a:solidFill>
                </a:ln>
              </c:spPr>
            </c:marker>
            <c:bubble3D val="0"/>
          </c:dPt>
          <c:cat>
            <c:strRef>
              <c:f>'Figure 6.9 (L)'!$AO$3:$AO$26</c:f>
              <c:strCache>
                <c:ptCount val="24"/>
                <c:pt idx="0">
                  <c:v>Czech Republic</c:v>
                </c:pt>
                <c:pt idx="1">
                  <c:v>Ireland</c:v>
                </c:pt>
                <c:pt idx="2">
                  <c:v>Average</c:v>
                </c:pt>
                <c:pt idx="3">
                  <c:v>Netherlands</c:v>
                </c:pt>
                <c:pt idx="4">
                  <c:v>Finland</c:v>
                </c:pt>
                <c:pt idx="5">
                  <c:v>Japan</c:v>
                </c:pt>
                <c:pt idx="6">
                  <c:v>Sweden</c:v>
                </c:pt>
                <c:pt idx="7">
                  <c:v>England/N. Ireland (UK)</c:v>
                </c:pt>
                <c:pt idx="8">
                  <c:v>Slovak Republic</c:v>
                </c:pt>
                <c:pt idx="9">
                  <c:v>Norway</c:v>
                </c:pt>
                <c:pt idx="10">
                  <c:v>Poland</c:v>
                </c:pt>
                <c:pt idx="11">
                  <c:v>Denmark</c:v>
                </c:pt>
                <c:pt idx="12">
                  <c:v>France</c:v>
                </c:pt>
                <c:pt idx="13">
                  <c:v>Australia</c:v>
                </c:pt>
                <c:pt idx="14">
                  <c:v>Italy</c:v>
                </c:pt>
                <c:pt idx="15">
                  <c:v>Flanders (Belgium)</c:v>
                </c:pt>
                <c:pt idx="16">
                  <c:v>Canada</c:v>
                </c:pt>
                <c:pt idx="17">
                  <c:v>Korea</c:v>
                </c:pt>
                <c:pt idx="18">
                  <c:v>Estonia</c:v>
                </c:pt>
                <c:pt idx="19">
                  <c:v>Spain</c:v>
                </c:pt>
                <c:pt idx="20">
                  <c:v>Cyprus¹ ²</c:v>
                </c:pt>
                <c:pt idx="21">
                  <c:v>Austria</c:v>
                </c:pt>
                <c:pt idx="22">
                  <c:v>Germany</c:v>
                </c:pt>
                <c:pt idx="23">
                  <c:v>United States</c:v>
                </c:pt>
              </c:strCache>
            </c:strRef>
          </c:cat>
          <c:val>
            <c:numRef>
              <c:f>'Figure 6.9 (L)'!$AR$3:$AR$26</c:f>
              <c:numCache>
                <c:formatCode>0.00</c:formatCode>
                <c:ptCount val="24"/>
                <c:pt idx="0">
                  <c:v>2.1102062542560778</c:v>
                </c:pt>
                <c:pt idx="1">
                  <c:v>1.9978356322893642</c:v>
                </c:pt>
                <c:pt idx="2">
                  <c:v>2.5548233635573014</c:v>
                </c:pt>
                <c:pt idx="3">
                  <c:v>2.0588441455345659</c:v>
                </c:pt>
                <c:pt idx="4">
                  <c:v>2.0713395977233082</c:v>
                </c:pt>
                <c:pt idx="5">
                  <c:v>1.5566788987215874</c:v>
                </c:pt>
                <c:pt idx="6">
                  <c:v>2.6719305963187958</c:v>
                </c:pt>
                <c:pt idx="7">
                  <c:v>3.206629236535373</c:v>
                </c:pt>
                <c:pt idx="8">
                  <c:v>1.7287496225905501</c:v>
                </c:pt>
                <c:pt idx="9">
                  <c:v>2.117725203623559</c:v>
                </c:pt>
                <c:pt idx="10">
                  <c:v>1.5955172177671939</c:v>
                </c:pt>
                <c:pt idx="11">
                  <c:v>2.0880840175831015</c:v>
                </c:pt>
                <c:pt idx="12">
                  <c:v>2.5850913482556397</c:v>
                </c:pt>
                <c:pt idx="13">
                  <c:v>3.3513523105408392</c:v>
                </c:pt>
                <c:pt idx="15">
                  <c:v>2.6099162031359606</c:v>
                </c:pt>
                <c:pt idx="16">
                  <c:v>3.4890546888100076</c:v>
                </c:pt>
                <c:pt idx="17">
                  <c:v>2.5269463131374765</c:v>
                </c:pt>
                <c:pt idx="18">
                  <c:v>2.2982852637983768</c:v>
                </c:pt>
                <c:pt idx="19">
                  <c:v>1.9771244332665374</c:v>
                </c:pt>
                <c:pt idx="21">
                  <c:v>1.4606930394709483</c:v>
                </c:pt>
                <c:pt idx="22">
                  <c:v>2.7236048195181635</c:v>
                </c:pt>
                <c:pt idx="23">
                  <c:v>3.0948467989630912</c:v>
                </c:pt>
              </c:numCache>
            </c:numRef>
          </c:val>
          <c:smooth val="0"/>
        </c:ser>
        <c:ser>
          <c:idx val="2"/>
          <c:order val="3"/>
          <c:tx>
            <c:strRef>
              <c:f>'Figure 6.9 (L)'!$AS$2</c:f>
              <c:strCache>
                <c:ptCount val="1"/>
                <c:pt idx="0">
                  <c:v>Health </c:v>
                </c:pt>
              </c:strCache>
            </c:strRef>
          </c:tx>
          <c:spPr>
            <a:ln>
              <a:noFill/>
            </a:ln>
          </c:spPr>
          <c:marker>
            <c:symbol val="diamond"/>
            <c:size val="8"/>
            <c:spPr>
              <a:solidFill>
                <a:schemeClr val="tx1"/>
              </a:solidFill>
              <a:ln w="0">
                <a:solidFill>
                  <a:schemeClr val="tx1"/>
                </a:solidFill>
              </a:ln>
            </c:spPr>
          </c:marker>
          <c:dPt>
            <c:idx val="0"/>
            <c:marker>
              <c:spPr>
                <a:solidFill>
                  <a:schemeClr val="bg1">
                    <a:lumMod val="75000"/>
                  </a:schemeClr>
                </a:solidFill>
                <a:ln w="0">
                  <a:solidFill>
                    <a:schemeClr val="tx1"/>
                  </a:solidFill>
                </a:ln>
              </c:spPr>
            </c:marker>
            <c:bubble3D val="0"/>
          </c:dPt>
          <c:dPt>
            <c:idx val="5"/>
            <c:marker>
              <c:spPr>
                <a:solidFill>
                  <a:schemeClr val="bg1">
                    <a:lumMod val="75000"/>
                  </a:schemeClr>
                </a:solidFill>
                <a:ln w="0">
                  <a:solidFill>
                    <a:schemeClr val="tx1"/>
                  </a:solidFill>
                </a:ln>
              </c:spPr>
            </c:marker>
            <c:bubble3D val="0"/>
          </c:dPt>
          <c:dPt>
            <c:idx val="8"/>
            <c:marker>
              <c:spPr>
                <a:solidFill>
                  <a:schemeClr val="bg1">
                    <a:lumMod val="75000"/>
                  </a:schemeClr>
                </a:solidFill>
                <a:ln w="0">
                  <a:solidFill>
                    <a:schemeClr val="tx1"/>
                  </a:solidFill>
                </a:ln>
              </c:spPr>
            </c:marker>
            <c:bubble3D val="0"/>
          </c:dPt>
          <c:dPt>
            <c:idx val="13"/>
            <c:marker>
              <c:spPr>
                <a:solidFill>
                  <a:schemeClr val="bg1">
                    <a:lumMod val="75000"/>
                  </a:schemeClr>
                </a:solidFill>
                <a:ln w="0">
                  <a:solidFill>
                    <a:schemeClr val="tx1"/>
                  </a:solidFill>
                </a:ln>
              </c:spPr>
            </c:marker>
            <c:bubble3D val="0"/>
          </c:dPt>
          <c:dPt>
            <c:idx val="19"/>
            <c:marker>
              <c:spPr>
                <a:solidFill>
                  <a:schemeClr val="bg1">
                    <a:lumMod val="75000"/>
                  </a:schemeClr>
                </a:solidFill>
                <a:ln w="0">
                  <a:solidFill>
                    <a:schemeClr val="tx1"/>
                  </a:solidFill>
                </a:ln>
              </c:spPr>
            </c:marker>
            <c:bubble3D val="0"/>
          </c:dPt>
          <c:cat>
            <c:strRef>
              <c:f>'Figure 6.9 (L)'!$AO$3:$AO$26</c:f>
              <c:strCache>
                <c:ptCount val="24"/>
                <c:pt idx="0">
                  <c:v>Czech Republic</c:v>
                </c:pt>
                <c:pt idx="1">
                  <c:v>Ireland</c:v>
                </c:pt>
                <c:pt idx="2">
                  <c:v>Average</c:v>
                </c:pt>
                <c:pt idx="3">
                  <c:v>Netherlands</c:v>
                </c:pt>
                <c:pt idx="4">
                  <c:v>Finland</c:v>
                </c:pt>
                <c:pt idx="5">
                  <c:v>Japan</c:v>
                </c:pt>
                <c:pt idx="6">
                  <c:v>Sweden</c:v>
                </c:pt>
                <c:pt idx="7">
                  <c:v>England/N. Ireland (UK)</c:v>
                </c:pt>
                <c:pt idx="8">
                  <c:v>Slovak Republic</c:v>
                </c:pt>
                <c:pt idx="9">
                  <c:v>Norway</c:v>
                </c:pt>
                <c:pt idx="10">
                  <c:v>Poland</c:v>
                </c:pt>
                <c:pt idx="11">
                  <c:v>Denmark</c:v>
                </c:pt>
                <c:pt idx="12">
                  <c:v>France</c:v>
                </c:pt>
                <c:pt idx="13">
                  <c:v>Australia</c:v>
                </c:pt>
                <c:pt idx="14">
                  <c:v>Italy</c:v>
                </c:pt>
                <c:pt idx="15">
                  <c:v>Flanders (Belgium)</c:v>
                </c:pt>
                <c:pt idx="16">
                  <c:v>Canada</c:v>
                </c:pt>
                <c:pt idx="17">
                  <c:v>Korea</c:v>
                </c:pt>
                <c:pt idx="18">
                  <c:v>Estonia</c:v>
                </c:pt>
                <c:pt idx="19">
                  <c:v>Spain</c:v>
                </c:pt>
                <c:pt idx="20">
                  <c:v>Cyprus¹ ²</c:v>
                </c:pt>
                <c:pt idx="21">
                  <c:v>Austria</c:v>
                </c:pt>
                <c:pt idx="22">
                  <c:v>Germany</c:v>
                </c:pt>
                <c:pt idx="23">
                  <c:v>United States</c:v>
                </c:pt>
              </c:strCache>
            </c:strRef>
          </c:cat>
          <c:val>
            <c:numRef>
              <c:f>'Figure 6.9 (L)'!$AS$3:$AS$26</c:f>
              <c:numCache>
                <c:formatCode>0.00</c:formatCode>
                <c:ptCount val="24"/>
                <c:pt idx="1">
                  <c:v>1.8278250862338701</c:v>
                </c:pt>
                <c:pt idx="2">
                  <c:v>2.1055433076566001</c:v>
                </c:pt>
                <c:pt idx="3">
                  <c:v>2.0211915110114398</c:v>
                </c:pt>
                <c:pt idx="4">
                  <c:v>1.79517501920144</c:v>
                </c:pt>
                <c:pt idx="6">
                  <c:v>3.02055545822977</c:v>
                </c:pt>
                <c:pt idx="7">
                  <c:v>3.05677659675841</c:v>
                </c:pt>
                <c:pt idx="9">
                  <c:v>1.71888770299592</c:v>
                </c:pt>
                <c:pt idx="10">
                  <c:v>2.5177983984646399</c:v>
                </c:pt>
                <c:pt idx="11">
                  <c:v>2.9114401860907799</c:v>
                </c:pt>
                <c:pt idx="12">
                  <c:v>2.1126941445371998</c:v>
                </c:pt>
                <c:pt idx="13">
                  <c:v>2.2794376870062898</c:v>
                </c:pt>
                <c:pt idx="15">
                  <c:v>1.6874464833260501</c:v>
                </c:pt>
                <c:pt idx="16">
                  <c:v>2.2867243929402101</c:v>
                </c:pt>
                <c:pt idx="17">
                  <c:v>1.84462428654967</c:v>
                </c:pt>
                <c:pt idx="18">
                  <c:v>1.8664399427720599</c:v>
                </c:pt>
                <c:pt idx="19">
                  <c:v>3.0902414616424698</c:v>
                </c:pt>
                <c:pt idx="21">
                  <c:v>3.4737254574018501</c:v>
                </c:pt>
                <c:pt idx="22">
                  <c:v>4.6791464382975096</c:v>
                </c:pt>
                <c:pt idx="23">
                  <c:v>4.1919899684339397</c:v>
                </c:pt>
              </c:numCache>
            </c:numRef>
          </c:val>
          <c:smooth val="0"/>
        </c:ser>
        <c:dLbls>
          <c:showLegendKey val="0"/>
          <c:showVal val="0"/>
          <c:showCatName val="0"/>
          <c:showSerName val="0"/>
          <c:showPercent val="0"/>
          <c:showBubbleSize val="0"/>
        </c:dLbls>
        <c:hiLowLines/>
        <c:marker val="1"/>
        <c:smooth val="0"/>
        <c:axId val="196262144"/>
        <c:axId val="196272128"/>
      </c:lineChart>
      <c:catAx>
        <c:axId val="196262144"/>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96272128"/>
        <c:crossesAt val="1"/>
        <c:auto val="1"/>
        <c:lblAlgn val="ctr"/>
        <c:lblOffset val="100"/>
        <c:noMultiLvlLbl val="0"/>
      </c:catAx>
      <c:valAx>
        <c:axId val="196272128"/>
        <c:scaling>
          <c:orientation val="minMax"/>
          <c:max val="5"/>
          <c:min val="0"/>
        </c:scaling>
        <c:delete val="0"/>
        <c:axPos val="r"/>
        <c:majorGridlines>
          <c:spPr>
            <a:ln w="3175">
              <a:prstDash val="sysDot"/>
            </a:ln>
          </c:spPr>
        </c:majorGridlines>
        <c:numFmt formatCode="#\ ?/?" sourceLinked="0"/>
        <c:majorTickMark val="none"/>
        <c:minorTickMark val="none"/>
        <c:tickLblPos val="nextTo"/>
        <c:spPr>
          <a:noFill/>
        </c:spPr>
        <c:txPr>
          <a:bodyPr rot="-5400000" vert="horz"/>
          <a:lstStyle/>
          <a:p>
            <a:pPr>
              <a:defRPr sz="800"/>
            </a:pPr>
            <a:endParaRPr lang="en-US"/>
          </a:p>
        </c:txPr>
        <c:crossAx val="196262144"/>
        <c:crosses val="autoZero"/>
        <c:crossBetween val="between"/>
        <c:majorUnit val="1"/>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0944" l="0.70000000000000062" r="0.70000000000000062" t="0.75000000000000944" header="0.30000000000000032" footer="0.30000000000000032"/>
    <c:pageSetup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721756643077252E-2"/>
          <c:y val="3.1601070628455012E-2"/>
          <c:w val="0.87306562699920875"/>
          <c:h val="0.95648407705960969"/>
        </c:manualLayout>
      </c:layout>
      <c:barChart>
        <c:barDir val="col"/>
        <c:grouping val="clustered"/>
        <c:varyColors val="0"/>
        <c:ser>
          <c:idx val="1"/>
          <c:order val="1"/>
          <c:tx>
            <c:strRef>
              <c:f>'Figure 6.10 (L)'!$AQ$2</c:f>
              <c:strCache>
                <c:ptCount val="1"/>
                <c:pt idx="0">
                  <c:v>Level 2</c:v>
                </c:pt>
              </c:strCache>
            </c:strRef>
          </c:tx>
          <c:spPr>
            <a:solidFill>
              <a:schemeClr val="tx1">
                <a:lumMod val="50000"/>
                <a:lumOff val="50000"/>
              </a:schemeClr>
            </a:solidFill>
            <a:ln>
              <a:noFill/>
            </a:ln>
          </c:spPr>
          <c:invertIfNegative val="0"/>
          <c:dPt>
            <c:idx val="0"/>
            <c:invertIfNegative val="0"/>
            <c:bubble3D val="0"/>
            <c:spPr>
              <a:solidFill>
                <a:schemeClr val="bg1">
                  <a:lumMod val="85000"/>
                </a:schemeClr>
              </a:solidFill>
              <a:ln>
                <a:noFill/>
              </a:ln>
            </c:spPr>
          </c:dPt>
          <c:dPt>
            <c:idx val="1"/>
            <c:invertIfNegative val="0"/>
            <c:bubble3D val="0"/>
            <c:spPr>
              <a:solidFill>
                <a:schemeClr val="bg1">
                  <a:lumMod val="85000"/>
                </a:schemeClr>
              </a:solidFill>
              <a:ln>
                <a:noFill/>
              </a:ln>
            </c:spPr>
          </c:dPt>
          <c:dPt>
            <c:idx val="2"/>
            <c:invertIfNegative val="0"/>
            <c:bubble3D val="0"/>
            <c:spPr>
              <a:solidFill>
                <a:schemeClr val="bg1">
                  <a:lumMod val="85000"/>
                </a:schemeClr>
              </a:solidFill>
              <a:ln>
                <a:noFill/>
              </a:ln>
            </c:spPr>
          </c:dPt>
          <c:dPt>
            <c:idx val="5"/>
            <c:invertIfNegative val="0"/>
            <c:bubble3D val="0"/>
            <c:spPr>
              <a:solidFill>
                <a:schemeClr val="bg1">
                  <a:lumMod val="85000"/>
                </a:schemeClr>
              </a:solidFill>
              <a:ln>
                <a:noFill/>
              </a:ln>
            </c:spPr>
          </c:dPt>
          <c:dPt>
            <c:idx val="6"/>
            <c:invertIfNegative val="0"/>
            <c:bubble3D val="0"/>
            <c:spPr>
              <a:solidFill>
                <a:schemeClr val="bg1">
                  <a:lumMod val="85000"/>
                </a:schemeClr>
              </a:solidFill>
              <a:ln>
                <a:noFill/>
              </a:ln>
            </c:spPr>
          </c:dPt>
          <c:dPt>
            <c:idx val="8"/>
            <c:invertIfNegative val="0"/>
            <c:bubble3D val="0"/>
            <c:spPr>
              <a:solidFill>
                <a:schemeClr val="bg1">
                  <a:lumMod val="85000"/>
                </a:schemeClr>
              </a:solidFill>
              <a:ln>
                <a:noFill/>
              </a:ln>
            </c:spPr>
          </c:dPt>
          <c:cat>
            <c:strRef>
              <c:f>'Figure 6.10 (L)'!$AO$3:$AO$26</c:f>
              <c:strCache>
                <c:ptCount val="24"/>
                <c:pt idx="0">
                  <c:v>Cyprus¹ ²</c:v>
                </c:pt>
                <c:pt idx="1">
                  <c:v>Japan</c:v>
                </c:pt>
                <c:pt idx="2">
                  <c:v>Korea</c:v>
                </c:pt>
                <c:pt idx="3">
                  <c:v>Slovak Republic</c:v>
                </c:pt>
                <c:pt idx="4">
                  <c:v>Estonia</c:v>
                </c:pt>
                <c:pt idx="5">
                  <c:v>Spain</c:v>
                </c:pt>
                <c:pt idx="6">
                  <c:v>Flanders (Belgium)</c:v>
                </c:pt>
                <c:pt idx="7">
                  <c:v>Finland</c:v>
                </c:pt>
                <c:pt idx="8">
                  <c:v>Italy</c:v>
                </c:pt>
                <c:pt idx="9">
                  <c:v>United States</c:v>
                </c:pt>
                <c:pt idx="10">
                  <c:v>Ireland</c:v>
                </c:pt>
                <c:pt idx="11">
                  <c:v>France</c:v>
                </c:pt>
                <c:pt idx="12">
                  <c:v>Poland</c:v>
                </c:pt>
                <c:pt idx="13">
                  <c:v>Canada</c:v>
                </c:pt>
                <c:pt idx="14">
                  <c:v>Average</c:v>
                </c:pt>
                <c:pt idx="15">
                  <c:v>Netherlands</c:v>
                </c:pt>
                <c:pt idx="16">
                  <c:v>Austria</c:v>
                </c:pt>
                <c:pt idx="17">
                  <c:v>Czech Republic</c:v>
                </c:pt>
                <c:pt idx="18">
                  <c:v>Sweden</c:v>
                </c:pt>
                <c:pt idx="19">
                  <c:v>England/N. Ireland (UK)</c:v>
                </c:pt>
                <c:pt idx="20">
                  <c:v>Germany</c:v>
                </c:pt>
                <c:pt idx="21">
                  <c:v>Norway</c:v>
                </c:pt>
                <c:pt idx="22">
                  <c:v>Denmark</c:v>
                </c:pt>
                <c:pt idx="23">
                  <c:v>Australia</c:v>
                </c:pt>
              </c:strCache>
            </c:strRef>
          </c:cat>
          <c:val>
            <c:numRef>
              <c:f>'Figure 6.10 (L)'!$AQ$3:$AQ$26</c:f>
              <c:numCache>
                <c:formatCode>0.00</c:formatCode>
                <c:ptCount val="24"/>
                <c:pt idx="0">
                  <c:v>0.80141778177342293</c:v>
                </c:pt>
                <c:pt idx="1">
                  <c:v>1.1408182654671277</c:v>
                </c:pt>
                <c:pt idx="2">
                  <c:v>1.0206721912690842</c:v>
                </c:pt>
                <c:pt idx="3">
                  <c:v>1.694453765315842</c:v>
                </c:pt>
                <c:pt idx="4">
                  <c:v>1.4315669995937657</c:v>
                </c:pt>
                <c:pt idx="5">
                  <c:v>1.2257272597638726</c:v>
                </c:pt>
                <c:pt idx="6">
                  <c:v>1.2528024369126078</c:v>
                </c:pt>
                <c:pt idx="7">
                  <c:v>1.3479390038625181</c:v>
                </c:pt>
                <c:pt idx="8">
                  <c:v>1.4582431440901313</c:v>
                </c:pt>
                <c:pt idx="9">
                  <c:v>1.7495300368485764</c:v>
                </c:pt>
                <c:pt idx="10">
                  <c:v>1.6811543425222628</c:v>
                </c:pt>
                <c:pt idx="11">
                  <c:v>1.5045748408019499</c:v>
                </c:pt>
                <c:pt idx="12">
                  <c:v>1.8733886693466379</c:v>
                </c:pt>
                <c:pt idx="13">
                  <c:v>1.7093448228448116</c:v>
                </c:pt>
                <c:pt idx="14">
                  <c:v>1.8396167648070401</c:v>
                </c:pt>
                <c:pt idx="15">
                  <c:v>1.8069449894439336</c:v>
                </c:pt>
                <c:pt idx="16">
                  <c:v>2.1091000808590752</c:v>
                </c:pt>
                <c:pt idx="17">
                  <c:v>2.2624111556679667</c:v>
                </c:pt>
                <c:pt idx="18">
                  <c:v>1.8612753465767753</c:v>
                </c:pt>
                <c:pt idx="19">
                  <c:v>2.0214024441336833</c:v>
                </c:pt>
                <c:pt idx="20">
                  <c:v>2.124435580510363</c:v>
                </c:pt>
                <c:pt idx="21">
                  <c:v>1.9437764859162558</c:v>
                </c:pt>
                <c:pt idx="22">
                  <c:v>1.9582901934142425</c:v>
                </c:pt>
                <c:pt idx="23">
                  <c:v>1.9571144675350587</c:v>
                </c:pt>
              </c:numCache>
            </c:numRef>
          </c:val>
        </c:ser>
        <c:ser>
          <c:idx val="3"/>
          <c:order val="2"/>
          <c:tx>
            <c:strRef>
              <c:f>'Figure 6.10 (L)'!$AR$2</c:f>
              <c:strCache>
                <c:ptCount val="1"/>
                <c:pt idx="0">
                  <c:v>Level 3</c:v>
                </c:pt>
              </c:strCache>
            </c:strRef>
          </c:tx>
          <c:spPr>
            <a:solidFill>
              <a:schemeClr val="tx2"/>
            </a:solidFill>
            <a:ln>
              <a:noFill/>
            </a:ln>
          </c:spPr>
          <c:invertIfNegative val="0"/>
          <c:dPt>
            <c:idx val="0"/>
            <c:invertIfNegative val="0"/>
            <c:bubble3D val="0"/>
            <c:spPr>
              <a:solidFill>
                <a:schemeClr val="accent1"/>
              </a:solidFill>
              <a:ln>
                <a:noFill/>
              </a:ln>
            </c:spPr>
          </c:dPt>
          <c:dPt>
            <c:idx val="1"/>
            <c:invertIfNegative val="0"/>
            <c:bubble3D val="0"/>
            <c:spPr>
              <a:solidFill>
                <a:schemeClr val="accent1"/>
              </a:solidFill>
              <a:ln>
                <a:noFill/>
              </a:ln>
            </c:spPr>
          </c:dPt>
          <c:dPt>
            <c:idx val="2"/>
            <c:invertIfNegative val="0"/>
            <c:bubble3D val="0"/>
            <c:spPr>
              <a:solidFill>
                <a:schemeClr val="accent1"/>
              </a:solidFill>
              <a:ln>
                <a:noFill/>
              </a:ln>
            </c:spPr>
          </c:dPt>
          <c:dPt>
            <c:idx val="3"/>
            <c:invertIfNegative val="0"/>
            <c:bubble3D val="0"/>
            <c:spPr>
              <a:solidFill>
                <a:schemeClr val="accent1"/>
              </a:solidFill>
              <a:ln>
                <a:noFill/>
              </a:ln>
            </c:spPr>
          </c:dPt>
          <c:dPt>
            <c:idx val="4"/>
            <c:invertIfNegative val="0"/>
            <c:bubble3D val="0"/>
            <c:spPr>
              <a:solidFill>
                <a:schemeClr val="accent1"/>
              </a:solidFill>
              <a:ln>
                <a:noFill/>
              </a:ln>
            </c:spPr>
          </c:dPt>
          <c:dPt>
            <c:idx val="5"/>
            <c:invertIfNegative val="0"/>
            <c:bubble3D val="0"/>
            <c:spPr>
              <a:solidFill>
                <a:schemeClr val="accent1"/>
              </a:solidFill>
              <a:ln>
                <a:noFill/>
              </a:ln>
            </c:spPr>
          </c:dPt>
          <c:dPt>
            <c:idx val="6"/>
            <c:invertIfNegative val="0"/>
            <c:bubble3D val="0"/>
            <c:spPr>
              <a:solidFill>
                <a:schemeClr val="accent1"/>
              </a:solidFill>
              <a:ln>
                <a:noFill/>
              </a:ln>
            </c:spPr>
          </c:dPt>
          <c:dPt>
            <c:idx val="7"/>
            <c:invertIfNegative val="0"/>
            <c:bubble3D val="0"/>
            <c:spPr>
              <a:solidFill>
                <a:schemeClr val="accent1"/>
              </a:solidFill>
              <a:ln>
                <a:noFill/>
              </a:ln>
            </c:spPr>
          </c:dPt>
          <c:dPt>
            <c:idx val="8"/>
            <c:invertIfNegative val="0"/>
            <c:bubble3D val="0"/>
            <c:spPr>
              <a:solidFill>
                <a:schemeClr val="accent1"/>
              </a:solidFill>
              <a:ln>
                <a:noFill/>
              </a:ln>
            </c:spPr>
          </c:dPt>
          <c:dPt>
            <c:idx val="10"/>
            <c:invertIfNegative val="0"/>
            <c:bubble3D val="0"/>
            <c:spPr>
              <a:solidFill>
                <a:schemeClr val="accent1"/>
              </a:solidFill>
              <a:ln>
                <a:noFill/>
              </a:ln>
            </c:spPr>
          </c:dPt>
          <c:dPt>
            <c:idx val="16"/>
            <c:invertIfNegative val="0"/>
            <c:bubble3D val="0"/>
          </c:dPt>
          <c:dPt>
            <c:idx val="17"/>
            <c:invertIfNegative val="0"/>
            <c:bubble3D val="0"/>
            <c:spPr>
              <a:solidFill>
                <a:schemeClr val="accent1"/>
              </a:solidFill>
              <a:ln>
                <a:noFill/>
              </a:ln>
            </c:spPr>
          </c:dPt>
          <c:dPt>
            <c:idx val="21"/>
            <c:invertIfNegative val="0"/>
            <c:bubble3D val="0"/>
          </c:dPt>
          <c:dPt>
            <c:idx val="22"/>
            <c:invertIfNegative val="0"/>
            <c:bubble3D val="0"/>
            <c:spPr>
              <a:solidFill>
                <a:schemeClr val="accent1"/>
              </a:solidFill>
              <a:ln>
                <a:noFill/>
              </a:ln>
            </c:spPr>
          </c:dPt>
          <c:cat>
            <c:strRef>
              <c:f>'Figure 6.10 (L)'!$AO$3:$AO$26</c:f>
              <c:strCache>
                <c:ptCount val="24"/>
                <c:pt idx="0">
                  <c:v>Cyprus¹ ²</c:v>
                </c:pt>
                <c:pt idx="1">
                  <c:v>Japan</c:v>
                </c:pt>
                <c:pt idx="2">
                  <c:v>Korea</c:v>
                </c:pt>
                <c:pt idx="3">
                  <c:v>Slovak Republic</c:v>
                </c:pt>
                <c:pt idx="4">
                  <c:v>Estonia</c:v>
                </c:pt>
                <c:pt idx="5">
                  <c:v>Spain</c:v>
                </c:pt>
                <c:pt idx="6">
                  <c:v>Flanders (Belgium)</c:v>
                </c:pt>
                <c:pt idx="7">
                  <c:v>Finland</c:v>
                </c:pt>
                <c:pt idx="8">
                  <c:v>Italy</c:v>
                </c:pt>
                <c:pt idx="9">
                  <c:v>United States</c:v>
                </c:pt>
                <c:pt idx="10">
                  <c:v>Ireland</c:v>
                </c:pt>
                <c:pt idx="11">
                  <c:v>France</c:v>
                </c:pt>
                <c:pt idx="12">
                  <c:v>Poland</c:v>
                </c:pt>
                <c:pt idx="13">
                  <c:v>Canada</c:v>
                </c:pt>
                <c:pt idx="14">
                  <c:v>Average</c:v>
                </c:pt>
                <c:pt idx="15">
                  <c:v>Netherlands</c:v>
                </c:pt>
                <c:pt idx="16">
                  <c:v>Austria</c:v>
                </c:pt>
                <c:pt idx="17">
                  <c:v>Czech Republic</c:v>
                </c:pt>
                <c:pt idx="18">
                  <c:v>Sweden</c:v>
                </c:pt>
                <c:pt idx="19">
                  <c:v>England/N. Ireland (UK)</c:v>
                </c:pt>
                <c:pt idx="20">
                  <c:v>Germany</c:v>
                </c:pt>
                <c:pt idx="21">
                  <c:v>Norway</c:v>
                </c:pt>
                <c:pt idx="22">
                  <c:v>Denmark</c:v>
                </c:pt>
                <c:pt idx="23">
                  <c:v>Australia</c:v>
                </c:pt>
              </c:strCache>
            </c:strRef>
          </c:cat>
          <c:val>
            <c:numRef>
              <c:f>'Figure 6.10 (L)'!$AR$3:$AR$26</c:f>
              <c:numCache>
                <c:formatCode>0.00</c:formatCode>
                <c:ptCount val="24"/>
                <c:pt idx="0">
                  <c:v>0.89814884167245901</c:v>
                </c:pt>
                <c:pt idx="1">
                  <c:v>1.0862703496174833</c:v>
                </c:pt>
                <c:pt idx="2">
                  <c:v>1.1320433103078353</c:v>
                </c:pt>
                <c:pt idx="3">
                  <c:v>1.3547340810448059</c:v>
                </c:pt>
                <c:pt idx="4">
                  <c:v>1.1393491947747996</c:v>
                </c:pt>
                <c:pt idx="5">
                  <c:v>1.0507754649997172</c:v>
                </c:pt>
                <c:pt idx="6">
                  <c:v>1.159182779129218</c:v>
                </c:pt>
                <c:pt idx="7">
                  <c:v>1.1811207677516204</c:v>
                </c:pt>
                <c:pt idx="8">
                  <c:v>1.1320970810589963</c:v>
                </c:pt>
                <c:pt idx="9">
                  <c:v>1.4207610391543695</c:v>
                </c:pt>
                <c:pt idx="10">
                  <c:v>1.2841222986860568</c:v>
                </c:pt>
                <c:pt idx="11">
                  <c:v>1.3118775680891599</c:v>
                </c:pt>
                <c:pt idx="12">
                  <c:v>1.5313803461091413</c:v>
                </c:pt>
                <c:pt idx="13">
                  <c:v>1.2166974366056411</c:v>
                </c:pt>
                <c:pt idx="14">
                  <c:v>1.36812529350991</c:v>
                </c:pt>
                <c:pt idx="15">
                  <c:v>1.3440208663057247</c:v>
                </c:pt>
                <c:pt idx="16">
                  <c:v>1.4508811476713523</c:v>
                </c:pt>
                <c:pt idx="17">
                  <c:v>1.5261022957796535</c:v>
                </c:pt>
                <c:pt idx="18">
                  <c:v>1.318914561334523</c:v>
                </c:pt>
                <c:pt idx="19">
                  <c:v>1.4604222496689714</c:v>
                </c:pt>
                <c:pt idx="20">
                  <c:v>1.3747712913853469</c:v>
                </c:pt>
                <c:pt idx="21">
                  <c:v>1.3241837087016863</c:v>
                </c:pt>
                <c:pt idx="22">
                  <c:v>1.1747786950195958</c:v>
                </c:pt>
                <c:pt idx="23">
                  <c:v>1.4077843243651484</c:v>
                </c:pt>
              </c:numCache>
            </c:numRef>
          </c:val>
        </c:ser>
        <c:dLbls>
          <c:showLegendKey val="0"/>
          <c:showVal val="0"/>
          <c:showCatName val="0"/>
          <c:showSerName val="0"/>
          <c:showPercent val="0"/>
          <c:showBubbleSize val="0"/>
        </c:dLbls>
        <c:gapWidth val="74"/>
        <c:overlap val="39"/>
        <c:axId val="198653440"/>
        <c:axId val="198654976"/>
      </c:barChart>
      <c:lineChart>
        <c:grouping val="standard"/>
        <c:varyColors val="0"/>
        <c:ser>
          <c:idx val="0"/>
          <c:order val="0"/>
          <c:tx>
            <c:strRef>
              <c:f>'Figure 6.10 (L)'!$AP$2</c:f>
              <c:strCache>
                <c:ptCount val="1"/>
                <c:pt idx="0">
                  <c:v>Level 1 or below</c:v>
                </c:pt>
              </c:strCache>
            </c:strRef>
          </c:tx>
          <c:spPr>
            <a:ln w="28575">
              <a:noFill/>
            </a:ln>
          </c:spPr>
          <c:marker>
            <c:symbol val="diamond"/>
            <c:size val="7"/>
            <c:spPr>
              <a:solidFill>
                <a:schemeClr val="tx1"/>
              </a:solidFill>
              <a:ln>
                <a:solidFill>
                  <a:schemeClr val="tx1"/>
                </a:solidFill>
              </a:ln>
            </c:spPr>
          </c:marker>
          <c:dPt>
            <c:idx val="0"/>
            <c:marker>
              <c:spPr>
                <a:solidFill>
                  <a:schemeClr val="bg1">
                    <a:lumMod val="75000"/>
                  </a:schemeClr>
                </a:solidFill>
                <a:ln>
                  <a:solidFill>
                    <a:schemeClr val="tx1"/>
                  </a:solidFill>
                </a:ln>
              </c:spPr>
            </c:marker>
            <c:bubble3D val="0"/>
          </c:dPt>
          <c:dPt>
            <c:idx val="1"/>
            <c:marker>
              <c:spPr>
                <a:solidFill>
                  <a:schemeClr val="bg1">
                    <a:lumMod val="75000"/>
                  </a:schemeClr>
                </a:solidFill>
                <a:ln>
                  <a:solidFill>
                    <a:schemeClr val="tx1"/>
                  </a:solidFill>
                </a:ln>
              </c:spPr>
            </c:marker>
            <c:bubble3D val="0"/>
          </c:dPt>
          <c:dPt>
            <c:idx val="2"/>
            <c:marker>
              <c:spPr>
                <a:solidFill>
                  <a:schemeClr val="bg1">
                    <a:lumMod val="75000"/>
                  </a:schemeClr>
                </a:solidFill>
                <a:ln>
                  <a:solidFill>
                    <a:schemeClr val="tx1"/>
                  </a:solidFill>
                </a:ln>
              </c:spPr>
            </c:marker>
            <c:bubble3D val="0"/>
          </c:dPt>
          <c:dPt>
            <c:idx val="3"/>
            <c:marker>
              <c:spPr>
                <a:solidFill>
                  <a:schemeClr val="bg1">
                    <a:lumMod val="75000"/>
                  </a:schemeClr>
                </a:solidFill>
                <a:ln>
                  <a:solidFill>
                    <a:schemeClr val="tx1"/>
                  </a:solidFill>
                </a:ln>
              </c:spPr>
            </c:marker>
            <c:bubble3D val="0"/>
          </c:dPt>
          <c:dPt>
            <c:idx val="4"/>
            <c:marker>
              <c:spPr>
                <a:solidFill>
                  <a:schemeClr val="bg1">
                    <a:lumMod val="75000"/>
                  </a:schemeClr>
                </a:solidFill>
                <a:ln>
                  <a:solidFill>
                    <a:schemeClr val="tx1"/>
                  </a:solidFill>
                </a:ln>
              </c:spPr>
            </c:marker>
            <c:bubble3D val="0"/>
          </c:dPt>
          <c:dPt>
            <c:idx val="5"/>
            <c:marker>
              <c:spPr>
                <a:solidFill>
                  <a:schemeClr val="bg1">
                    <a:lumMod val="75000"/>
                  </a:schemeClr>
                </a:solidFill>
                <a:ln>
                  <a:solidFill>
                    <a:schemeClr val="tx1"/>
                  </a:solidFill>
                </a:ln>
              </c:spPr>
            </c:marker>
            <c:bubble3D val="0"/>
          </c:dPt>
          <c:dPt>
            <c:idx val="8"/>
            <c:marker>
              <c:spPr>
                <a:solidFill>
                  <a:schemeClr val="bg1">
                    <a:lumMod val="75000"/>
                  </a:schemeClr>
                </a:solidFill>
                <a:ln>
                  <a:solidFill>
                    <a:schemeClr val="tx1"/>
                  </a:solidFill>
                </a:ln>
              </c:spPr>
            </c:marker>
            <c:bubble3D val="0"/>
          </c:dPt>
          <c:cat>
            <c:strRef>
              <c:f>'Figure 6.10 (L)'!$AO$3:$AO$27</c:f>
              <c:strCache>
                <c:ptCount val="24"/>
                <c:pt idx="0">
                  <c:v>Cyprus¹ ²</c:v>
                </c:pt>
                <c:pt idx="1">
                  <c:v>Japan</c:v>
                </c:pt>
                <c:pt idx="2">
                  <c:v>Korea</c:v>
                </c:pt>
                <c:pt idx="3">
                  <c:v>Slovak Republic</c:v>
                </c:pt>
                <c:pt idx="4">
                  <c:v>Estonia</c:v>
                </c:pt>
                <c:pt idx="5">
                  <c:v>Spain</c:v>
                </c:pt>
                <c:pt idx="6">
                  <c:v>Flanders (Belgium)</c:v>
                </c:pt>
                <c:pt idx="7">
                  <c:v>Finland</c:v>
                </c:pt>
                <c:pt idx="8">
                  <c:v>Italy</c:v>
                </c:pt>
                <c:pt idx="9">
                  <c:v>United States</c:v>
                </c:pt>
                <c:pt idx="10">
                  <c:v>Ireland</c:v>
                </c:pt>
                <c:pt idx="11">
                  <c:v>France</c:v>
                </c:pt>
                <c:pt idx="12">
                  <c:v>Poland</c:v>
                </c:pt>
                <c:pt idx="13">
                  <c:v>Canada</c:v>
                </c:pt>
                <c:pt idx="14">
                  <c:v>Average</c:v>
                </c:pt>
                <c:pt idx="15">
                  <c:v>Netherlands</c:v>
                </c:pt>
                <c:pt idx="16">
                  <c:v>Austria</c:v>
                </c:pt>
                <c:pt idx="17">
                  <c:v>Czech Republic</c:v>
                </c:pt>
                <c:pt idx="18">
                  <c:v>Sweden</c:v>
                </c:pt>
                <c:pt idx="19">
                  <c:v>England/N. Ireland (UK)</c:v>
                </c:pt>
                <c:pt idx="20">
                  <c:v>Germany</c:v>
                </c:pt>
                <c:pt idx="21">
                  <c:v>Norway</c:v>
                </c:pt>
                <c:pt idx="22">
                  <c:v>Denmark</c:v>
                </c:pt>
                <c:pt idx="23">
                  <c:v>Australia</c:v>
                </c:pt>
              </c:strCache>
            </c:strRef>
          </c:cat>
          <c:val>
            <c:numRef>
              <c:f>'Figure 6.10 (L)'!$AP$3:$AP$26</c:f>
              <c:numCache>
                <c:formatCode>0.00</c:formatCode>
                <c:ptCount val="24"/>
                <c:pt idx="0">
                  <c:v>0.75090948816307668</c:v>
                </c:pt>
                <c:pt idx="1">
                  <c:v>0.97522747978986146</c:v>
                </c:pt>
                <c:pt idx="2">
                  <c:v>0.99320094891331134</c:v>
                </c:pt>
                <c:pt idx="3">
                  <c:v>1.2254420089717613</c:v>
                </c:pt>
                <c:pt idx="4">
                  <c:v>1.2305698786876731</c:v>
                </c:pt>
                <c:pt idx="5">
                  <c:v>1.2416607762788812</c:v>
                </c:pt>
                <c:pt idx="6">
                  <c:v>1.4247133692982419</c:v>
                </c:pt>
                <c:pt idx="7">
                  <c:v>1.4672074078044748</c:v>
                </c:pt>
                <c:pt idx="8">
                  <c:v>1.6875889750909772</c:v>
                </c:pt>
                <c:pt idx="9">
                  <c:v>1.7354849941281782</c:v>
                </c:pt>
                <c:pt idx="10">
                  <c:v>1.7651977132528065</c:v>
                </c:pt>
                <c:pt idx="11">
                  <c:v>1.8813492332274699</c:v>
                </c:pt>
                <c:pt idx="12">
                  <c:v>1.9943212537478119</c:v>
                </c:pt>
                <c:pt idx="13">
                  <c:v>2.0050368342876563</c:v>
                </c:pt>
                <c:pt idx="14">
                  <c:v>2.0975862939629701</c:v>
                </c:pt>
                <c:pt idx="15">
                  <c:v>2.1342545217060898</c:v>
                </c:pt>
                <c:pt idx="16">
                  <c:v>2.2731164669130655</c:v>
                </c:pt>
                <c:pt idx="17">
                  <c:v>2.2937026071066415</c:v>
                </c:pt>
                <c:pt idx="18">
                  <c:v>2.3463145418500617</c:v>
                </c:pt>
                <c:pt idx="19">
                  <c:v>2.3574786304922246</c:v>
                </c:pt>
                <c:pt idx="20">
                  <c:v>2.4397185205193272</c:v>
                </c:pt>
                <c:pt idx="21">
                  <c:v>2.6207250653441161</c:v>
                </c:pt>
                <c:pt idx="22">
                  <c:v>2.6434047700876091</c:v>
                </c:pt>
                <c:pt idx="23">
                  <c:v>2.7626514425250854</c:v>
                </c:pt>
              </c:numCache>
            </c:numRef>
          </c:val>
          <c:smooth val="0"/>
        </c:ser>
        <c:dLbls>
          <c:showLegendKey val="0"/>
          <c:showVal val="0"/>
          <c:showCatName val="0"/>
          <c:showSerName val="0"/>
          <c:showPercent val="0"/>
          <c:showBubbleSize val="0"/>
        </c:dLbls>
        <c:marker val="1"/>
        <c:smooth val="0"/>
        <c:axId val="198653440"/>
        <c:axId val="198654976"/>
      </c:lineChart>
      <c:catAx>
        <c:axId val="198653440"/>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98654976"/>
        <c:crossesAt val="1"/>
        <c:auto val="1"/>
        <c:lblAlgn val="ctr"/>
        <c:lblOffset val="100"/>
        <c:noMultiLvlLbl val="0"/>
      </c:catAx>
      <c:valAx>
        <c:axId val="198654976"/>
        <c:scaling>
          <c:orientation val="minMax"/>
          <c:max val="5"/>
          <c:min val="0"/>
        </c:scaling>
        <c:delete val="0"/>
        <c:axPos val="r"/>
        <c:majorGridlines>
          <c:spPr>
            <a:ln w="3175">
              <a:prstDash val="sysDot"/>
            </a:ln>
          </c:spPr>
        </c:majorGridlines>
        <c:numFmt formatCode="#\ ?/?" sourceLinked="0"/>
        <c:majorTickMark val="none"/>
        <c:minorTickMark val="none"/>
        <c:tickLblPos val="nextTo"/>
        <c:spPr>
          <a:noFill/>
        </c:spPr>
        <c:txPr>
          <a:bodyPr rot="-5400000" vert="horz"/>
          <a:lstStyle/>
          <a:p>
            <a:pPr>
              <a:defRPr sz="800"/>
            </a:pPr>
            <a:endParaRPr lang="en-US"/>
          </a:p>
        </c:txPr>
        <c:crossAx val="198653440"/>
        <c:crosses val="autoZero"/>
        <c:crossBetween val="between"/>
        <c:majorUnit val="1"/>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0944" l="0.70000000000000062" r="0.70000000000000062" t="0.75000000000000944" header="0.30000000000000032" footer="0.30000000000000032"/>
    <c:pageSetup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873697609903332E-2"/>
          <c:y val="3.1601070628455012E-2"/>
          <c:w val="0.8774396502076548"/>
          <c:h val="0.93874039360624995"/>
        </c:manualLayout>
      </c:layout>
      <c:barChart>
        <c:barDir val="col"/>
        <c:grouping val="clustered"/>
        <c:varyColors val="0"/>
        <c:ser>
          <c:idx val="1"/>
          <c:order val="0"/>
          <c:tx>
            <c:strRef>
              <c:f>'Figure 6.11 (L)'!$AQ$2</c:f>
              <c:strCache>
                <c:ptCount val="1"/>
                <c:pt idx="0">
                  <c:v>Level 2</c:v>
                </c:pt>
              </c:strCache>
            </c:strRef>
          </c:tx>
          <c:spPr>
            <a:solidFill>
              <a:schemeClr val="tx1">
                <a:lumMod val="50000"/>
                <a:lumOff val="50000"/>
              </a:schemeClr>
            </a:solidFill>
            <a:ln>
              <a:noFill/>
            </a:ln>
          </c:spPr>
          <c:invertIfNegative val="0"/>
          <c:dPt>
            <c:idx val="0"/>
            <c:invertIfNegative val="0"/>
            <c:bubble3D val="0"/>
            <c:spPr>
              <a:solidFill>
                <a:schemeClr val="bg1">
                  <a:lumMod val="75000"/>
                </a:schemeClr>
              </a:solidFill>
              <a:ln>
                <a:noFill/>
              </a:ln>
            </c:spPr>
          </c:dPt>
          <c:dPt>
            <c:idx val="2"/>
            <c:invertIfNegative val="0"/>
            <c:bubble3D val="0"/>
            <c:spPr>
              <a:solidFill>
                <a:schemeClr val="bg1">
                  <a:lumMod val="75000"/>
                </a:schemeClr>
              </a:solidFill>
              <a:ln>
                <a:noFill/>
              </a:ln>
            </c:spPr>
          </c:dPt>
          <c:dPt>
            <c:idx val="3"/>
            <c:invertIfNegative val="0"/>
            <c:bubble3D val="0"/>
            <c:spPr>
              <a:solidFill>
                <a:schemeClr val="bg1">
                  <a:lumMod val="75000"/>
                </a:schemeClr>
              </a:solidFill>
              <a:ln>
                <a:noFill/>
              </a:ln>
            </c:spPr>
          </c:dPt>
          <c:dPt>
            <c:idx val="4"/>
            <c:invertIfNegative val="0"/>
            <c:bubble3D val="0"/>
            <c:spPr>
              <a:solidFill>
                <a:schemeClr val="bg1">
                  <a:lumMod val="75000"/>
                </a:schemeClr>
              </a:solidFill>
              <a:ln>
                <a:noFill/>
              </a:ln>
            </c:spPr>
          </c:dPt>
          <c:dPt>
            <c:idx val="5"/>
            <c:invertIfNegative val="0"/>
            <c:bubble3D val="0"/>
            <c:spPr>
              <a:solidFill>
                <a:schemeClr val="bg1">
                  <a:lumMod val="75000"/>
                </a:schemeClr>
              </a:solidFill>
              <a:ln>
                <a:noFill/>
              </a:ln>
            </c:spPr>
          </c:dPt>
          <c:dPt>
            <c:idx val="6"/>
            <c:invertIfNegative val="0"/>
            <c:bubble3D val="0"/>
            <c:spPr>
              <a:solidFill>
                <a:schemeClr val="bg1">
                  <a:lumMod val="75000"/>
                </a:schemeClr>
              </a:solidFill>
              <a:ln>
                <a:noFill/>
              </a:ln>
            </c:spPr>
          </c:dPt>
          <c:dPt>
            <c:idx val="8"/>
            <c:invertIfNegative val="0"/>
            <c:bubble3D val="0"/>
            <c:spPr>
              <a:solidFill>
                <a:schemeClr val="bg1">
                  <a:lumMod val="75000"/>
                </a:schemeClr>
              </a:solidFill>
              <a:ln>
                <a:noFill/>
              </a:ln>
            </c:spPr>
          </c:dPt>
          <c:dPt>
            <c:idx val="9"/>
            <c:invertIfNegative val="0"/>
            <c:bubble3D val="0"/>
            <c:spPr>
              <a:solidFill>
                <a:schemeClr val="bg1">
                  <a:lumMod val="75000"/>
                </a:schemeClr>
              </a:solidFill>
              <a:ln>
                <a:noFill/>
              </a:ln>
            </c:spPr>
          </c:dPt>
          <c:dPt>
            <c:idx val="11"/>
            <c:invertIfNegative val="0"/>
            <c:bubble3D val="0"/>
            <c:spPr>
              <a:solidFill>
                <a:schemeClr val="bg1">
                  <a:lumMod val="75000"/>
                </a:schemeClr>
              </a:solidFill>
              <a:ln>
                <a:noFill/>
              </a:ln>
            </c:spPr>
          </c:dPt>
          <c:dPt>
            <c:idx val="13"/>
            <c:invertIfNegative val="0"/>
            <c:bubble3D val="0"/>
            <c:spPr>
              <a:solidFill>
                <a:schemeClr val="bg1">
                  <a:lumMod val="75000"/>
                </a:schemeClr>
              </a:solidFill>
              <a:ln>
                <a:noFill/>
              </a:ln>
            </c:spPr>
          </c:dPt>
          <c:cat>
            <c:strRef>
              <c:f>'Figure 6.11 (L)'!$AO$3:$AO$27</c:f>
              <c:strCache>
                <c:ptCount val="24"/>
                <c:pt idx="0">
                  <c:v>Cyprus¹ ²</c:v>
                </c:pt>
                <c:pt idx="1">
                  <c:v>Austria</c:v>
                </c:pt>
                <c:pt idx="2">
                  <c:v>Japan</c:v>
                </c:pt>
                <c:pt idx="3">
                  <c:v>Poland</c:v>
                </c:pt>
                <c:pt idx="4">
                  <c:v>Italy</c:v>
                </c:pt>
                <c:pt idx="5">
                  <c:v>Slovak Republic</c:v>
                </c:pt>
                <c:pt idx="6">
                  <c:v>Spain</c:v>
                </c:pt>
                <c:pt idx="7">
                  <c:v>Ireland</c:v>
                </c:pt>
                <c:pt idx="8">
                  <c:v>Netherlands</c:v>
                </c:pt>
                <c:pt idx="9">
                  <c:v>Finland</c:v>
                </c:pt>
                <c:pt idx="10">
                  <c:v>Denmark</c:v>
                </c:pt>
                <c:pt idx="11">
                  <c:v>Czech Republic</c:v>
                </c:pt>
                <c:pt idx="12">
                  <c:v>Norway</c:v>
                </c:pt>
                <c:pt idx="13">
                  <c:v>Estonia</c:v>
                </c:pt>
                <c:pt idx="14">
                  <c:v>Korea</c:v>
                </c:pt>
                <c:pt idx="15">
                  <c:v>Average</c:v>
                </c:pt>
                <c:pt idx="16">
                  <c:v>France</c:v>
                </c:pt>
                <c:pt idx="17">
                  <c:v>Flanders (Belgium)</c:v>
                </c:pt>
                <c:pt idx="18">
                  <c:v>Sweden</c:v>
                </c:pt>
                <c:pt idx="19">
                  <c:v>Germany</c:v>
                </c:pt>
                <c:pt idx="20">
                  <c:v>United States</c:v>
                </c:pt>
                <c:pt idx="21">
                  <c:v>England/N. Ireland (UK)</c:v>
                </c:pt>
                <c:pt idx="22">
                  <c:v>Australia</c:v>
                </c:pt>
                <c:pt idx="23">
                  <c:v>Canada</c:v>
                </c:pt>
              </c:strCache>
            </c:strRef>
          </c:cat>
          <c:val>
            <c:numRef>
              <c:f>'Figure 6.11 (L)'!$AQ$3:$AQ$26</c:f>
              <c:numCache>
                <c:formatCode>0.00</c:formatCode>
                <c:ptCount val="24"/>
                <c:pt idx="0">
                  <c:v>1.04209849086766</c:v>
                </c:pt>
                <c:pt idx="1">
                  <c:v>1.35285612317094</c:v>
                </c:pt>
                <c:pt idx="2">
                  <c:v>1.24760732635111</c:v>
                </c:pt>
                <c:pt idx="3">
                  <c:v>1.0825149525209601</c:v>
                </c:pt>
                <c:pt idx="4">
                  <c:v>1.3003942820795</c:v>
                </c:pt>
                <c:pt idx="5">
                  <c:v>1.3397819409001399</c:v>
                </c:pt>
                <c:pt idx="6">
                  <c:v>1.3278694394771999</c:v>
                </c:pt>
                <c:pt idx="7">
                  <c:v>1.43050194790177</c:v>
                </c:pt>
                <c:pt idx="8">
                  <c:v>1.32974838884042</c:v>
                </c:pt>
                <c:pt idx="9">
                  <c:v>1.2796906910082699</c:v>
                </c:pt>
                <c:pt idx="10">
                  <c:v>1.5052981337512501</c:v>
                </c:pt>
                <c:pt idx="11">
                  <c:v>1.40605786678515</c:v>
                </c:pt>
                <c:pt idx="12">
                  <c:v>1.5656106028252099</c:v>
                </c:pt>
                <c:pt idx="13">
                  <c:v>1.27776536615463</c:v>
                </c:pt>
                <c:pt idx="14">
                  <c:v>1.62360203589093</c:v>
                </c:pt>
                <c:pt idx="15">
                  <c:v>1.4657802243248299</c:v>
                </c:pt>
                <c:pt idx="16">
                  <c:v>1.5557947106536001</c:v>
                </c:pt>
                <c:pt idx="17">
                  <c:v>1.53516943422937</c:v>
                </c:pt>
                <c:pt idx="18">
                  <c:v>1.4098291653399899</c:v>
                </c:pt>
                <c:pt idx="19">
                  <c:v>1.53500614410753</c:v>
                </c:pt>
                <c:pt idx="20">
                  <c:v>1.43732004289598</c:v>
                </c:pt>
                <c:pt idx="21">
                  <c:v>1.41069554719141</c:v>
                </c:pt>
                <c:pt idx="22">
                  <c:v>1.72520746773172</c:v>
                </c:pt>
                <c:pt idx="23">
                  <c:v>1.6218455303582</c:v>
                </c:pt>
              </c:numCache>
            </c:numRef>
          </c:val>
        </c:ser>
        <c:ser>
          <c:idx val="3"/>
          <c:order val="1"/>
          <c:tx>
            <c:strRef>
              <c:f>'Figure 6.11 (L)'!$AR$2</c:f>
              <c:strCache>
                <c:ptCount val="1"/>
                <c:pt idx="0">
                  <c:v>Level 3</c:v>
                </c:pt>
              </c:strCache>
            </c:strRef>
          </c:tx>
          <c:spPr>
            <a:solidFill>
              <a:schemeClr val="tx2"/>
            </a:solidFill>
            <a:ln>
              <a:noFill/>
            </a:ln>
          </c:spPr>
          <c:invertIfNegative val="0"/>
          <c:dPt>
            <c:idx val="0"/>
            <c:invertIfNegative val="0"/>
            <c:bubble3D val="0"/>
            <c:spPr>
              <a:solidFill>
                <a:schemeClr val="accent1"/>
              </a:solidFill>
              <a:ln>
                <a:noFill/>
              </a:ln>
            </c:spPr>
          </c:dPt>
          <c:dPt>
            <c:idx val="2"/>
            <c:invertIfNegative val="0"/>
            <c:bubble3D val="0"/>
            <c:spPr>
              <a:solidFill>
                <a:schemeClr val="accent1"/>
              </a:solidFill>
              <a:ln>
                <a:noFill/>
              </a:ln>
            </c:spPr>
          </c:dPt>
          <c:cat>
            <c:strRef>
              <c:f>'Figure 6.11 (L)'!$AO$3:$AO$27</c:f>
              <c:strCache>
                <c:ptCount val="24"/>
                <c:pt idx="0">
                  <c:v>Cyprus¹ ²</c:v>
                </c:pt>
                <c:pt idx="1">
                  <c:v>Austria</c:v>
                </c:pt>
                <c:pt idx="2">
                  <c:v>Japan</c:v>
                </c:pt>
                <c:pt idx="3">
                  <c:v>Poland</c:v>
                </c:pt>
                <c:pt idx="4">
                  <c:v>Italy</c:v>
                </c:pt>
                <c:pt idx="5">
                  <c:v>Slovak Republic</c:v>
                </c:pt>
                <c:pt idx="6">
                  <c:v>Spain</c:v>
                </c:pt>
                <c:pt idx="7">
                  <c:v>Ireland</c:v>
                </c:pt>
                <c:pt idx="8">
                  <c:v>Netherlands</c:v>
                </c:pt>
                <c:pt idx="9">
                  <c:v>Finland</c:v>
                </c:pt>
                <c:pt idx="10">
                  <c:v>Denmark</c:v>
                </c:pt>
                <c:pt idx="11">
                  <c:v>Czech Republic</c:v>
                </c:pt>
                <c:pt idx="12">
                  <c:v>Norway</c:v>
                </c:pt>
                <c:pt idx="13">
                  <c:v>Estonia</c:v>
                </c:pt>
                <c:pt idx="14">
                  <c:v>Korea</c:v>
                </c:pt>
                <c:pt idx="15">
                  <c:v>Average</c:v>
                </c:pt>
                <c:pt idx="16">
                  <c:v>France</c:v>
                </c:pt>
                <c:pt idx="17">
                  <c:v>Flanders (Belgium)</c:v>
                </c:pt>
                <c:pt idx="18">
                  <c:v>Sweden</c:v>
                </c:pt>
                <c:pt idx="19">
                  <c:v>Germany</c:v>
                </c:pt>
                <c:pt idx="20">
                  <c:v>United States</c:v>
                </c:pt>
                <c:pt idx="21">
                  <c:v>England/N. Ireland (UK)</c:v>
                </c:pt>
                <c:pt idx="22">
                  <c:v>Australia</c:v>
                </c:pt>
                <c:pt idx="23">
                  <c:v>Canada</c:v>
                </c:pt>
              </c:strCache>
            </c:strRef>
          </c:cat>
          <c:val>
            <c:numRef>
              <c:f>'Figure 6.11 (L)'!$AR$3:$AR$26</c:f>
              <c:numCache>
                <c:formatCode>0.00</c:formatCode>
                <c:ptCount val="24"/>
                <c:pt idx="0">
                  <c:v>1.08655223806048</c:v>
                </c:pt>
                <c:pt idx="1">
                  <c:v>1.5826820435495399</c:v>
                </c:pt>
                <c:pt idx="2">
                  <c:v>1.38483127446976</c:v>
                </c:pt>
                <c:pt idx="3">
                  <c:v>1.33370786760559</c:v>
                </c:pt>
                <c:pt idx="4">
                  <c:v>1.63947883686662</c:v>
                </c:pt>
                <c:pt idx="5">
                  <c:v>1.50696574747884</c:v>
                </c:pt>
                <c:pt idx="6">
                  <c:v>1.58599671211587</c:v>
                </c:pt>
                <c:pt idx="7">
                  <c:v>1.75345954431148</c:v>
                </c:pt>
                <c:pt idx="8">
                  <c:v>1.7996342390465001</c:v>
                </c:pt>
                <c:pt idx="9">
                  <c:v>1.68314814535208</c:v>
                </c:pt>
                <c:pt idx="10">
                  <c:v>1.90982221837781</c:v>
                </c:pt>
                <c:pt idx="11">
                  <c:v>1.7772434938857999</c:v>
                </c:pt>
                <c:pt idx="12">
                  <c:v>2.0240437334322299</c:v>
                </c:pt>
                <c:pt idx="13">
                  <c:v>1.5138827414640601</c:v>
                </c:pt>
                <c:pt idx="14">
                  <c:v>1.9501245368195801</c:v>
                </c:pt>
                <c:pt idx="15">
                  <c:v>1.96871284335845</c:v>
                </c:pt>
                <c:pt idx="16">
                  <c:v>2.2092255897106798</c:v>
                </c:pt>
                <c:pt idx="17">
                  <c:v>2.00350448022267</c:v>
                </c:pt>
                <c:pt idx="18">
                  <c:v>1.79031595966496</c:v>
                </c:pt>
                <c:pt idx="19">
                  <c:v>2.33119749221096</c:v>
                </c:pt>
                <c:pt idx="20">
                  <c:v>2.0959967286918602</c:v>
                </c:pt>
                <c:pt idx="21">
                  <c:v>2.20816026128167</c:v>
                </c:pt>
                <c:pt idx="22">
                  <c:v>2.5603231812417802</c:v>
                </c:pt>
                <c:pt idx="23">
                  <c:v>2.56920927288117</c:v>
                </c:pt>
              </c:numCache>
            </c:numRef>
          </c:val>
        </c:ser>
        <c:dLbls>
          <c:showLegendKey val="0"/>
          <c:showVal val="0"/>
          <c:showCatName val="0"/>
          <c:showSerName val="0"/>
          <c:showPercent val="0"/>
          <c:showBubbleSize val="0"/>
        </c:dLbls>
        <c:gapWidth val="74"/>
        <c:overlap val="39"/>
        <c:axId val="199223552"/>
        <c:axId val="199294976"/>
      </c:barChart>
      <c:lineChart>
        <c:grouping val="standard"/>
        <c:varyColors val="0"/>
        <c:ser>
          <c:idx val="2"/>
          <c:order val="2"/>
          <c:tx>
            <c:strRef>
              <c:f>'Figure 6.11 (L)'!$AS$2</c:f>
              <c:strCache>
                <c:ptCount val="1"/>
                <c:pt idx="0">
                  <c:v>Level 4/5</c:v>
                </c:pt>
              </c:strCache>
            </c:strRef>
          </c:tx>
          <c:spPr>
            <a:ln>
              <a:noFill/>
            </a:ln>
          </c:spPr>
          <c:marker>
            <c:symbol val="dash"/>
            <c:size val="8"/>
            <c:spPr>
              <a:solidFill>
                <a:schemeClr val="tx2"/>
              </a:solidFill>
              <a:ln w="0">
                <a:solidFill>
                  <a:schemeClr val="tx2"/>
                </a:solidFill>
              </a:ln>
            </c:spPr>
          </c:marker>
          <c:dPt>
            <c:idx val="0"/>
            <c:marker>
              <c:spPr>
                <a:solidFill>
                  <a:schemeClr val="accent1">
                    <a:lumMod val="40000"/>
                    <a:lumOff val="60000"/>
                  </a:schemeClr>
                </a:solidFill>
                <a:ln w="0">
                  <a:solidFill>
                    <a:schemeClr val="accent1">
                      <a:lumMod val="40000"/>
                      <a:lumOff val="60000"/>
                    </a:schemeClr>
                  </a:solidFill>
                </a:ln>
              </c:spPr>
            </c:marker>
            <c:bubble3D val="0"/>
          </c:dPt>
          <c:dPt>
            <c:idx val="4"/>
            <c:marker>
              <c:spPr>
                <a:solidFill>
                  <a:schemeClr val="accent1">
                    <a:lumMod val="40000"/>
                    <a:lumOff val="60000"/>
                  </a:schemeClr>
                </a:solidFill>
                <a:ln w="0">
                  <a:solidFill>
                    <a:schemeClr val="accent1">
                      <a:lumMod val="40000"/>
                      <a:lumOff val="60000"/>
                    </a:schemeClr>
                  </a:solidFill>
                </a:ln>
              </c:spPr>
            </c:marker>
            <c:bubble3D val="0"/>
          </c:dPt>
          <c:cat>
            <c:strRef>
              <c:f>'Figure 6.11 (L)'!$AO$3:$AO$26</c:f>
              <c:strCache>
                <c:ptCount val="24"/>
                <c:pt idx="0">
                  <c:v>Cyprus¹ ²</c:v>
                </c:pt>
                <c:pt idx="1">
                  <c:v>Austria</c:v>
                </c:pt>
                <c:pt idx="2">
                  <c:v>Japan</c:v>
                </c:pt>
                <c:pt idx="3">
                  <c:v>Poland</c:v>
                </c:pt>
                <c:pt idx="4">
                  <c:v>Italy</c:v>
                </c:pt>
                <c:pt idx="5">
                  <c:v>Slovak Republic</c:v>
                </c:pt>
                <c:pt idx="6">
                  <c:v>Spain</c:v>
                </c:pt>
                <c:pt idx="7">
                  <c:v>Ireland</c:v>
                </c:pt>
                <c:pt idx="8">
                  <c:v>Netherlands</c:v>
                </c:pt>
                <c:pt idx="9">
                  <c:v>Finland</c:v>
                </c:pt>
                <c:pt idx="10">
                  <c:v>Denmark</c:v>
                </c:pt>
                <c:pt idx="11">
                  <c:v>Czech Republic</c:v>
                </c:pt>
                <c:pt idx="12">
                  <c:v>Norway</c:v>
                </c:pt>
                <c:pt idx="13">
                  <c:v>Estonia</c:v>
                </c:pt>
                <c:pt idx="14">
                  <c:v>Korea</c:v>
                </c:pt>
                <c:pt idx="15">
                  <c:v>Average</c:v>
                </c:pt>
                <c:pt idx="16">
                  <c:v>France</c:v>
                </c:pt>
                <c:pt idx="17">
                  <c:v>Flanders (Belgium)</c:v>
                </c:pt>
                <c:pt idx="18">
                  <c:v>Sweden</c:v>
                </c:pt>
                <c:pt idx="19">
                  <c:v>Germany</c:v>
                </c:pt>
                <c:pt idx="20">
                  <c:v>United States</c:v>
                </c:pt>
                <c:pt idx="21">
                  <c:v>England/N. Ireland (UK)</c:v>
                </c:pt>
                <c:pt idx="22">
                  <c:v>Australia</c:v>
                </c:pt>
                <c:pt idx="23">
                  <c:v>Canada</c:v>
                </c:pt>
              </c:strCache>
            </c:strRef>
          </c:cat>
          <c:val>
            <c:numRef>
              <c:f>'Figure 6.11 (L)'!$AS$3:$AS$26</c:f>
              <c:numCache>
                <c:formatCode>0.00</c:formatCode>
                <c:ptCount val="24"/>
                <c:pt idx="0">
                  <c:v>0.90062892749361201</c:v>
                </c:pt>
                <c:pt idx="1">
                  <c:v>1.4606930394709501</c:v>
                </c:pt>
                <c:pt idx="2">
                  <c:v>1.55667889872159</c:v>
                </c:pt>
                <c:pt idx="3">
                  <c:v>1.5955172177671899</c:v>
                </c:pt>
                <c:pt idx="4">
                  <c:v>1.6288676130269899</c:v>
                </c:pt>
                <c:pt idx="5">
                  <c:v>1.7287496225905501</c:v>
                </c:pt>
                <c:pt idx="6">
                  <c:v>1.9771244332665401</c:v>
                </c:pt>
                <c:pt idx="7">
                  <c:v>1.99783563228936</c:v>
                </c:pt>
                <c:pt idx="8">
                  <c:v>2.0588441455345698</c:v>
                </c:pt>
                <c:pt idx="9">
                  <c:v>2.07133959772331</c:v>
                </c:pt>
                <c:pt idx="10">
                  <c:v>2.0880840175831001</c:v>
                </c:pt>
                <c:pt idx="11">
                  <c:v>2.1102062542560698</c:v>
                </c:pt>
                <c:pt idx="12">
                  <c:v>2.1177252036235599</c:v>
                </c:pt>
                <c:pt idx="13">
                  <c:v>2.2982852637983799</c:v>
                </c:pt>
                <c:pt idx="14">
                  <c:v>2.5269463131374801</c:v>
                </c:pt>
                <c:pt idx="15">
                  <c:v>2.5548233635573001</c:v>
                </c:pt>
                <c:pt idx="16">
                  <c:v>2.5850913482556401</c:v>
                </c:pt>
                <c:pt idx="17">
                  <c:v>2.6099162031359602</c:v>
                </c:pt>
                <c:pt idx="18">
                  <c:v>2.67193059631879</c:v>
                </c:pt>
                <c:pt idx="19">
                  <c:v>2.7236048195181599</c:v>
                </c:pt>
                <c:pt idx="20">
                  <c:v>3.0948467989630899</c:v>
                </c:pt>
                <c:pt idx="21">
                  <c:v>3.2066292365353699</c:v>
                </c:pt>
                <c:pt idx="22">
                  <c:v>3.35135231054084</c:v>
                </c:pt>
                <c:pt idx="23">
                  <c:v>3.48905468881</c:v>
                </c:pt>
              </c:numCache>
            </c:numRef>
          </c:val>
          <c:smooth val="0"/>
        </c:ser>
        <c:dLbls>
          <c:showLegendKey val="0"/>
          <c:showVal val="0"/>
          <c:showCatName val="0"/>
          <c:showSerName val="0"/>
          <c:showPercent val="0"/>
          <c:showBubbleSize val="0"/>
        </c:dLbls>
        <c:marker val="1"/>
        <c:smooth val="0"/>
        <c:axId val="199223552"/>
        <c:axId val="199294976"/>
      </c:lineChart>
      <c:catAx>
        <c:axId val="199223552"/>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99294976"/>
        <c:crossesAt val="1"/>
        <c:auto val="1"/>
        <c:lblAlgn val="ctr"/>
        <c:lblOffset val="100"/>
        <c:noMultiLvlLbl val="0"/>
      </c:catAx>
      <c:valAx>
        <c:axId val="199294976"/>
        <c:scaling>
          <c:orientation val="minMax"/>
          <c:max val="5"/>
          <c:min val="0"/>
        </c:scaling>
        <c:delete val="0"/>
        <c:axPos val="r"/>
        <c:majorGridlines>
          <c:spPr>
            <a:ln w="3175">
              <a:prstDash val="sysDot"/>
            </a:ln>
          </c:spPr>
        </c:majorGridlines>
        <c:numFmt formatCode="#\ ?/?" sourceLinked="0"/>
        <c:majorTickMark val="none"/>
        <c:minorTickMark val="none"/>
        <c:tickLblPos val="nextTo"/>
        <c:spPr>
          <a:noFill/>
        </c:spPr>
        <c:txPr>
          <a:bodyPr rot="-5400000" vert="horz"/>
          <a:lstStyle/>
          <a:p>
            <a:pPr>
              <a:defRPr sz="800"/>
            </a:pPr>
            <a:endParaRPr lang="en-US"/>
          </a:p>
        </c:txPr>
        <c:crossAx val="199223552"/>
        <c:crosses val="autoZero"/>
        <c:crossBetween val="between"/>
        <c:majorUnit val="1"/>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0944" l="0.70000000000000062" r="0.70000000000000062" t="0.75000000000000944" header="0.30000000000000032" footer="0.3000000000000003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873658943647663E-2"/>
          <c:y val="6.566937249913106E-2"/>
          <c:w val="0.87412641650620393"/>
          <c:h val="0.86955844307052421"/>
        </c:manualLayout>
      </c:layout>
      <c:barChart>
        <c:barDir val="col"/>
        <c:grouping val="stacked"/>
        <c:varyColors val="0"/>
        <c:ser>
          <c:idx val="0"/>
          <c:order val="0"/>
          <c:tx>
            <c:strRef>
              <c:f>'Figure 6.1'!$BB$5</c:f>
              <c:strCache>
                <c:ptCount val="1"/>
                <c:pt idx="0">
                  <c:v>Level 2</c:v>
                </c:pt>
              </c:strCache>
            </c:strRef>
          </c:tx>
          <c:spPr>
            <a:solidFill>
              <a:srgbClr val="1F497D">
                <a:lumMod val="20000"/>
                <a:lumOff val="80000"/>
              </a:srgbClr>
            </a:solidFill>
            <a:ln w="28575">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6.1'!$BB$6:$BB$30</c:f>
              <c:numCache>
                <c:formatCode>General</c:formatCode>
                <c:ptCount val="25"/>
                <c:pt idx="0">
                  <c:v>-33.772774130229898</c:v>
                </c:pt>
                <c:pt idx="1">
                  <c:v>-38.373597518776798</c:v>
                </c:pt>
                <c:pt idx="2">
                  <c:v>-40.477245304637499</c:v>
                </c:pt>
                <c:pt idx="3">
                  <c:v>-37.997588213803702</c:v>
                </c:pt>
                <c:pt idx="4">
                  <c:v>-37.036502895053502</c:v>
                </c:pt>
                <c:pt idx="5">
                  <c:v>-39.207483474816698</c:v>
                </c:pt>
                <c:pt idx="6">
                  <c:v>-40.242560021322603</c:v>
                </c:pt>
                <c:pt idx="7">
                  <c:v>-30.878021022185202</c:v>
                </c:pt>
                <c:pt idx="8">
                  <c:v>-38.183870267873502</c:v>
                </c:pt>
                <c:pt idx="9">
                  <c:v>-34.704342230680197</c:v>
                </c:pt>
                <c:pt idx="10">
                  <c:v>-33.883066259165197</c:v>
                </c:pt>
                <c:pt idx="11">
                  <c:v>-33.429140149372699</c:v>
                </c:pt>
                <c:pt idx="12">
                  <c:v>-32.199775894854497</c:v>
                </c:pt>
                <c:pt idx="13">
                  <c:v>-32.45211613614309</c:v>
                </c:pt>
                <c:pt idx="14">
                  <c:v>-26.677810157242401</c:v>
                </c:pt>
                <c:pt idx="15">
                  <c:v>-27.445192109633801</c:v>
                </c:pt>
                <c:pt idx="16">
                  <c:v>-30.656948346923301</c:v>
                </c:pt>
                <c:pt idx="17">
                  <c:v>-31.981818769087901</c:v>
                </c:pt>
                <c:pt idx="18">
                  <c:v>-33.580892061544397</c:v>
                </c:pt>
                <c:pt idx="19">
                  <c:v>-28.583440138423601</c:v>
                </c:pt>
                <c:pt idx="20">
                  <c:v>-32.396325369450402</c:v>
                </c:pt>
                <c:pt idx="21">
                  <c:v>-27.7077762191932</c:v>
                </c:pt>
                <c:pt idx="22">
                  <c:v>-27.469933347002801</c:v>
                </c:pt>
                <c:pt idx="23">
                  <c:v>-26.968262766098199</c:v>
                </c:pt>
                <c:pt idx="24">
                  <c:v>-27.2972600163965</c:v>
                </c:pt>
              </c:numCache>
            </c:numRef>
          </c:val>
        </c:ser>
        <c:ser>
          <c:idx val="1"/>
          <c:order val="1"/>
          <c:tx>
            <c:strRef>
              <c:f>'Figure 6.1'!$BA$5</c:f>
              <c:strCache>
                <c:ptCount val="1"/>
                <c:pt idx="0">
                  <c:v>Level 1 and below</c:v>
                </c:pt>
              </c:strCache>
            </c:strRef>
          </c:tx>
          <c:spPr>
            <a:solidFill>
              <a:schemeClr val="accent1"/>
            </a:solidFill>
            <a:ln>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6.1'!$BA$6:$BA$30</c:f>
              <c:numCache>
                <c:formatCode>General</c:formatCode>
                <c:ptCount val="25"/>
                <c:pt idx="0">
                  <c:v>-23.955168066491311</c:v>
                </c:pt>
                <c:pt idx="1">
                  <c:v>-26.550777077819081</c:v>
                </c:pt>
                <c:pt idx="2">
                  <c:v>-23.880145221780147</c:v>
                </c:pt>
                <c:pt idx="3">
                  <c:v>-14.82965176213748</c:v>
                </c:pt>
                <c:pt idx="4">
                  <c:v>-19.132622948561881</c:v>
                </c:pt>
                <c:pt idx="5">
                  <c:v>-12.214025792673111</c:v>
                </c:pt>
                <c:pt idx="6">
                  <c:v>-18.288460727888232</c:v>
                </c:pt>
                <c:pt idx="7">
                  <c:v>-7.9946442191364699</c:v>
                </c:pt>
                <c:pt idx="8">
                  <c:v>-19.59582638488428</c:v>
                </c:pt>
                <c:pt idx="9">
                  <c:v>-11.660714202740341</c:v>
                </c:pt>
                <c:pt idx="10">
                  <c:v>-10.01064129103197</c:v>
                </c:pt>
                <c:pt idx="11">
                  <c:v>-25.410394989537561</c:v>
                </c:pt>
                <c:pt idx="12">
                  <c:v>-12.118149552677409</c:v>
                </c:pt>
                <c:pt idx="13">
                  <c:v>-15.320219046678991</c:v>
                </c:pt>
                <c:pt idx="14">
                  <c:v>-7.4549142370478299</c:v>
                </c:pt>
                <c:pt idx="15">
                  <c:v>-10.58575917924211</c:v>
                </c:pt>
                <c:pt idx="16">
                  <c:v>-14.60676309056522</c:v>
                </c:pt>
                <c:pt idx="17">
                  <c:v>-18.689111015804748</c:v>
                </c:pt>
                <c:pt idx="18">
                  <c:v>-19.31268805343344</c:v>
                </c:pt>
                <c:pt idx="19">
                  <c:v>-10.52248027662924</c:v>
                </c:pt>
                <c:pt idx="20">
                  <c:v>-16.010991600550959</c:v>
                </c:pt>
                <c:pt idx="21">
                  <c:v>-8.9589317734840002</c:v>
                </c:pt>
                <c:pt idx="22">
                  <c:v>-11.43919296146162</c:v>
                </c:pt>
                <c:pt idx="23">
                  <c:v>-10.83569220356029</c:v>
                </c:pt>
                <c:pt idx="24">
                  <c:v>-10.030749952609671</c:v>
                </c:pt>
              </c:numCache>
            </c:numRef>
          </c:val>
        </c:ser>
        <c:ser>
          <c:idx val="2"/>
          <c:order val="2"/>
          <c:tx>
            <c:strRef>
              <c:f>'Figure 6.1'!$BC$5</c:f>
              <c:strCache>
                <c:ptCount val="1"/>
                <c:pt idx="0">
                  <c:v>Level 3</c:v>
                </c:pt>
              </c:strCache>
            </c:strRef>
          </c:tx>
          <c:spPr>
            <a:solidFill>
              <a:schemeClr val="bg1">
                <a:lumMod val="50000"/>
              </a:schemeClr>
            </a:solidFill>
            <a:ln w="28575">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6.1'!$BC$6:$BC$30</c:f>
              <c:numCache>
                <c:formatCode>General</c:formatCode>
                <c:ptCount val="25"/>
                <c:pt idx="0">
                  <c:v>32.049005396533197</c:v>
                </c:pt>
                <c:pt idx="1">
                  <c:v>28.853000802922502</c:v>
                </c:pt>
                <c:pt idx="2">
                  <c:v>30.0043002464508</c:v>
                </c:pt>
                <c:pt idx="3">
                  <c:v>37.136632344088198</c:v>
                </c:pt>
                <c:pt idx="4">
                  <c:v>33.386483478359303</c:v>
                </c:pt>
                <c:pt idx="5">
                  <c:v>40.089449206733498</c:v>
                </c:pt>
                <c:pt idx="6">
                  <c:v>34.679338153159797</c:v>
                </c:pt>
                <c:pt idx="7">
                  <c:v>45.6307781056205</c:v>
                </c:pt>
                <c:pt idx="8">
                  <c:v>32.707919019482297</c:v>
                </c:pt>
                <c:pt idx="9">
                  <c:v>40.340737552396</c:v>
                </c:pt>
                <c:pt idx="10">
                  <c:v>42.695583754103097</c:v>
                </c:pt>
                <c:pt idx="11">
                  <c:v>30.471394340864801</c:v>
                </c:pt>
                <c:pt idx="12">
                  <c:v>40.112318832950002</c:v>
                </c:pt>
                <c:pt idx="13">
                  <c:v>37.532136358692512</c:v>
                </c:pt>
                <c:pt idx="14">
                  <c:v>44.825980740465901</c:v>
                </c:pt>
                <c:pt idx="15">
                  <c:v>40.799312974100197</c:v>
                </c:pt>
                <c:pt idx="16">
                  <c:v>38.220088387137601</c:v>
                </c:pt>
                <c:pt idx="17">
                  <c:v>34.877406287515797</c:v>
                </c:pt>
                <c:pt idx="18">
                  <c:v>33.739525000417402</c:v>
                </c:pt>
                <c:pt idx="19">
                  <c:v>41.353235795337497</c:v>
                </c:pt>
                <c:pt idx="20">
                  <c:v>36.077097848046002</c:v>
                </c:pt>
                <c:pt idx="21">
                  <c:v>40.983559118877501</c:v>
                </c:pt>
                <c:pt idx="22">
                  <c:v>40.569151527995203</c:v>
                </c:pt>
                <c:pt idx="23">
                  <c:v>40.338932075552201</c:v>
                </c:pt>
                <c:pt idx="24">
                  <c:v>42.991850452947602</c:v>
                </c:pt>
              </c:numCache>
            </c:numRef>
          </c:val>
        </c:ser>
        <c:ser>
          <c:idx val="3"/>
          <c:order val="3"/>
          <c:tx>
            <c:strRef>
              <c:f>'Figure 6.1'!$BD$5</c:f>
              <c:strCache>
                <c:ptCount val="1"/>
                <c:pt idx="0">
                  <c:v>Levels 4 and 5</c:v>
                </c:pt>
              </c:strCache>
            </c:strRef>
          </c:tx>
          <c:spPr>
            <a:solidFill>
              <a:schemeClr val="bg1">
                <a:lumMod val="75000"/>
              </a:schemeClr>
            </a:solidFill>
            <a:ln w="28575">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6.1'!$BD$6:$BD$30</c:f>
              <c:numCache>
                <c:formatCode>General</c:formatCode>
                <c:ptCount val="25"/>
                <c:pt idx="0">
                  <c:v>10.157082950892205</c:v>
                </c:pt>
                <c:pt idx="1">
                  <c:v>6.2226246004816623</c:v>
                </c:pt>
                <c:pt idx="2">
                  <c:v>5.6383092271315549</c:v>
                </c:pt>
                <c:pt idx="3">
                  <c:v>10.036127679970603</c:v>
                </c:pt>
                <c:pt idx="4">
                  <c:v>10.444390678025313</c:v>
                </c:pt>
                <c:pt idx="5">
                  <c:v>8.4890415257767522</c:v>
                </c:pt>
                <c:pt idx="6">
                  <c:v>6.7896410976294046</c:v>
                </c:pt>
                <c:pt idx="7">
                  <c:v>15.496556653057961</c:v>
                </c:pt>
                <c:pt idx="8">
                  <c:v>9.5123843277599605</c:v>
                </c:pt>
                <c:pt idx="9">
                  <c:v>13.28299004415126</c:v>
                </c:pt>
                <c:pt idx="10">
                  <c:v>13.41070869569981</c:v>
                </c:pt>
                <c:pt idx="11">
                  <c:v>10.689070520224854</c:v>
                </c:pt>
                <c:pt idx="12">
                  <c:v>15.56975571951819</c:v>
                </c:pt>
                <c:pt idx="13">
                  <c:v>14.679522171600702</c:v>
                </c:pt>
                <c:pt idx="14">
                  <c:v>21.041294865243877</c:v>
                </c:pt>
                <c:pt idx="15">
                  <c:v>21.153158002474811</c:v>
                </c:pt>
                <c:pt idx="16">
                  <c:v>16.516200175373921</c:v>
                </c:pt>
                <c:pt idx="17">
                  <c:v>14.43554153135211</c:v>
                </c:pt>
                <c:pt idx="18">
                  <c:v>13.366894884604891</c:v>
                </c:pt>
                <c:pt idx="19">
                  <c:v>19.522323544059532</c:v>
                </c:pt>
                <c:pt idx="20">
                  <c:v>15.360716047300659</c:v>
                </c:pt>
                <c:pt idx="21">
                  <c:v>22.34973288844532</c:v>
                </c:pt>
                <c:pt idx="22">
                  <c:v>20.485898428374821</c:v>
                </c:pt>
                <c:pt idx="23">
                  <c:v>21.857112954789311</c:v>
                </c:pt>
                <c:pt idx="24">
                  <c:v>19.647099938624059</c:v>
                </c:pt>
              </c:numCache>
            </c:numRef>
          </c:val>
        </c:ser>
        <c:dLbls>
          <c:showLegendKey val="0"/>
          <c:showVal val="0"/>
          <c:showCatName val="0"/>
          <c:showSerName val="0"/>
          <c:showPercent val="0"/>
          <c:showBubbleSize val="0"/>
        </c:dLbls>
        <c:gapWidth val="150"/>
        <c:overlap val="100"/>
        <c:axId val="184714752"/>
        <c:axId val="184716288"/>
      </c:barChart>
      <c:catAx>
        <c:axId val="184714752"/>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84716288"/>
        <c:crosses val="autoZero"/>
        <c:auto val="1"/>
        <c:lblAlgn val="ctr"/>
        <c:lblOffset val="100"/>
        <c:noMultiLvlLbl val="0"/>
      </c:catAx>
      <c:valAx>
        <c:axId val="184716288"/>
        <c:scaling>
          <c:orientation val="minMax"/>
          <c:max val="120"/>
          <c:min val="-100"/>
        </c:scaling>
        <c:delete val="0"/>
        <c:axPos val="r"/>
        <c:majorGridlines>
          <c:spPr>
            <a:ln w="3175">
              <a:prstDash val="sysDot"/>
            </a:ln>
          </c:spPr>
        </c:majorGridlines>
        <c:numFmt formatCode="#,##0;[Black]#,##0" sourceLinked="0"/>
        <c:majorTickMark val="none"/>
        <c:minorTickMark val="none"/>
        <c:tickLblPos val="nextTo"/>
        <c:txPr>
          <a:bodyPr rot="-5400000" vert="horz"/>
          <a:lstStyle/>
          <a:p>
            <a:pPr>
              <a:defRPr sz="600"/>
            </a:pPr>
            <a:endParaRPr lang="en-US"/>
          </a:p>
        </c:txPr>
        <c:crossAx val="184714752"/>
        <c:crosses val="autoZero"/>
        <c:crossBetween val="between"/>
        <c:majorUnit val="50"/>
      </c:valAx>
      <c:spPr>
        <a:noFill/>
        <a:ln w="9525">
          <a:solidFill>
            <a:sysClr val="window" lastClr="FFFFFF">
              <a:lumMod val="50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2873697609903332E-2"/>
          <c:y val="3.1601070628455012E-2"/>
          <c:w val="0.87743968267295569"/>
          <c:h val="0.93533403982476648"/>
        </c:manualLayout>
      </c:layout>
      <c:barChart>
        <c:barDir val="col"/>
        <c:grouping val="clustered"/>
        <c:varyColors val="0"/>
        <c:ser>
          <c:idx val="1"/>
          <c:order val="0"/>
          <c:tx>
            <c:strRef>
              <c:f>'Figure 6.12 (L)'!$AP$2</c:f>
              <c:strCache>
                <c:ptCount val="1"/>
                <c:pt idx="0">
                  <c:v>Level 2</c:v>
                </c:pt>
              </c:strCache>
            </c:strRef>
          </c:tx>
          <c:spPr>
            <a:solidFill>
              <a:schemeClr val="tx1">
                <a:lumMod val="50000"/>
                <a:lumOff val="50000"/>
              </a:schemeClr>
            </a:solidFill>
            <a:ln>
              <a:noFill/>
            </a:ln>
          </c:spPr>
          <c:invertIfNegative val="0"/>
          <c:dPt>
            <c:idx val="19"/>
            <c:invertIfNegative val="0"/>
            <c:bubble3D val="0"/>
            <c:spPr>
              <a:solidFill>
                <a:schemeClr val="bg1">
                  <a:lumMod val="50000"/>
                </a:schemeClr>
              </a:solidFill>
              <a:ln>
                <a:noFill/>
              </a:ln>
            </c:spPr>
          </c:dPt>
          <c:dPt>
            <c:idx val="20"/>
            <c:invertIfNegative val="0"/>
            <c:bubble3D val="0"/>
            <c:spPr>
              <a:solidFill>
                <a:schemeClr val="bg1">
                  <a:lumMod val="85000"/>
                </a:schemeClr>
              </a:solidFill>
              <a:ln>
                <a:noFill/>
              </a:ln>
            </c:spPr>
          </c:dPt>
          <c:cat>
            <c:strRef>
              <c:f>'Figure 6.12 (L)'!$AN$3:$AN$27</c:f>
              <c:strCache>
                <c:ptCount val="24"/>
                <c:pt idx="0">
                  <c:v>Spain</c:v>
                </c:pt>
                <c:pt idx="1">
                  <c:v>France</c:v>
                </c:pt>
                <c:pt idx="2">
                  <c:v>Ireland</c:v>
                </c:pt>
                <c:pt idx="3">
                  <c:v>Japan</c:v>
                </c:pt>
                <c:pt idx="4">
                  <c:v>Finland</c:v>
                </c:pt>
                <c:pt idx="5">
                  <c:v>Denmark</c:v>
                </c:pt>
                <c:pt idx="6">
                  <c:v>Poland</c:v>
                </c:pt>
                <c:pt idx="7">
                  <c:v>Austria</c:v>
                </c:pt>
                <c:pt idx="8">
                  <c:v>Korea</c:v>
                </c:pt>
                <c:pt idx="9">
                  <c:v>Slovak Republic</c:v>
                </c:pt>
                <c:pt idx="10">
                  <c:v>Czech Republic</c:v>
                </c:pt>
                <c:pt idx="11">
                  <c:v>Sweden</c:v>
                </c:pt>
                <c:pt idx="12">
                  <c:v>Flanders (Belgium)</c:v>
                </c:pt>
                <c:pt idx="13">
                  <c:v>Norway</c:v>
                </c:pt>
                <c:pt idx="14">
                  <c:v>Canada</c:v>
                </c:pt>
                <c:pt idx="15">
                  <c:v>Netherlands</c:v>
                </c:pt>
                <c:pt idx="16">
                  <c:v>Average</c:v>
                </c:pt>
                <c:pt idx="17">
                  <c:v>Australia</c:v>
                </c:pt>
                <c:pt idx="18">
                  <c:v>Italy</c:v>
                </c:pt>
                <c:pt idx="19">
                  <c:v>United States</c:v>
                </c:pt>
                <c:pt idx="20">
                  <c:v>Cyprus¹ ²</c:v>
                </c:pt>
                <c:pt idx="21">
                  <c:v>England/N. Ireland (UK)</c:v>
                </c:pt>
                <c:pt idx="22">
                  <c:v>Estonia</c:v>
                </c:pt>
                <c:pt idx="23">
                  <c:v>Germany</c:v>
                </c:pt>
              </c:strCache>
            </c:strRef>
          </c:cat>
          <c:val>
            <c:numRef>
              <c:f>'Figure 6.12 (L)'!$AP$3:$AP$26</c:f>
              <c:numCache>
                <c:formatCode>0.00</c:formatCode>
                <c:ptCount val="24"/>
                <c:pt idx="0">
                  <c:v>1.3898415968316</c:v>
                </c:pt>
                <c:pt idx="1">
                  <c:v>1.4909573651461201</c:v>
                </c:pt>
                <c:pt idx="2">
                  <c:v>1.46399446172838</c:v>
                </c:pt>
                <c:pt idx="3">
                  <c:v>1.72572410276179</c:v>
                </c:pt>
                <c:pt idx="4">
                  <c:v>1.4615337386106499</c:v>
                </c:pt>
                <c:pt idx="5">
                  <c:v>1.4533994501949099</c:v>
                </c:pt>
                <c:pt idx="6">
                  <c:v>1.75551535081591</c:v>
                </c:pt>
                <c:pt idx="7">
                  <c:v>1.7275904316283199</c:v>
                </c:pt>
                <c:pt idx="8">
                  <c:v>1.75270392860048</c:v>
                </c:pt>
                <c:pt idx="9">
                  <c:v>1.9439158690984399</c:v>
                </c:pt>
                <c:pt idx="10">
                  <c:v>2.0896728786854499</c:v>
                </c:pt>
                <c:pt idx="11">
                  <c:v>1.9599711306455301</c:v>
                </c:pt>
                <c:pt idx="12">
                  <c:v>1.88797175698514</c:v>
                </c:pt>
                <c:pt idx="13">
                  <c:v>1.88321711688445</c:v>
                </c:pt>
                <c:pt idx="14">
                  <c:v>1.86949145861604</c:v>
                </c:pt>
                <c:pt idx="15">
                  <c:v>1.87464818740591</c:v>
                </c:pt>
                <c:pt idx="16">
                  <c:v>2.0851398186702701</c:v>
                </c:pt>
                <c:pt idx="17">
                  <c:v>2.0291062851931199</c:v>
                </c:pt>
                <c:pt idx="18">
                  <c:v>1.83845528330818</c:v>
                </c:pt>
                <c:pt idx="19">
                  <c:v>2.1722446857618101</c:v>
                </c:pt>
                <c:pt idx="20">
                  <c:v>1.86852628995849</c:v>
                </c:pt>
                <c:pt idx="21">
                  <c:v>2.0981771308029198</c:v>
                </c:pt>
                <c:pt idx="22">
                  <c:v>2.6761328775733602</c:v>
                </c:pt>
                <c:pt idx="23">
                  <c:v>2.7865643664932498</c:v>
                </c:pt>
              </c:numCache>
            </c:numRef>
          </c:val>
        </c:ser>
        <c:ser>
          <c:idx val="3"/>
          <c:order val="1"/>
          <c:tx>
            <c:strRef>
              <c:f>'Figure 6.12 (L)'!$AQ$2</c:f>
              <c:strCache>
                <c:ptCount val="1"/>
                <c:pt idx="0">
                  <c:v>Level 3</c:v>
                </c:pt>
              </c:strCache>
            </c:strRef>
          </c:tx>
          <c:spPr>
            <a:solidFill>
              <a:schemeClr val="tx2"/>
            </a:solidFill>
            <a:ln>
              <a:noFill/>
            </a:ln>
          </c:spPr>
          <c:invertIfNegative val="0"/>
          <c:dPt>
            <c:idx val="0"/>
            <c:invertIfNegative val="0"/>
            <c:bubble3D val="0"/>
            <c:spPr>
              <a:solidFill>
                <a:schemeClr val="accent1"/>
              </a:solidFill>
              <a:ln>
                <a:noFill/>
              </a:ln>
            </c:spPr>
          </c:dPt>
          <c:dPt>
            <c:idx val="1"/>
            <c:invertIfNegative val="0"/>
            <c:bubble3D val="0"/>
            <c:spPr>
              <a:solidFill>
                <a:schemeClr val="accent1"/>
              </a:solidFill>
              <a:ln>
                <a:noFill/>
              </a:ln>
            </c:spPr>
          </c:dPt>
          <c:dPt>
            <c:idx val="2"/>
            <c:invertIfNegative val="0"/>
            <c:bubble3D val="0"/>
            <c:spPr>
              <a:solidFill>
                <a:schemeClr val="accent1"/>
              </a:solidFill>
              <a:ln>
                <a:noFill/>
              </a:ln>
            </c:spPr>
          </c:dPt>
          <c:dPt>
            <c:idx val="3"/>
            <c:invertIfNegative val="0"/>
            <c:bubble3D val="0"/>
          </c:dPt>
          <c:dPt>
            <c:idx val="4"/>
            <c:invertIfNegative val="0"/>
            <c:bubble3D val="0"/>
            <c:spPr>
              <a:solidFill>
                <a:schemeClr val="accent1"/>
              </a:solidFill>
              <a:ln>
                <a:noFill/>
              </a:ln>
            </c:spPr>
          </c:dPt>
          <c:dPt>
            <c:idx val="5"/>
            <c:invertIfNegative val="0"/>
            <c:bubble3D val="0"/>
            <c:spPr>
              <a:solidFill>
                <a:schemeClr val="accent1"/>
              </a:solidFill>
              <a:ln>
                <a:noFill/>
              </a:ln>
            </c:spPr>
          </c:dPt>
          <c:dPt>
            <c:idx val="6"/>
            <c:invertIfNegative val="0"/>
            <c:bubble3D val="0"/>
            <c:spPr>
              <a:solidFill>
                <a:schemeClr val="accent1"/>
              </a:solidFill>
              <a:ln>
                <a:noFill/>
              </a:ln>
            </c:spPr>
          </c:dPt>
          <c:dPt>
            <c:idx val="7"/>
            <c:invertIfNegative val="0"/>
            <c:bubble3D val="0"/>
            <c:spPr>
              <a:solidFill>
                <a:schemeClr val="accent1"/>
              </a:solidFill>
              <a:ln>
                <a:noFill/>
              </a:ln>
            </c:spPr>
          </c:dPt>
          <c:dPt>
            <c:idx val="8"/>
            <c:invertIfNegative val="0"/>
            <c:bubble3D val="0"/>
            <c:spPr>
              <a:solidFill>
                <a:schemeClr val="accent1"/>
              </a:solidFill>
              <a:ln>
                <a:noFill/>
              </a:ln>
            </c:spPr>
          </c:dPt>
          <c:dPt>
            <c:idx val="9"/>
            <c:invertIfNegative val="0"/>
            <c:bubble3D val="0"/>
          </c:dPt>
          <c:dPt>
            <c:idx val="10"/>
            <c:invertIfNegative val="0"/>
            <c:bubble3D val="0"/>
            <c:spPr>
              <a:solidFill>
                <a:schemeClr val="accent1"/>
              </a:solidFill>
              <a:ln>
                <a:noFill/>
              </a:ln>
            </c:spPr>
          </c:dPt>
          <c:dPt>
            <c:idx val="12"/>
            <c:invertIfNegative val="0"/>
            <c:bubble3D val="0"/>
          </c:dPt>
          <c:dPt>
            <c:idx val="13"/>
            <c:invertIfNegative val="0"/>
            <c:bubble3D val="0"/>
            <c:spPr>
              <a:solidFill>
                <a:schemeClr val="accent1"/>
              </a:solidFill>
              <a:ln>
                <a:noFill/>
              </a:ln>
            </c:spPr>
          </c:dPt>
          <c:dPt>
            <c:idx val="17"/>
            <c:invertIfNegative val="0"/>
            <c:bubble3D val="0"/>
          </c:dPt>
          <c:dPt>
            <c:idx val="18"/>
            <c:invertIfNegative val="0"/>
            <c:bubble3D val="0"/>
            <c:spPr>
              <a:solidFill>
                <a:schemeClr val="accent1"/>
              </a:solidFill>
              <a:ln>
                <a:noFill/>
              </a:ln>
            </c:spPr>
          </c:dPt>
          <c:dPt>
            <c:idx val="19"/>
            <c:invertIfNegative val="0"/>
            <c:bubble3D val="0"/>
          </c:dPt>
          <c:dPt>
            <c:idx val="20"/>
            <c:invertIfNegative val="0"/>
            <c:bubble3D val="0"/>
            <c:spPr>
              <a:solidFill>
                <a:schemeClr val="accent1"/>
              </a:solidFill>
              <a:ln>
                <a:noFill/>
              </a:ln>
            </c:spPr>
          </c:dPt>
          <c:cat>
            <c:strRef>
              <c:f>'Figure 6.12 (L)'!$AN$3:$AN$27</c:f>
              <c:strCache>
                <c:ptCount val="24"/>
                <c:pt idx="0">
                  <c:v>Spain</c:v>
                </c:pt>
                <c:pt idx="1">
                  <c:v>France</c:v>
                </c:pt>
                <c:pt idx="2">
                  <c:v>Ireland</c:v>
                </c:pt>
                <c:pt idx="3">
                  <c:v>Japan</c:v>
                </c:pt>
                <c:pt idx="4">
                  <c:v>Finland</c:v>
                </c:pt>
                <c:pt idx="5">
                  <c:v>Denmark</c:v>
                </c:pt>
                <c:pt idx="6">
                  <c:v>Poland</c:v>
                </c:pt>
                <c:pt idx="7">
                  <c:v>Austria</c:v>
                </c:pt>
                <c:pt idx="8">
                  <c:v>Korea</c:v>
                </c:pt>
                <c:pt idx="9">
                  <c:v>Slovak Republic</c:v>
                </c:pt>
                <c:pt idx="10">
                  <c:v>Czech Republic</c:v>
                </c:pt>
                <c:pt idx="11">
                  <c:v>Sweden</c:v>
                </c:pt>
                <c:pt idx="12">
                  <c:v>Flanders (Belgium)</c:v>
                </c:pt>
                <c:pt idx="13">
                  <c:v>Norway</c:v>
                </c:pt>
                <c:pt idx="14">
                  <c:v>Canada</c:v>
                </c:pt>
                <c:pt idx="15">
                  <c:v>Netherlands</c:v>
                </c:pt>
                <c:pt idx="16">
                  <c:v>Average</c:v>
                </c:pt>
                <c:pt idx="17">
                  <c:v>Australia</c:v>
                </c:pt>
                <c:pt idx="18">
                  <c:v>Italy</c:v>
                </c:pt>
                <c:pt idx="19">
                  <c:v>United States</c:v>
                </c:pt>
                <c:pt idx="20">
                  <c:v>Cyprus¹ ²</c:v>
                </c:pt>
                <c:pt idx="21">
                  <c:v>England/N. Ireland (UK)</c:v>
                </c:pt>
                <c:pt idx="22">
                  <c:v>Estonia</c:v>
                </c:pt>
                <c:pt idx="23">
                  <c:v>Germany</c:v>
                </c:pt>
              </c:strCache>
            </c:strRef>
          </c:cat>
          <c:val>
            <c:numRef>
              <c:f>'Figure 6.12 (L)'!$AQ$3:$AQ$26</c:f>
              <c:numCache>
                <c:formatCode>0.00</c:formatCode>
                <c:ptCount val="24"/>
                <c:pt idx="0">
                  <c:v>1.3127661386518901</c:v>
                </c:pt>
                <c:pt idx="1">
                  <c:v>1.23266650739345</c:v>
                </c:pt>
                <c:pt idx="2">
                  <c:v>1.2230012268944599</c:v>
                </c:pt>
                <c:pt idx="3">
                  <c:v>1.4188354648233601</c:v>
                </c:pt>
                <c:pt idx="4">
                  <c:v>1.23415970934988</c:v>
                </c:pt>
                <c:pt idx="5">
                  <c:v>1.0736706404552601</c:v>
                </c:pt>
                <c:pt idx="6">
                  <c:v>1.3658120231341999</c:v>
                </c:pt>
                <c:pt idx="7">
                  <c:v>1.1832414571090399</c:v>
                </c:pt>
                <c:pt idx="8">
                  <c:v>1.2873690198544401</c:v>
                </c:pt>
                <c:pt idx="9">
                  <c:v>1.57819049762395</c:v>
                </c:pt>
                <c:pt idx="10">
                  <c:v>1.44112427335677</c:v>
                </c:pt>
                <c:pt idx="11">
                  <c:v>1.3252026280406299</c:v>
                </c:pt>
                <c:pt idx="12">
                  <c:v>1.50598009110006</c:v>
                </c:pt>
                <c:pt idx="13">
                  <c:v>1.35030239282519</c:v>
                </c:pt>
                <c:pt idx="14">
                  <c:v>1.2896982895087501</c:v>
                </c:pt>
                <c:pt idx="15">
                  <c:v>1.31264008620673</c:v>
                </c:pt>
                <c:pt idx="16">
                  <c:v>1.4817550377094599</c:v>
                </c:pt>
                <c:pt idx="17">
                  <c:v>1.48327794516283</c:v>
                </c:pt>
                <c:pt idx="18">
                  <c:v>1.36279148601957</c:v>
                </c:pt>
                <c:pt idx="19">
                  <c:v>1.51374752054913</c:v>
                </c:pt>
                <c:pt idx="20">
                  <c:v>1.3578727166950399</c:v>
                </c:pt>
                <c:pt idx="21">
                  <c:v>1.50483297896049</c:v>
                </c:pt>
                <c:pt idx="22">
                  <c:v>1.717674987781</c:v>
                </c:pt>
                <c:pt idx="23">
                  <c:v>1.51672256114106</c:v>
                </c:pt>
              </c:numCache>
            </c:numRef>
          </c:val>
        </c:ser>
        <c:dLbls>
          <c:showLegendKey val="0"/>
          <c:showVal val="0"/>
          <c:showCatName val="0"/>
          <c:showSerName val="0"/>
          <c:showPercent val="0"/>
          <c:showBubbleSize val="0"/>
        </c:dLbls>
        <c:gapWidth val="74"/>
        <c:overlap val="39"/>
        <c:axId val="199544192"/>
        <c:axId val="199554176"/>
      </c:barChart>
      <c:lineChart>
        <c:grouping val="standard"/>
        <c:varyColors val="0"/>
        <c:ser>
          <c:idx val="0"/>
          <c:order val="2"/>
          <c:tx>
            <c:strRef>
              <c:f>'Figure 6.12 (L)'!$AO$2</c:f>
              <c:strCache>
                <c:ptCount val="1"/>
                <c:pt idx="0">
                  <c:v>Level 1 or below</c:v>
                </c:pt>
              </c:strCache>
            </c:strRef>
          </c:tx>
          <c:spPr>
            <a:ln w="28575">
              <a:noFill/>
            </a:ln>
          </c:spPr>
          <c:marker>
            <c:symbol val="diamond"/>
            <c:size val="7"/>
            <c:spPr>
              <a:solidFill>
                <a:schemeClr val="tx1"/>
              </a:solidFill>
              <a:ln>
                <a:solidFill>
                  <a:schemeClr val="tx1"/>
                </a:solidFill>
              </a:ln>
            </c:spPr>
          </c:marker>
          <c:dPt>
            <c:idx val="0"/>
            <c:marker>
              <c:spPr>
                <a:solidFill>
                  <a:schemeClr val="bg1">
                    <a:lumMod val="75000"/>
                  </a:schemeClr>
                </a:solidFill>
                <a:ln>
                  <a:solidFill>
                    <a:schemeClr val="tx1"/>
                  </a:solidFill>
                </a:ln>
              </c:spPr>
            </c:marker>
            <c:bubble3D val="0"/>
          </c:dPt>
          <c:cat>
            <c:strRef>
              <c:f>'Figure 6.12 (L)'!$AN$3:$AN$26</c:f>
              <c:strCache>
                <c:ptCount val="24"/>
                <c:pt idx="0">
                  <c:v>Spain</c:v>
                </c:pt>
                <c:pt idx="1">
                  <c:v>France</c:v>
                </c:pt>
                <c:pt idx="2">
                  <c:v>Ireland</c:v>
                </c:pt>
                <c:pt idx="3">
                  <c:v>Japan</c:v>
                </c:pt>
                <c:pt idx="4">
                  <c:v>Finland</c:v>
                </c:pt>
                <c:pt idx="5">
                  <c:v>Denmark</c:v>
                </c:pt>
                <c:pt idx="6">
                  <c:v>Poland</c:v>
                </c:pt>
                <c:pt idx="7">
                  <c:v>Austria</c:v>
                </c:pt>
                <c:pt idx="8">
                  <c:v>Korea</c:v>
                </c:pt>
                <c:pt idx="9">
                  <c:v>Slovak Republic</c:v>
                </c:pt>
                <c:pt idx="10">
                  <c:v>Czech Republic</c:v>
                </c:pt>
                <c:pt idx="11">
                  <c:v>Sweden</c:v>
                </c:pt>
                <c:pt idx="12">
                  <c:v>Flanders (Belgium)</c:v>
                </c:pt>
                <c:pt idx="13">
                  <c:v>Norway</c:v>
                </c:pt>
                <c:pt idx="14">
                  <c:v>Canada</c:v>
                </c:pt>
                <c:pt idx="15">
                  <c:v>Netherlands</c:v>
                </c:pt>
                <c:pt idx="16">
                  <c:v>Average</c:v>
                </c:pt>
                <c:pt idx="17">
                  <c:v>Australia</c:v>
                </c:pt>
                <c:pt idx="18">
                  <c:v>Italy</c:v>
                </c:pt>
                <c:pt idx="19">
                  <c:v>United States</c:v>
                </c:pt>
                <c:pt idx="20">
                  <c:v>Cyprus¹ ²</c:v>
                </c:pt>
                <c:pt idx="21">
                  <c:v>England/N. Ireland (UK)</c:v>
                </c:pt>
                <c:pt idx="22">
                  <c:v>Estonia</c:v>
                </c:pt>
                <c:pt idx="23">
                  <c:v>Germany</c:v>
                </c:pt>
              </c:strCache>
            </c:strRef>
          </c:cat>
          <c:val>
            <c:numRef>
              <c:f>'Figure 6.12 (L)'!$AO$3:$AO$26</c:f>
              <c:numCache>
                <c:formatCode>0.00</c:formatCode>
                <c:ptCount val="24"/>
                <c:pt idx="0">
                  <c:v>1.3860644521752901</c:v>
                </c:pt>
                <c:pt idx="1">
                  <c:v>1.51679981233775</c:v>
                </c:pt>
                <c:pt idx="2">
                  <c:v>1.58040711222729</c:v>
                </c:pt>
                <c:pt idx="3">
                  <c:v>1.6418356273755901</c:v>
                </c:pt>
                <c:pt idx="4">
                  <c:v>1.7302360231432501</c:v>
                </c:pt>
                <c:pt idx="5">
                  <c:v>1.88549072821335</c:v>
                </c:pt>
                <c:pt idx="6">
                  <c:v>1.9083198989035299</c:v>
                </c:pt>
                <c:pt idx="7">
                  <c:v>1.94839677030976</c:v>
                </c:pt>
                <c:pt idx="8">
                  <c:v>2.11468915471306</c:v>
                </c:pt>
                <c:pt idx="9">
                  <c:v>2.12269421271573</c:v>
                </c:pt>
                <c:pt idx="10">
                  <c:v>2.2146069149499401</c:v>
                </c:pt>
                <c:pt idx="11">
                  <c:v>2.24554067551112</c:v>
                </c:pt>
                <c:pt idx="12">
                  <c:v>2.2627347229699102</c:v>
                </c:pt>
                <c:pt idx="13">
                  <c:v>2.3216981720404002</c:v>
                </c:pt>
                <c:pt idx="14">
                  <c:v>2.4134035676019501</c:v>
                </c:pt>
                <c:pt idx="15">
                  <c:v>2.5070632177133501</c:v>
                </c:pt>
                <c:pt idx="16">
                  <c:v>2.5182155917545601</c:v>
                </c:pt>
                <c:pt idx="17">
                  <c:v>2.5456428832129601</c:v>
                </c:pt>
                <c:pt idx="18">
                  <c:v>2.5644044946712201</c:v>
                </c:pt>
                <c:pt idx="19">
                  <c:v>2.56461221435044</c:v>
                </c:pt>
                <c:pt idx="20">
                  <c:v>2.7486063185848502</c:v>
                </c:pt>
                <c:pt idx="21">
                  <c:v>2.8124858620049902</c:v>
                </c:pt>
                <c:pt idx="22">
                  <c:v>2.85935390101548</c:v>
                </c:pt>
                <c:pt idx="23">
                  <c:v>4.5421313593977697</c:v>
                </c:pt>
              </c:numCache>
            </c:numRef>
          </c:val>
          <c:smooth val="0"/>
        </c:ser>
        <c:dLbls>
          <c:showLegendKey val="0"/>
          <c:showVal val="0"/>
          <c:showCatName val="0"/>
          <c:showSerName val="0"/>
          <c:showPercent val="0"/>
          <c:showBubbleSize val="0"/>
        </c:dLbls>
        <c:marker val="1"/>
        <c:smooth val="0"/>
        <c:axId val="199544192"/>
        <c:axId val="199554176"/>
      </c:lineChart>
      <c:catAx>
        <c:axId val="199544192"/>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99554176"/>
        <c:crossesAt val="1"/>
        <c:auto val="1"/>
        <c:lblAlgn val="ctr"/>
        <c:lblOffset val="100"/>
        <c:noMultiLvlLbl val="0"/>
      </c:catAx>
      <c:valAx>
        <c:axId val="199554176"/>
        <c:scaling>
          <c:orientation val="minMax"/>
          <c:max val="5"/>
          <c:min val="1"/>
        </c:scaling>
        <c:delete val="0"/>
        <c:axPos val="r"/>
        <c:majorGridlines>
          <c:spPr>
            <a:ln w="3175">
              <a:prstDash val="sysDot"/>
            </a:ln>
          </c:spPr>
        </c:majorGridlines>
        <c:numFmt formatCode="#\ ?/?" sourceLinked="0"/>
        <c:majorTickMark val="none"/>
        <c:minorTickMark val="none"/>
        <c:tickLblPos val="nextTo"/>
        <c:spPr>
          <a:noFill/>
        </c:spPr>
        <c:txPr>
          <a:bodyPr rot="-5400000" vert="horz"/>
          <a:lstStyle/>
          <a:p>
            <a:pPr>
              <a:defRPr sz="800"/>
            </a:pPr>
            <a:endParaRPr lang="en-US"/>
          </a:p>
        </c:txPr>
        <c:crossAx val="199544192"/>
        <c:crosses val="autoZero"/>
        <c:crossBetween val="between"/>
        <c:majorUnit val="1"/>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0944" l="0.70000000000000062" r="0.70000000000000062" t="0.75000000000000944" header="0.30000000000000032" footer="0.30000000000000032"/>
    <c:pageSetup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5224715051193144E-2"/>
          <c:y val="3.1601070628455012E-2"/>
          <c:w val="0.87743970217569778"/>
          <c:h val="0.96133957025141414"/>
        </c:manualLayout>
      </c:layout>
      <c:barChart>
        <c:barDir val="col"/>
        <c:grouping val="clustered"/>
        <c:varyColors val="0"/>
        <c:ser>
          <c:idx val="1"/>
          <c:order val="0"/>
          <c:tx>
            <c:strRef>
              <c:f>'Figure 6.13 (L)'!$AQ$2</c:f>
              <c:strCache>
                <c:ptCount val="1"/>
                <c:pt idx="0">
                  <c:v>Level 2</c:v>
                </c:pt>
              </c:strCache>
            </c:strRef>
          </c:tx>
          <c:spPr>
            <a:solidFill>
              <a:schemeClr val="tx1">
                <a:lumMod val="50000"/>
                <a:lumOff val="50000"/>
              </a:schemeClr>
            </a:solidFill>
            <a:ln>
              <a:noFill/>
            </a:ln>
          </c:spPr>
          <c:invertIfNegative val="0"/>
          <c:dPt>
            <c:idx val="0"/>
            <c:invertIfNegative val="0"/>
            <c:bubble3D val="0"/>
            <c:spPr>
              <a:solidFill>
                <a:schemeClr val="bg1">
                  <a:lumMod val="85000"/>
                </a:schemeClr>
              </a:solidFill>
              <a:ln>
                <a:noFill/>
              </a:ln>
            </c:spPr>
          </c:dPt>
          <c:dPt>
            <c:idx val="1"/>
            <c:invertIfNegative val="0"/>
            <c:bubble3D val="0"/>
            <c:spPr>
              <a:solidFill>
                <a:schemeClr val="bg1">
                  <a:lumMod val="85000"/>
                </a:schemeClr>
              </a:solidFill>
              <a:ln>
                <a:noFill/>
              </a:ln>
            </c:spPr>
          </c:dPt>
          <c:dPt>
            <c:idx val="2"/>
            <c:invertIfNegative val="0"/>
            <c:bubble3D val="0"/>
            <c:spPr>
              <a:solidFill>
                <a:schemeClr val="bg1">
                  <a:lumMod val="85000"/>
                </a:schemeClr>
              </a:solidFill>
              <a:ln>
                <a:noFill/>
              </a:ln>
            </c:spPr>
          </c:dPt>
          <c:dPt>
            <c:idx val="3"/>
            <c:invertIfNegative val="0"/>
            <c:bubble3D val="0"/>
            <c:spPr>
              <a:solidFill>
                <a:schemeClr val="bg1">
                  <a:lumMod val="85000"/>
                </a:schemeClr>
              </a:solidFill>
              <a:ln>
                <a:noFill/>
              </a:ln>
            </c:spPr>
          </c:dPt>
          <c:dPt>
            <c:idx val="5"/>
            <c:invertIfNegative val="0"/>
            <c:bubble3D val="0"/>
            <c:spPr>
              <a:solidFill>
                <a:schemeClr val="bg1">
                  <a:lumMod val="85000"/>
                </a:schemeClr>
              </a:solidFill>
              <a:ln>
                <a:noFill/>
              </a:ln>
            </c:spPr>
          </c:dPt>
          <c:dPt>
            <c:idx val="8"/>
            <c:invertIfNegative val="0"/>
            <c:bubble3D val="0"/>
            <c:spPr>
              <a:solidFill>
                <a:schemeClr val="bg1">
                  <a:lumMod val="85000"/>
                </a:schemeClr>
              </a:solidFill>
              <a:ln>
                <a:noFill/>
              </a:ln>
            </c:spPr>
          </c:dPt>
          <c:dPt>
            <c:idx val="9"/>
            <c:invertIfNegative val="0"/>
            <c:bubble3D val="0"/>
            <c:spPr>
              <a:solidFill>
                <a:schemeClr val="bg1">
                  <a:lumMod val="85000"/>
                </a:schemeClr>
              </a:solidFill>
              <a:ln>
                <a:noFill/>
              </a:ln>
            </c:spPr>
          </c:dPt>
          <c:dPt>
            <c:idx val="10"/>
            <c:invertIfNegative val="0"/>
            <c:bubble3D val="0"/>
            <c:spPr>
              <a:solidFill>
                <a:schemeClr val="bg1">
                  <a:lumMod val="85000"/>
                </a:schemeClr>
              </a:solidFill>
              <a:ln>
                <a:noFill/>
              </a:ln>
            </c:spPr>
          </c:dPt>
          <c:dPt>
            <c:idx val="12"/>
            <c:invertIfNegative val="0"/>
            <c:bubble3D val="0"/>
            <c:spPr>
              <a:solidFill>
                <a:schemeClr val="bg1">
                  <a:lumMod val="85000"/>
                </a:schemeClr>
              </a:solidFill>
              <a:ln>
                <a:noFill/>
              </a:ln>
            </c:spPr>
          </c:dPt>
          <c:dPt>
            <c:idx val="13"/>
            <c:invertIfNegative val="0"/>
            <c:bubble3D val="0"/>
            <c:spPr>
              <a:solidFill>
                <a:schemeClr val="bg1">
                  <a:lumMod val="85000"/>
                </a:schemeClr>
              </a:solidFill>
              <a:ln>
                <a:noFill/>
              </a:ln>
            </c:spPr>
          </c:dPt>
          <c:dPt>
            <c:idx val="15"/>
            <c:invertIfNegative val="0"/>
            <c:bubble3D val="0"/>
            <c:spPr>
              <a:solidFill>
                <a:schemeClr val="bg1">
                  <a:lumMod val="50000"/>
                </a:schemeClr>
              </a:solidFill>
              <a:ln>
                <a:noFill/>
              </a:ln>
            </c:spPr>
          </c:dPt>
          <c:dPt>
            <c:idx val="16"/>
            <c:invertIfNegative val="0"/>
            <c:bubble3D val="0"/>
            <c:spPr>
              <a:solidFill>
                <a:schemeClr val="bg1">
                  <a:lumMod val="85000"/>
                </a:schemeClr>
              </a:solidFill>
              <a:ln>
                <a:noFill/>
              </a:ln>
            </c:spPr>
          </c:dPt>
          <c:dPt>
            <c:idx val="19"/>
            <c:invertIfNegative val="0"/>
            <c:bubble3D val="0"/>
            <c:spPr>
              <a:solidFill>
                <a:schemeClr val="bg1">
                  <a:lumMod val="50000"/>
                </a:schemeClr>
              </a:solidFill>
              <a:ln>
                <a:noFill/>
              </a:ln>
            </c:spPr>
          </c:dPt>
          <c:dPt>
            <c:idx val="20"/>
            <c:invertIfNegative val="0"/>
            <c:bubble3D val="0"/>
            <c:spPr>
              <a:solidFill>
                <a:schemeClr val="bg1">
                  <a:lumMod val="85000"/>
                </a:schemeClr>
              </a:solidFill>
              <a:ln>
                <a:noFill/>
              </a:ln>
            </c:spPr>
          </c:dPt>
          <c:cat>
            <c:strRef>
              <c:f>'Figure 6.13 (L)'!$AO$3:$AO$27</c:f>
              <c:strCache>
                <c:ptCount val="24"/>
                <c:pt idx="0">
                  <c:v>Italy</c:v>
                </c:pt>
                <c:pt idx="1">
                  <c:v>Japan</c:v>
                </c:pt>
                <c:pt idx="2">
                  <c:v>Flanders (Belgium)</c:v>
                </c:pt>
                <c:pt idx="3">
                  <c:v>Norway</c:v>
                </c:pt>
                <c:pt idx="4">
                  <c:v>Finland</c:v>
                </c:pt>
                <c:pt idx="5">
                  <c:v>Ireland</c:v>
                </c:pt>
                <c:pt idx="6">
                  <c:v>Korea</c:v>
                </c:pt>
                <c:pt idx="7">
                  <c:v>Estonia</c:v>
                </c:pt>
                <c:pt idx="8">
                  <c:v>Slovak Republic</c:v>
                </c:pt>
                <c:pt idx="9">
                  <c:v>Netherlands</c:v>
                </c:pt>
                <c:pt idx="10">
                  <c:v>Cyprus¹ ²</c:v>
                </c:pt>
                <c:pt idx="11">
                  <c:v>Average</c:v>
                </c:pt>
                <c:pt idx="12">
                  <c:v>France</c:v>
                </c:pt>
                <c:pt idx="13">
                  <c:v>Czech Republic</c:v>
                </c:pt>
                <c:pt idx="14">
                  <c:v>Australia</c:v>
                </c:pt>
                <c:pt idx="15">
                  <c:v>Canada</c:v>
                </c:pt>
                <c:pt idx="16">
                  <c:v>Poland</c:v>
                </c:pt>
                <c:pt idx="17">
                  <c:v>Denmark</c:v>
                </c:pt>
                <c:pt idx="18">
                  <c:v>Sweden</c:v>
                </c:pt>
                <c:pt idx="19">
                  <c:v>England/N. Ireland (UK)</c:v>
                </c:pt>
                <c:pt idx="20">
                  <c:v>Spain</c:v>
                </c:pt>
                <c:pt idx="21">
                  <c:v>Austria</c:v>
                </c:pt>
                <c:pt idx="22">
                  <c:v>United States</c:v>
                </c:pt>
                <c:pt idx="23">
                  <c:v>Germany</c:v>
                </c:pt>
              </c:strCache>
            </c:strRef>
          </c:cat>
          <c:val>
            <c:numRef>
              <c:f>'Figure 6.13 (L)'!$AQ$3:$AQ$26</c:f>
              <c:numCache>
                <c:formatCode>0.00</c:formatCode>
                <c:ptCount val="24"/>
                <c:pt idx="0">
                  <c:v>1.29861529038349</c:v>
                </c:pt>
                <c:pt idx="1">
                  <c:v>1.2367441056750099</c:v>
                </c:pt>
                <c:pt idx="2">
                  <c:v>1.39552282519593</c:v>
                </c:pt>
                <c:pt idx="3">
                  <c:v>1.32308152405172</c:v>
                </c:pt>
                <c:pt idx="4">
                  <c:v>1.4302748442808699</c:v>
                </c:pt>
                <c:pt idx="5">
                  <c:v>1.0307462087250401</c:v>
                </c:pt>
                <c:pt idx="6">
                  <c:v>1.41208580527561</c:v>
                </c:pt>
                <c:pt idx="7">
                  <c:v>1.4767397094700101</c:v>
                </c:pt>
                <c:pt idx="8">
                  <c:v>1.4372006254199301</c:v>
                </c:pt>
                <c:pt idx="9">
                  <c:v>1.2138868067582</c:v>
                </c:pt>
                <c:pt idx="10">
                  <c:v>1.51669729037578</c:v>
                </c:pt>
                <c:pt idx="11">
                  <c:v>1.4826385361254599</c:v>
                </c:pt>
                <c:pt idx="12">
                  <c:v>1.3311421826432499</c:v>
                </c:pt>
                <c:pt idx="13">
                  <c:v>2.3255947691016599</c:v>
                </c:pt>
                <c:pt idx="14">
                  <c:v>1.4758231903982</c:v>
                </c:pt>
                <c:pt idx="15">
                  <c:v>1.59597122762642</c:v>
                </c:pt>
                <c:pt idx="16">
                  <c:v>1.49051536001567</c:v>
                </c:pt>
                <c:pt idx="17">
                  <c:v>1.7390554082834999</c:v>
                </c:pt>
                <c:pt idx="18">
                  <c:v>1.73445034290578</c:v>
                </c:pt>
                <c:pt idx="19">
                  <c:v>1.89689887374591</c:v>
                </c:pt>
                <c:pt idx="20">
                  <c:v>1.72585318954725</c:v>
                </c:pt>
                <c:pt idx="21">
                  <c:v>2.1389646767552799</c:v>
                </c:pt>
                <c:pt idx="22">
                  <c:v>2.4274095374948299</c:v>
                </c:pt>
                <c:pt idx="23">
                  <c:v>2.5796697976237599</c:v>
                </c:pt>
              </c:numCache>
            </c:numRef>
          </c:val>
        </c:ser>
        <c:ser>
          <c:idx val="3"/>
          <c:order val="1"/>
          <c:tx>
            <c:strRef>
              <c:f>'Figure 6.13 (L)'!$AR$2</c:f>
              <c:strCache>
                <c:ptCount val="1"/>
                <c:pt idx="0">
                  <c:v>Level 3</c:v>
                </c:pt>
              </c:strCache>
            </c:strRef>
          </c:tx>
          <c:spPr>
            <a:solidFill>
              <a:schemeClr val="accent1"/>
            </a:solidFill>
            <a:ln>
              <a:noFill/>
            </a:ln>
          </c:spPr>
          <c:invertIfNegative val="0"/>
          <c:cat>
            <c:strRef>
              <c:f>'Figure 6.13 (L)'!$AO$3:$AO$27</c:f>
              <c:strCache>
                <c:ptCount val="24"/>
                <c:pt idx="0">
                  <c:v>Italy</c:v>
                </c:pt>
                <c:pt idx="1">
                  <c:v>Japan</c:v>
                </c:pt>
                <c:pt idx="2">
                  <c:v>Flanders (Belgium)</c:v>
                </c:pt>
                <c:pt idx="3">
                  <c:v>Norway</c:v>
                </c:pt>
                <c:pt idx="4">
                  <c:v>Finland</c:v>
                </c:pt>
                <c:pt idx="5">
                  <c:v>Ireland</c:v>
                </c:pt>
                <c:pt idx="6">
                  <c:v>Korea</c:v>
                </c:pt>
                <c:pt idx="7">
                  <c:v>Estonia</c:v>
                </c:pt>
                <c:pt idx="8">
                  <c:v>Slovak Republic</c:v>
                </c:pt>
                <c:pt idx="9">
                  <c:v>Netherlands</c:v>
                </c:pt>
                <c:pt idx="10">
                  <c:v>Cyprus¹ ²</c:v>
                </c:pt>
                <c:pt idx="11">
                  <c:v>Average</c:v>
                </c:pt>
                <c:pt idx="12">
                  <c:v>France</c:v>
                </c:pt>
                <c:pt idx="13">
                  <c:v>Czech Republic</c:v>
                </c:pt>
                <c:pt idx="14">
                  <c:v>Australia</c:v>
                </c:pt>
                <c:pt idx="15">
                  <c:v>Canada</c:v>
                </c:pt>
                <c:pt idx="16">
                  <c:v>Poland</c:v>
                </c:pt>
                <c:pt idx="17">
                  <c:v>Denmark</c:v>
                </c:pt>
                <c:pt idx="18">
                  <c:v>Sweden</c:v>
                </c:pt>
                <c:pt idx="19">
                  <c:v>England/N. Ireland (UK)</c:v>
                </c:pt>
                <c:pt idx="20">
                  <c:v>Spain</c:v>
                </c:pt>
                <c:pt idx="21">
                  <c:v>Austria</c:v>
                </c:pt>
                <c:pt idx="22">
                  <c:v>United States</c:v>
                </c:pt>
                <c:pt idx="23">
                  <c:v>Germany</c:v>
                </c:pt>
              </c:strCache>
            </c:strRef>
          </c:cat>
          <c:val>
            <c:numRef>
              <c:f>'Figure 6.13 (L)'!$AR$3:$AR$26</c:f>
              <c:numCache>
                <c:formatCode>0.00</c:formatCode>
                <c:ptCount val="24"/>
              </c:numCache>
            </c:numRef>
          </c:val>
        </c:ser>
        <c:dLbls>
          <c:showLegendKey val="0"/>
          <c:showVal val="0"/>
          <c:showCatName val="0"/>
          <c:showSerName val="0"/>
          <c:showPercent val="0"/>
          <c:showBubbleSize val="0"/>
        </c:dLbls>
        <c:gapWidth val="74"/>
        <c:overlap val="39"/>
        <c:axId val="199776512"/>
        <c:axId val="199786496"/>
      </c:barChart>
      <c:lineChart>
        <c:grouping val="standard"/>
        <c:varyColors val="0"/>
        <c:ser>
          <c:idx val="0"/>
          <c:order val="2"/>
          <c:tx>
            <c:strRef>
              <c:f>'Figure 6.13 (L)'!$AP$2</c:f>
              <c:strCache>
                <c:ptCount val="1"/>
                <c:pt idx="0">
                  <c:v>Level 1 or below</c:v>
                </c:pt>
              </c:strCache>
            </c:strRef>
          </c:tx>
          <c:spPr>
            <a:ln w="28575">
              <a:noFill/>
            </a:ln>
          </c:spPr>
          <c:marker>
            <c:symbol val="diamond"/>
            <c:size val="7"/>
            <c:spPr>
              <a:solidFill>
                <a:schemeClr val="tx1"/>
              </a:solidFill>
              <a:ln>
                <a:solidFill>
                  <a:schemeClr val="tx1"/>
                </a:solidFill>
              </a:ln>
            </c:spPr>
          </c:marker>
          <c:dPt>
            <c:idx val="0"/>
            <c:marker>
              <c:spPr>
                <a:solidFill>
                  <a:schemeClr val="bg1">
                    <a:lumMod val="75000"/>
                  </a:schemeClr>
                </a:solidFill>
                <a:ln>
                  <a:solidFill>
                    <a:schemeClr val="tx1"/>
                  </a:solidFill>
                </a:ln>
              </c:spPr>
            </c:marker>
            <c:bubble3D val="0"/>
          </c:dPt>
          <c:dPt>
            <c:idx val="1"/>
            <c:marker>
              <c:spPr>
                <a:solidFill>
                  <a:schemeClr val="bg1">
                    <a:lumMod val="75000"/>
                  </a:schemeClr>
                </a:solidFill>
                <a:ln>
                  <a:solidFill>
                    <a:schemeClr val="tx1"/>
                  </a:solidFill>
                </a:ln>
              </c:spPr>
            </c:marker>
            <c:bubble3D val="0"/>
          </c:dPt>
          <c:dPt>
            <c:idx val="8"/>
            <c:marker>
              <c:spPr>
                <a:solidFill>
                  <a:schemeClr val="bg1">
                    <a:lumMod val="75000"/>
                  </a:schemeClr>
                </a:solidFill>
                <a:ln>
                  <a:solidFill>
                    <a:schemeClr val="tx1"/>
                  </a:solidFill>
                </a:ln>
              </c:spPr>
            </c:marker>
            <c:bubble3D val="0"/>
          </c:dPt>
          <c:dPt>
            <c:idx val="10"/>
            <c:marker>
              <c:spPr>
                <a:solidFill>
                  <a:schemeClr val="bg1">
                    <a:lumMod val="75000"/>
                  </a:schemeClr>
                </a:solidFill>
                <a:ln>
                  <a:solidFill>
                    <a:schemeClr val="tx1"/>
                  </a:solidFill>
                </a:ln>
              </c:spPr>
            </c:marker>
            <c:bubble3D val="0"/>
          </c:dPt>
          <c:dPt>
            <c:idx val="12"/>
            <c:bubble3D val="0"/>
          </c:dPt>
          <c:dPt>
            <c:idx val="13"/>
            <c:marker>
              <c:spPr>
                <a:solidFill>
                  <a:schemeClr val="bg1">
                    <a:lumMod val="75000"/>
                  </a:schemeClr>
                </a:solidFill>
                <a:ln>
                  <a:solidFill>
                    <a:schemeClr val="tx1"/>
                  </a:solidFill>
                </a:ln>
              </c:spPr>
            </c:marker>
            <c:bubble3D val="0"/>
          </c:dPt>
          <c:cat>
            <c:strRef>
              <c:f>'Figure 6.13 (L)'!$AO$3:$AO$26</c:f>
              <c:strCache>
                <c:ptCount val="24"/>
                <c:pt idx="0">
                  <c:v>Italy</c:v>
                </c:pt>
                <c:pt idx="1">
                  <c:v>Japan</c:v>
                </c:pt>
                <c:pt idx="2">
                  <c:v>Flanders (Belgium)</c:v>
                </c:pt>
                <c:pt idx="3">
                  <c:v>Norway</c:v>
                </c:pt>
                <c:pt idx="4">
                  <c:v>Finland</c:v>
                </c:pt>
                <c:pt idx="5">
                  <c:v>Ireland</c:v>
                </c:pt>
                <c:pt idx="6">
                  <c:v>Korea</c:v>
                </c:pt>
                <c:pt idx="7">
                  <c:v>Estonia</c:v>
                </c:pt>
                <c:pt idx="8">
                  <c:v>Slovak Republic</c:v>
                </c:pt>
                <c:pt idx="9">
                  <c:v>Netherlands</c:v>
                </c:pt>
                <c:pt idx="10">
                  <c:v>Cyprus¹ ²</c:v>
                </c:pt>
                <c:pt idx="11">
                  <c:v>Average</c:v>
                </c:pt>
                <c:pt idx="12">
                  <c:v>France</c:v>
                </c:pt>
                <c:pt idx="13">
                  <c:v>Czech Republic</c:v>
                </c:pt>
                <c:pt idx="14">
                  <c:v>Australia</c:v>
                </c:pt>
                <c:pt idx="15">
                  <c:v>Canada</c:v>
                </c:pt>
                <c:pt idx="16">
                  <c:v>Poland</c:v>
                </c:pt>
                <c:pt idx="17">
                  <c:v>Denmark</c:v>
                </c:pt>
                <c:pt idx="18">
                  <c:v>Sweden</c:v>
                </c:pt>
                <c:pt idx="19">
                  <c:v>England/N. Ireland (UK)</c:v>
                </c:pt>
                <c:pt idx="20">
                  <c:v>Spain</c:v>
                </c:pt>
                <c:pt idx="21">
                  <c:v>Austria</c:v>
                </c:pt>
                <c:pt idx="22">
                  <c:v>United States</c:v>
                </c:pt>
                <c:pt idx="23">
                  <c:v>Germany</c:v>
                </c:pt>
              </c:strCache>
            </c:strRef>
          </c:cat>
          <c:val>
            <c:numRef>
              <c:f>'Figure 6.13 (L)'!$AP$3:$AP$26</c:f>
              <c:numCache>
                <c:formatCode>0.00</c:formatCode>
                <c:ptCount val="24"/>
                <c:pt idx="0">
                  <c:v>1.43490417454024</c:v>
                </c:pt>
                <c:pt idx="1">
                  <c:v>1.46219719399054</c:v>
                </c:pt>
                <c:pt idx="2">
                  <c:v>1.6874464833260501</c:v>
                </c:pt>
                <c:pt idx="3">
                  <c:v>1.71888770299592</c:v>
                </c:pt>
                <c:pt idx="4">
                  <c:v>1.79517501920144</c:v>
                </c:pt>
                <c:pt idx="5">
                  <c:v>1.8278250862338701</c:v>
                </c:pt>
                <c:pt idx="6">
                  <c:v>1.84462428654967</c:v>
                </c:pt>
                <c:pt idx="7">
                  <c:v>1.8664399427720599</c:v>
                </c:pt>
                <c:pt idx="8">
                  <c:v>1.8682350763623701</c:v>
                </c:pt>
                <c:pt idx="9">
                  <c:v>2.0211915110114398</c:v>
                </c:pt>
                <c:pt idx="10">
                  <c:v>2.06535004551362</c:v>
                </c:pt>
                <c:pt idx="11">
                  <c:v>2.1055433076566001</c:v>
                </c:pt>
                <c:pt idx="12">
                  <c:v>2.1126941445371998</c:v>
                </c:pt>
                <c:pt idx="13">
                  <c:v>2.2473562560867899</c:v>
                </c:pt>
                <c:pt idx="14">
                  <c:v>2.2794376870062898</c:v>
                </c:pt>
                <c:pt idx="15">
                  <c:v>2.2867243929402101</c:v>
                </c:pt>
                <c:pt idx="16">
                  <c:v>2.5177983984646399</c:v>
                </c:pt>
                <c:pt idx="17">
                  <c:v>2.9114401860907799</c:v>
                </c:pt>
                <c:pt idx="18">
                  <c:v>3.02055545822977</c:v>
                </c:pt>
                <c:pt idx="19">
                  <c:v>3.05677659675841</c:v>
                </c:pt>
                <c:pt idx="20">
                  <c:v>3.0902414616424698</c:v>
                </c:pt>
                <c:pt idx="21">
                  <c:v>3.4737254574018501</c:v>
                </c:pt>
                <c:pt idx="22">
                  <c:v>4.1919899684339397</c:v>
                </c:pt>
                <c:pt idx="23">
                  <c:v>4.6791464382975096</c:v>
                </c:pt>
              </c:numCache>
            </c:numRef>
          </c:val>
          <c:smooth val="0"/>
        </c:ser>
        <c:dLbls>
          <c:showLegendKey val="0"/>
          <c:showVal val="0"/>
          <c:showCatName val="0"/>
          <c:showSerName val="0"/>
          <c:showPercent val="0"/>
          <c:showBubbleSize val="0"/>
        </c:dLbls>
        <c:marker val="1"/>
        <c:smooth val="0"/>
        <c:axId val="199776512"/>
        <c:axId val="199786496"/>
      </c:lineChart>
      <c:catAx>
        <c:axId val="199776512"/>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99786496"/>
        <c:crossesAt val="1"/>
        <c:auto val="1"/>
        <c:lblAlgn val="ctr"/>
        <c:lblOffset val="100"/>
        <c:noMultiLvlLbl val="0"/>
      </c:catAx>
      <c:valAx>
        <c:axId val="199786496"/>
        <c:scaling>
          <c:orientation val="minMax"/>
          <c:max val="5"/>
          <c:min val="1"/>
        </c:scaling>
        <c:delete val="0"/>
        <c:axPos val="r"/>
        <c:majorGridlines>
          <c:spPr>
            <a:ln w="3175">
              <a:prstDash val="sysDot"/>
            </a:ln>
          </c:spPr>
        </c:majorGridlines>
        <c:numFmt formatCode="#\ ?/?" sourceLinked="0"/>
        <c:majorTickMark val="none"/>
        <c:minorTickMark val="none"/>
        <c:tickLblPos val="nextTo"/>
        <c:spPr>
          <a:noFill/>
        </c:spPr>
        <c:txPr>
          <a:bodyPr rot="-5400000" vert="horz"/>
          <a:lstStyle/>
          <a:p>
            <a:pPr>
              <a:defRPr sz="800"/>
            </a:pPr>
            <a:endParaRPr lang="en-US"/>
          </a:p>
        </c:txPr>
        <c:crossAx val="199776512"/>
        <c:crosses val="autoZero"/>
        <c:crossBetween val="between"/>
        <c:majorUnit val="1"/>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0944" l="0.70000000000000062" r="0.70000000000000062" t="0.75000000000000944" header="0.30000000000000032" footer="0.30000000000000032"/>
    <c:pageSetup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6.14a (L)'!$K$12</c:f>
          <c:strCache>
            <c:ptCount val="1"/>
            <c:pt idx="0">
              <c:v>Canada</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6.14a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6.14a (L)'!$L$12:$L$15</c:f>
              <c:strCache>
                <c:ptCount val="4"/>
                <c:pt idx="0">
                  <c:v>High levels of health</c:v>
                </c:pt>
                <c:pt idx="1">
                  <c:v>High levels of political efficacy</c:v>
                </c:pt>
                <c:pt idx="2">
                  <c:v>High levels of trust</c:v>
                </c:pt>
                <c:pt idx="3">
                  <c:v>Participation in volunteer activities</c:v>
                </c:pt>
              </c:strCache>
            </c:strRef>
          </c:cat>
          <c:val>
            <c:numRef>
              <c:f>'Figure 6.14a (L)'!$M$12:$M$15</c:f>
              <c:numCache>
                <c:formatCode>General</c:formatCode>
                <c:ptCount val="4"/>
                <c:pt idx="0">
                  <c:v>0.42892474831904204</c:v>
                </c:pt>
                <c:pt idx="1">
                  <c:v>0.48583160105765877</c:v>
                </c:pt>
                <c:pt idx="2">
                  <c:v>0.44847407710417198</c:v>
                </c:pt>
                <c:pt idx="3">
                  <c:v>0.42892474831904204</c:v>
                </c:pt>
              </c:numCache>
            </c:numRef>
          </c:val>
          <c:smooth val="0"/>
        </c:ser>
        <c:ser>
          <c:idx val="2"/>
          <c:order val="1"/>
          <c:tx>
            <c:strRef>
              <c:f>'Figure 6.14a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6.14a (L)'!$L$12:$L$15</c:f>
              <c:strCache>
                <c:ptCount val="4"/>
                <c:pt idx="0">
                  <c:v>High levels of health</c:v>
                </c:pt>
                <c:pt idx="1">
                  <c:v>High levels of political efficacy</c:v>
                </c:pt>
                <c:pt idx="2">
                  <c:v>High levels of trust</c:v>
                </c:pt>
                <c:pt idx="3">
                  <c:v>Participation in volunteer activities</c:v>
                </c:pt>
              </c:strCache>
            </c:strRef>
          </c:cat>
          <c:val>
            <c:numRef>
              <c:f>'Figure 6.14a (L)'!$O$12:$O$15</c:f>
              <c:numCache>
                <c:formatCode>General</c:formatCode>
                <c:ptCount val="4"/>
                <c:pt idx="0">
                  <c:v>0.55962025600102716</c:v>
                </c:pt>
                <c:pt idx="1">
                  <c:v>0.61763038396534975</c:v>
                </c:pt>
                <c:pt idx="2">
                  <c:v>0.55135555598554942</c:v>
                </c:pt>
                <c:pt idx="3">
                  <c:v>0.55962025600102716</c:v>
                </c:pt>
              </c:numCache>
            </c:numRef>
          </c:val>
          <c:smooth val="0"/>
        </c:ser>
        <c:ser>
          <c:idx val="3"/>
          <c:order val="2"/>
          <c:tx>
            <c:strRef>
              <c:f>'Figure 6.14a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6.14a (L)'!$L$12:$L$15</c:f>
              <c:strCache>
                <c:ptCount val="4"/>
                <c:pt idx="0">
                  <c:v>High levels of health</c:v>
                </c:pt>
                <c:pt idx="1">
                  <c:v>High levels of political efficacy</c:v>
                </c:pt>
                <c:pt idx="2">
                  <c:v>High levels of trust</c:v>
                </c:pt>
                <c:pt idx="3">
                  <c:v>Participation in volunteer activities</c:v>
                </c:pt>
              </c:strCache>
            </c:strRef>
          </c:cat>
          <c:val>
            <c:numRef>
              <c:f>'Figure 6.14a (L)'!$P$12:$P$15</c:f>
              <c:numCache>
                <c:formatCode>General</c:formatCode>
                <c:ptCount val="4"/>
                <c:pt idx="0">
                  <c:v>0.6632026448847429</c:v>
                </c:pt>
                <c:pt idx="1">
                  <c:v>0.65076209791874273</c:v>
                </c:pt>
                <c:pt idx="2">
                  <c:v>0.60643845309968092</c:v>
                </c:pt>
                <c:pt idx="3">
                  <c:v>0.6632026448847429</c:v>
                </c:pt>
              </c:numCache>
            </c:numRef>
          </c:val>
          <c:smooth val="0"/>
        </c:ser>
        <c:ser>
          <c:idx val="5"/>
          <c:order val="3"/>
          <c:tx>
            <c:strRef>
              <c:f>'Figure 6.14a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6.14a (L)'!$L$12:$L$15</c:f>
              <c:strCache>
                <c:ptCount val="4"/>
                <c:pt idx="0">
                  <c:v>High levels of health</c:v>
                </c:pt>
                <c:pt idx="1">
                  <c:v>High levels of political efficacy</c:v>
                </c:pt>
                <c:pt idx="2">
                  <c:v>High levels of trust</c:v>
                </c:pt>
                <c:pt idx="3">
                  <c:v>Participation in volunteer activities</c:v>
                </c:pt>
              </c:strCache>
            </c:strRef>
          </c:cat>
          <c:val>
            <c:numRef>
              <c:f>'Figure 6.14a (L)'!$R$12:$R$15</c:f>
              <c:numCache>
                <c:formatCode>General</c:formatCode>
                <c:ptCount val="4"/>
                <c:pt idx="0">
                  <c:v>0.68748006627897951</c:v>
                </c:pt>
                <c:pt idx="1">
                  <c:v>0.74601894499028931</c:v>
                </c:pt>
                <c:pt idx="2">
                  <c:v>0.69547591879105908</c:v>
                </c:pt>
                <c:pt idx="3">
                  <c:v>0.68748006627897951</c:v>
                </c:pt>
              </c:numCache>
            </c:numRef>
          </c:val>
          <c:smooth val="0"/>
        </c:ser>
        <c:dLbls>
          <c:showLegendKey val="0"/>
          <c:showVal val="0"/>
          <c:showCatName val="0"/>
          <c:showSerName val="0"/>
          <c:showPercent val="0"/>
          <c:showBubbleSize val="0"/>
        </c:dLbls>
        <c:hiLowLines/>
        <c:marker val="1"/>
        <c:smooth val="0"/>
        <c:axId val="199901952"/>
        <c:axId val="199903488"/>
      </c:lineChart>
      <c:catAx>
        <c:axId val="199901952"/>
        <c:scaling>
          <c:orientation val="minMax"/>
        </c:scaling>
        <c:delete val="0"/>
        <c:axPos val="b"/>
        <c:majorTickMark val="out"/>
        <c:minorTickMark val="none"/>
        <c:tickLblPos val="nextTo"/>
        <c:crossAx val="199903488"/>
        <c:crosses val="autoZero"/>
        <c:auto val="1"/>
        <c:lblAlgn val="ctr"/>
        <c:lblOffset val="100"/>
        <c:noMultiLvlLbl val="0"/>
      </c:catAx>
      <c:valAx>
        <c:axId val="199903488"/>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199901952"/>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6.14a (L)'!$K$52</c:f>
          <c:strCache>
            <c:ptCount val="1"/>
            <c:pt idx="0">
              <c:v>Italy</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6.14a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6.14a (L)'!$L$52:$L$55</c:f>
              <c:strCache>
                <c:ptCount val="4"/>
                <c:pt idx="0">
                  <c:v>High levels of health</c:v>
                </c:pt>
                <c:pt idx="1">
                  <c:v>High levels of political efficacy</c:v>
                </c:pt>
                <c:pt idx="2">
                  <c:v>High levels of trust</c:v>
                </c:pt>
                <c:pt idx="3">
                  <c:v>Participation in volunteer activities</c:v>
                </c:pt>
              </c:strCache>
            </c:strRef>
          </c:cat>
          <c:val>
            <c:numRef>
              <c:f>'Figure 6.14a (L)'!$M$52:$M$55</c:f>
              <c:numCache>
                <c:formatCode>General</c:formatCode>
                <c:ptCount val="4"/>
                <c:pt idx="0">
                  <c:v>0.474744496125863</c:v>
                </c:pt>
                <c:pt idx="1">
                  <c:v>0.5088725457757648</c:v>
                </c:pt>
                <c:pt idx="2">
                  <c:v>0.5399502639241277</c:v>
                </c:pt>
                <c:pt idx="3">
                  <c:v>0.474744496125863</c:v>
                </c:pt>
              </c:numCache>
            </c:numRef>
          </c:val>
          <c:smooth val="0"/>
        </c:ser>
        <c:ser>
          <c:idx val="2"/>
          <c:order val="1"/>
          <c:tx>
            <c:strRef>
              <c:f>'Figure 6.14a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6.14a (L)'!$L$52:$L$55</c:f>
              <c:strCache>
                <c:ptCount val="4"/>
                <c:pt idx="0">
                  <c:v>High levels of health</c:v>
                </c:pt>
                <c:pt idx="1">
                  <c:v>High levels of political efficacy</c:v>
                </c:pt>
                <c:pt idx="2">
                  <c:v>High levels of trust</c:v>
                </c:pt>
                <c:pt idx="3">
                  <c:v>Participation in volunteer activities</c:v>
                </c:pt>
              </c:strCache>
            </c:strRef>
          </c:cat>
          <c:val>
            <c:numRef>
              <c:f>'Figure 6.14a (L)'!$O$52:$O$55</c:f>
              <c:numCache>
                <c:formatCode>General</c:formatCode>
                <c:ptCount val="4"/>
                <c:pt idx="0">
                  <c:v>0.63934859796644794</c:v>
                </c:pt>
                <c:pt idx="1">
                  <c:v>0.7738667946152048</c:v>
                </c:pt>
                <c:pt idx="2">
                  <c:v>0.73037519866903122</c:v>
                </c:pt>
                <c:pt idx="3">
                  <c:v>0.63934859796644794</c:v>
                </c:pt>
              </c:numCache>
            </c:numRef>
          </c:val>
          <c:smooth val="0"/>
        </c:ser>
        <c:ser>
          <c:idx val="3"/>
          <c:order val="2"/>
          <c:tx>
            <c:strRef>
              <c:f>'Figure 6.14a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6.14a (L)'!$L$52:$L$55</c:f>
              <c:strCache>
                <c:ptCount val="4"/>
                <c:pt idx="0">
                  <c:v>High levels of health</c:v>
                </c:pt>
                <c:pt idx="1">
                  <c:v>High levels of political efficacy</c:v>
                </c:pt>
                <c:pt idx="2">
                  <c:v>High levels of trust</c:v>
                </c:pt>
                <c:pt idx="3">
                  <c:v>Participation in volunteer activities</c:v>
                </c:pt>
              </c:strCache>
            </c:strRef>
          </c:cat>
          <c:val>
            <c:numRef>
              <c:f>'Figure 6.14a (L)'!$P$52:$P$55</c:f>
              <c:numCache>
                <c:formatCode>General</c:formatCode>
                <c:ptCount val="4"/>
                <c:pt idx="0">
                  <c:v>0.50329711254661069</c:v>
                </c:pt>
                <c:pt idx="1">
                  <c:v>0.66945476804892035</c:v>
                </c:pt>
                <c:pt idx="2">
                  <c:v>0.64262160093892062</c:v>
                </c:pt>
                <c:pt idx="3">
                  <c:v>0.50329711254661069</c:v>
                </c:pt>
              </c:numCache>
            </c:numRef>
          </c:val>
          <c:smooth val="0"/>
        </c:ser>
        <c:ser>
          <c:idx val="5"/>
          <c:order val="3"/>
          <c:tx>
            <c:strRef>
              <c:f>'Figure 6.14a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6.14a (L)'!$L$52:$L$55</c:f>
              <c:strCache>
                <c:ptCount val="4"/>
                <c:pt idx="0">
                  <c:v>High levels of health</c:v>
                </c:pt>
                <c:pt idx="1">
                  <c:v>High levels of political efficacy</c:v>
                </c:pt>
                <c:pt idx="2">
                  <c:v>High levels of trust</c:v>
                </c:pt>
                <c:pt idx="3">
                  <c:v>Participation in volunteer activities</c:v>
                </c:pt>
              </c:strCache>
            </c:strRef>
          </c:cat>
          <c:val>
            <c:numRef>
              <c:f>'Figure 6.14a (L)'!$R$52:$R$55</c:f>
              <c:numCache>
                <c:formatCode>General</c:formatCode>
                <c:ptCount val="4"/>
                <c:pt idx="0">
                  <c:v>0.6955632760760293</c:v>
                </c:pt>
                <c:pt idx="1">
                  <c:v>0.77062672540643562</c:v>
                </c:pt>
                <c:pt idx="2">
                  <c:v>0.83413719646289652</c:v>
                </c:pt>
                <c:pt idx="3">
                  <c:v>0.6955632760760293</c:v>
                </c:pt>
              </c:numCache>
            </c:numRef>
          </c:val>
          <c:smooth val="0"/>
        </c:ser>
        <c:dLbls>
          <c:showLegendKey val="0"/>
          <c:showVal val="0"/>
          <c:showCatName val="0"/>
          <c:showSerName val="0"/>
          <c:showPercent val="0"/>
          <c:showBubbleSize val="0"/>
        </c:dLbls>
        <c:hiLowLines/>
        <c:marker val="1"/>
        <c:smooth val="0"/>
        <c:axId val="199947392"/>
        <c:axId val="199948928"/>
      </c:lineChart>
      <c:catAx>
        <c:axId val="199947392"/>
        <c:scaling>
          <c:orientation val="minMax"/>
        </c:scaling>
        <c:delete val="0"/>
        <c:axPos val="b"/>
        <c:majorTickMark val="out"/>
        <c:minorTickMark val="none"/>
        <c:tickLblPos val="nextTo"/>
        <c:crossAx val="199948928"/>
        <c:crosses val="autoZero"/>
        <c:auto val="1"/>
        <c:lblAlgn val="ctr"/>
        <c:lblOffset val="100"/>
        <c:noMultiLvlLbl val="0"/>
      </c:catAx>
      <c:valAx>
        <c:axId val="199948928"/>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199947392"/>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6.14a (L)'!$K$64</c:f>
          <c:strCache>
            <c:ptCount val="1"/>
            <c:pt idx="0">
              <c:v>Netherlands</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6.14a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6.14a (L)'!$L$64:$L$67</c:f>
              <c:strCache>
                <c:ptCount val="4"/>
                <c:pt idx="0">
                  <c:v>High levels of health</c:v>
                </c:pt>
                <c:pt idx="1">
                  <c:v>High levels of political efficacy</c:v>
                </c:pt>
                <c:pt idx="2">
                  <c:v>High levels of trust</c:v>
                </c:pt>
                <c:pt idx="3">
                  <c:v>Participation in volunteer activities</c:v>
                </c:pt>
              </c:strCache>
            </c:strRef>
          </c:cat>
          <c:val>
            <c:numRef>
              <c:f>'Figure 6.14a (L)'!$M$64:$M$67</c:f>
              <c:numCache>
                <c:formatCode>General</c:formatCode>
                <c:ptCount val="4"/>
                <c:pt idx="0">
                  <c:v>0.47176903315008623</c:v>
                </c:pt>
                <c:pt idx="1">
                  <c:v>0.48185973978773233</c:v>
                </c:pt>
                <c:pt idx="2">
                  <c:v>0.47966720695856935</c:v>
                </c:pt>
                <c:pt idx="3">
                  <c:v>0.47176903315008623</c:v>
                </c:pt>
              </c:numCache>
            </c:numRef>
          </c:val>
          <c:smooth val="0"/>
        </c:ser>
        <c:ser>
          <c:idx val="2"/>
          <c:order val="1"/>
          <c:tx>
            <c:strRef>
              <c:f>'Figure 6.14a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6.14a (L)'!$L$64:$L$67</c:f>
              <c:strCache>
                <c:ptCount val="4"/>
                <c:pt idx="0">
                  <c:v>High levels of health</c:v>
                </c:pt>
                <c:pt idx="1">
                  <c:v>High levels of political efficacy</c:v>
                </c:pt>
                <c:pt idx="2">
                  <c:v>High levels of trust</c:v>
                </c:pt>
                <c:pt idx="3">
                  <c:v>Participation in volunteer activities</c:v>
                </c:pt>
              </c:strCache>
            </c:strRef>
          </c:cat>
          <c:val>
            <c:numRef>
              <c:f>'Figure 6.14a (L)'!$O$64:$O$67</c:f>
              <c:numCache>
                <c:formatCode>General</c:formatCode>
                <c:ptCount val="4"/>
                <c:pt idx="0">
                  <c:v>0.59558597759656107</c:v>
                </c:pt>
                <c:pt idx="1">
                  <c:v>0.69831166097460484</c:v>
                </c:pt>
                <c:pt idx="2">
                  <c:v>0.7022629737478856</c:v>
                </c:pt>
                <c:pt idx="3">
                  <c:v>0.59558597759656107</c:v>
                </c:pt>
              </c:numCache>
            </c:numRef>
          </c:val>
          <c:smooth val="0"/>
        </c:ser>
        <c:ser>
          <c:idx val="3"/>
          <c:order val="2"/>
          <c:tx>
            <c:strRef>
              <c:f>'Figure 6.14a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6.14a (L)'!$L$64:$L$67</c:f>
              <c:strCache>
                <c:ptCount val="4"/>
                <c:pt idx="0">
                  <c:v>High levels of health</c:v>
                </c:pt>
                <c:pt idx="1">
                  <c:v>High levels of political efficacy</c:v>
                </c:pt>
                <c:pt idx="2">
                  <c:v>High levels of trust</c:v>
                </c:pt>
                <c:pt idx="3">
                  <c:v>Participation in volunteer activities</c:v>
                </c:pt>
              </c:strCache>
            </c:strRef>
          </c:cat>
          <c:val>
            <c:numRef>
              <c:f>'Figure 6.14a (L)'!$P$64:$P$67</c:f>
              <c:numCache>
                <c:formatCode>General</c:formatCode>
                <c:ptCount val="4"/>
                <c:pt idx="0">
                  <c:v>0.56094132780449391</c:v>
                </c:pt>
                <c:pt idx="1">
                  <c:v>0.5917126108725308</c:v>
                </c:pt>
                <c:pt idx="2">
                  <c:v>0.6416764124380645</c:v>
                </c:pt>
                <c:pt idx="3">
                  <c:v>0.56094132780449391</c:v>
                </c:pt>
              </c:numCache>
            </c:numRef>
          </c:val>
          <c:smooth val="0"/>
        </c:ser>
        <c:ser>
          <c:idx val="5"/>
          <c:order val="3"/>
          <c:tx>
            <c:strRef>
              <c:f>'Figure 6.14a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6.14a (L)'!$L$64:$L$67</c:f>
              <c:strCache>
                <c:ptCount val="4"/>
                <c:pt idx="0">
                  <c:v>High levels of health</c:v>
                </c:pt>
                <c:pt idx="1">
                  <c:v>High levels of political efficacy</c:v>
                </c:pt>
                <c:pt idx="2">
                  <c:v>High levels of trust</c:v>
                </c:pt>
                <c:pt idx="3">
                  <c:v>Participation in volunteer activities</c:v>
                </c:pt>
              </c:strCache>
            </c:strRef>
          </c:cat>
          <c:val>
            <c:numRef>
              <c:f>'Figure 6.14a (L)'!$R$64:$R$67</c:f>
              <c:numCache>
                <c:formatCode>General</c:formatCode>
                <c:ptCount val="4"/>
                <c:pt idx="0">
                  <c:v>0.67976258832984771</c:v>
                </c:pt>
                <c:pt idx="1">
                  <c:v>0.79927756365417435</c:v>
                </c:pt>
                <c:pt idx="2">
                  <c:v>0.81871510866165997</c:v>
                </c:pt>
                <c:pt idx="3">
                  <c:v>0.67976258832984771</c:v>
                </c:pt>
              </c:numCache>
            </c:numRef>
          </c:val>
          <c:smooth val="0"/>
        </c:ser>
        <c:dLbls>
          <c:showLegendKey val="0"/>
          <c:showVal val="0"/>
          <c:showCatName val="0"/>
          <c:showSerName val="0"/>
          <c:showPercent val="0"/>
          <c:showBubbleSize val="0"/>
        </c:dLbls>
        <c:hiLowLines/>
        <c:marker val="1"/>
        <c:smooth val="0"/>
        <c:axId val="200119808"/>
        <c:axId val="200121344"/>
      </c:lineChart>
      <c:catAx>
        <c:axId val="200119808"/>
        <c:scaling>
          <c:orientation val="minMax"/>
        </c:scaling>
        <c:delete val="0"/>
        <c:axPos val="b"/>
        <c:majorTickMark val="out"/>
        <c:minorTickMark val="none"/>
        <c:tickLblPos val="nextTo"/>
        <c:crossAx val="200121344"/>
        <c:crosses val="autoZero"/>
        <c:auto val="1"/>
        <c:lblAlgn val="ctr"/>
        <c:lblOffset val="100"/>
        <c:noMultiLvlLbl val="0"/>
      </c:catAx>
      <c:valAx>
        <c:axId val="200121344"/>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0119808"/>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6.14a (L)'!$K$29</c:f>
          <c:strCache>
            <c:ptCount val="1"/>
            <c:pt idx="0">
              <c:v>England/N. Ireland (UK)</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6.14a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6.14a (L)'!$L$28:$L$31</c:f>
              <c:strCache>
                <c:ptCount val="4"/>
                <c:pt idx="0">
                  <c:v>High levels of health</c:v>
                </c:pt>
                <c:pt idx="1">
                  <c:v>High levels of political efficacy</c:v>
                </c:pt>
                <c:pt idx="2">
                  <c:v>High levels of trust</c:v>
                </c:pt>
                <c:pt idx="3">
                  <c:v>Participation in volunteer activities</c:v>
                </c:pt>
              </c:strCache>
            </c:strRef>
          </c:cat>
          <c:val>
            <c:numRef>
              <c:f>'Figure 6.14a (L)'!$M$28:$M$31</c:f>
              <c:numCache>
                <c:formatCode>General</c:formatCode>
                <c:ptCount val="4"/>
                <c:pt idx="0">
                  <c:v>0.48780417492479272</c:v>
                </c:pt>
                <c:pt idx="1">
                  <c:v>0.48469078854595643</c:v>
                </c:pt>
                <c:pt idx="2">
                  <c:v>0.4600201774011749</c:v>
                </c:pt>
                <c:pt idx="3">
                  <c:v>0.48780417492479272</c:v>
                </c:pt>
              </c:numCache>
            </c:numRef>
          </c:val>
          <c:smooth val="0"/>
        </c:ser>
        <c:ser>
          <c:idx val="2"/>
          <c:order val="1"/>
          <c:tx>
            <c:strRef>
              <c:f>'Figure 6.14a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6.14a (L)'!$L$28:$L$31</c:f>
              <c:strCache>
                <c:ptCount val="4"/>
                <c:pt idx="0">
                  <c:v>High levels of health</c:v>
                </c:pt>
                <c:pt idx="1">
                  <c:v>High levels of political efficacy</c:v>
                </c:pt>
                <c:pt idx="2">
                  <c:v>High levels of trust</c:v>
                </c:pt>
                <c:pt idx="3">
                  <c:v>Participation in volunteer activities</c:v>
                </c:pt>
              </c:strCache>
            </c:strRef>
          </c:cat>
          <c:val>
            <c:numRef>
              <c:f>'Figure 6.14a (L)'!$O$28:$O$31</c:f>
              <c:numCache>
                <c:formatCode>General</c:formatCode>
                <c:ptCount val="4"/>
                <c:pt idx="0">
                  <c:v>0.7390003878750786</c:v>
                </c:pt>
                <c:pt idx="1">
                  <c:v>0.65574475777509822</c:v>
                </c:pt>
                <c:pt idx="2">
                  <c:v>0.68302121758894585</c:v>
                </c:pt>
                <c:pt idx="3">
                  <c:v>0.7390003878750786</c:v>
                </c:pt>
              </c:numCache>
            </c:numRef>
          </c:val>
          <c:smooth val="0"/>
        </c:ser>
        <c:ser>
          <c:idx val="3"/>
          <c:order val="2"/>
          <c:tx>
            <c:strRef>
              <c:f>'Figure 6.14a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6.14a (L)'!$L$28:$L$31</c:f>
              <c:strCache>
                <c:ptCount val="4"/>
                <c:pt idx="0">
                  <c:v>High levels of health</c:v>
                </c:pt>
                <c:pt idx="1">
                  <c:v>High levels of political efficacy</c:v>
                </c:pt>
                <c:pt idx="2">
                  <c:v>High levels of trust</c:v>
                </c:pt>
                <c:pt idx="3">
                  <c:v>Participation in volunteer activities</c:v>
                </c:pt>
              </c:strCache>
            </c:strRef>
          </c:cat>
          <c:val>
            <c:numRef>
              <c:f>'Figure 6.14a (L)'!$P$28:$P$31</c:f>
              <c:numCache>
                <c:formatCode>General</c:formatCode>
                <c:ptCount val="4"/>
                <c:pt idx="0">
                  <c:v>0.69996950690039383</c:v>
                </c:pt>
                <c:pt idx="1">
                  <c:v>0.63508315655890368</c:v>
                </c:pt>
                <c:pt idx="2">
                  <c:v>0.50220426971695997</c:v>
                </c:pt>
                <c:pt idx="3">
                  <c:v>0.69996950690039383</c:v>
                </c:pt>
              </c:numCache>
            </c:numRef>
          </c:val>
          <c:smooth val="0"/>
        </c:ser>
        <c:ser>
          <c:idx val="5"/>
          <c:order val="3"/>
          <c:tx>
            <c:strRef>
              <c:f>'Figure 6.14a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6.14a (L)'!$L$28:$L$31</c:f>
              <c:strCache>
                <c:ptCount val="4"/>
                <c:pt idx="0">
                  <c:v>High levels of health</c:v>
                </c:pt>
                <c:pt idx="1">
                  <c:v>High levels of political efficacy</c:v>
                </c:pt>
                <c:pt idx="2">
                  <c:v>High levels of trust</c:v>
                </c:pt>
                <c:pt idx="3">
                  <c:v>Participation in volunteer activities</c:v>
                </c:pt>
              </c:strCache>
            </c:strRef>
          </c:cat>
          <c:val>
            <c:numRef>
              <c:f>'Figure 6.14a (L)'!$R$28:$R$31</c:f>
              <c:numCache>
                <c:formatCode>General</c:formatCode>
                <c:ptCount val="4"/>
                <c:pt idx="0">
                  <c:v>0.8423021593703276</c:v>
                </c:pt>
                <c:pt idx="1">
                  <c:v>0.77319091190731848</c:v>
                </c:pt>
                <c:pt idx="2">
                  <c:v>0.77319371916500657</c:v>
                </c:pt>
                <c:pt idx="3">
                  <c:v>0.8423021593703276</c:v>
                </c:pt>
              </c:numCache>
            </c:numRef>
          </c:val>
          <c:smooth val="0"/>
        </c:ser>
        <c:dLbls>
          <c:showLegendKey val="0"/>
          <c:showVal val="0"/>
          <c:showCatName val="0"/>
          <c:showSerName val="0"/>
          <c:showPercent val="0"/>
          <c:showBubbleSize val="0"/>
        </c:dLbls>
        <c:hiLowLines/>
        <c:marker val="1"/>
        <c:smooth val="0"/>
        <c:axId val="200152960"/>
        <c:axId val="200154496"/>
      </c:lineChart>
      <c:catAx>
        <c:axId val="200152960"/>
        <c:scaling>
          <c:orientation val="minMax"/>
        </c:scaling>
        <c:delete val="0"/>
        <c:axPos val="b"/>
        <c:majorTickMark val="out"/>
        <c:minorTickMark val="none"/>
        <c:tickLblPos val="nextTo"/>
        <c:crossAx val="200154496"/>
        <c:crosses val="autoZero"/>
        <c:auto val="1"/>
        <c:lblAlgn val="ctr"/>
        <c:lblOffset val="100"/>
        <c:noMultiLvlLbl val="0"/>
      </c:catAx>
      <c:valAx>
        <c:axId val="200154496"/>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0152960"/>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6.14a (L)'!$K$24</c:f>
          <c:strCache>
            <c:ptCount val="1"/>
            <c:pt idx="0">
              <c:v>Denmark</c:v>
            </c:pt>
          </c:strCache>
        </c:strRef>
      </c:tx>
      <c:layout>
        <c:manualLayout>
          <c:xMode val="edge"/>
          <c:yMode val="edge"/>
          <c:x val="0.39961794510785847"/>
          <c:y val="5.7961446750950454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6.14a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6.14a (L)'!$L$24:$L$27</c:f>
              <c:strCache>
                <c:ptCount val="4"/>
                <c:pt idx="0">
                  <c:v>High levels of health</c:v>
                </c:pt>
                <c:pt idx="1">
                  <c:v>High levels of political efficacy</c:v>
                </c:pt>
                <c:pt idx="2">
                  <c:v>High levels of trust</c:v>
                </c:pt>
                <c:pt idx="3">
                  <c:v>Participation in volunteer activities</c:v>
                </c:pt>
              </c:strCache>
            </c:strRef>
          </c:cat>
          <c:val>
            <c:numRef>
              <c:f>'Figure 6.14a (L)'!$M$24:$M$27</c:f>
              <c:numCache>
                <c:formatCode>General</c:formatCode>
                <c:ptCount val="4"/>
                <c:pt idx="0">
                  <c:v>0.5431306338552887</c:v>
                </c:pt>
                <c:pt idx="1">
                  <c:v>0.44676560248630665</c:v>
                </c:pt>
                <c:pt idx="2">
                  <c:v>0.40904215938196647</c:v>
                </c:pt>
                <c:pt idx="3">
                  <c:v>0.5431306338552887</c:v>
                </c:pt>
              </c:numCache>
            </c:numRef>
          </c:val>
          <c:smooth val="0"/>
        </c:ser>
        <c:ser>
          <c:idx val="2"/>
          <c:order val="1"/>
          <c:tx>
            <c:strRef>
              <c:f>'Figure 6.14a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6.14a (L)'!$L$24:$L$27</c:f>
              <c:strCache>
                <c:ptCount val="4"/>
                <c:pt idx="0">
                  <c:v>High levels of health</c:v>
                </c:pt>
                <c:pt idx="1">
                  <c:v>High levels of political efficacy</c:v>
                </c:pt>
                <c:pt idx="2">
                  <c:v>High levels of trust</c:v>
                </c:pt>
                <c:pt idx="3">
                  <c:v>Participation in volunteer activities</c:v>
                </c:pt>
              </c:strCache>
            </c:strRef>
          </c:cat>
          <c:val>
            <c:numRef>
              <c:f>'Figure 6.14a (L)'!$O$24:$O$27</c:f>
              <c:numCache>
                <c:formatCode>General</c:formatCode>
                <c:ptCount val="4"/>
                <c:pt idx="0">
                  <c:v>0.6847694921503571</c:v>
                </c:pt>
                <c:pt idx="1">
                  <c:v>0.60119795681830046</c:v>
                </c:pt>
                <c:pt idx="2">
                  <c:v>0.70593573840342894</c:v>
                </c:pt>
                <c:pt idx="3">
                  <c:v>0.6847694921503571</c:v>
                </c:pt>
              </c:numCache>
            </c:numRef>
          </c:val>
          <c:smooth val="0"/>
        </c:ser>
        <c:ser>
          <c:idx val="3"/>
          <c:order val="2"/>
          <c:tx>
            <c:strRef>
              <c:f>'Figure 6.14a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6.14a (L)'!$L$24:$L$27</c:f>
              <c:strCache>
                <c:ptCount val="4"/>
                <c:pt idx="0">
                  <c:v>High levels of health</c:v>
                </c:pt>
                <c:pt idx="1">
                  <c:v>High levels of political efficacy</c:v>
                </c:pt>
                <c:pt idx="2">
                  <c:v>High levels of trust</c:v>
                </c:pt>
                <c:pt idx="3">
                  <c:v>Participation in volunteer activities</c:v>
                </c:pt>
              </c:strCache>
            </c:strRef>
          </c:cat>
          <c:val>
            <c:numRef>
              <c:f>'Figure 6.14a (L)'!$P$24:$P$27</c:f>
              <c:numCache>
                <c:formatCode>General</c:formatCode>
                <c:ptCount val="4"/>
                <c:pt idx="0">
                  <c:v>0.66702813288702922</c:v>
                </c:pt>
                <c:pt idx="1">
                  <c:v>0.57823806547702783</c:v>
                </c:pt>
                <c:pt idx="2">
                  <c:v>0.56434852309725214</c:v>
                </c:pt>
                <c:pt idx="3">
                  <c:v>0.66702813288702922</c:v>
                </c:pt>
              </c:numCache>
            </c:numRef>
          </c:val>
          <c:smooth val="0"/>
        </c:ser>
        <c:ser>
          <c:idx val="5"/>
          <c:order val="3"/>
          <c:tx>
            <c:strRef>
              <c:f>'Figure 6.14a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6.14a (L)'!$L$24:$L$27</c:f>
              <c:strCache>
                <c:ptCount val="4"/>
                <c:pt idx="0">
                  <c:v>High levels of health</c:v>
                </c:pt>
                <c:pt idx="1">
                  <c:v>High levels of political efficacy</c:v>
                </c:pt>
                <c:pt idx="2">
                  <c:v>High levels of trust</c:v>
                </c:pt>
                <c:pt idx="3">
                  <c:v>Participation in volunteer activities</c:v>
                </c:pt>
              </c:strCache>
            </c:strRef>
          </c:cat>
          <c:val>
            <c:numRef>
              <c:f>'Figure 6.14a (L)'!$R$24:$R$27</c:f>
              <c:numCache>
                <c:formatCode>General</c:formatCode>
                <c:ptCount val="4"/>
                <c:pt idx="0">
                  <c:v>0.7297905461602513</c:v>
                </c:pt>
                <c:pt idx="1">
                  <c:v>0.6889205807640465</c:v>
                </c:pt>
                <c:pt idx="2">
                  <c:v>0.7723018676095299</c:v>
                </c:pt>
                <c:pt idx="3">
                  <c:v>0.7297905461602513</c:v>
                </c:pt>
              </c:numCache>
            </c:numRef>
          </c:val>
          <c:smooth val="0"/>
        </c:ser>
        <c:dLbls>
          <c:showLegendKey val="0"/>
          <c:showVal val="0"/>
          <c:showCatName val="0"/>
          <c:showSerName val="0"/>
          <c:showPercent val="0"/>
          <c:showBubbleSize val="0"/>
        </c:dLbls>
        <c:hiLowLines/>
        <c:marker val="1"/>
        <c:smooth val="0"/>
        <c:axId val="200243456"/>
        <c:axId val="200257536"/>
      </c:lineChart>
      <c:catAx>
        <c:axId val="200243456"/>
        <c:scaling>
          <c:orientation val="minMax"/>
        </c:scaling>
        <c:delete val="0"/>
        <c:axPos val="b"/>
        <c:majorTickMark val="out"/>
        <c:minorTickMark val="none"/>
        <c:tickLblPos val="nextTo"/>
        <c:crossAx val="200257536"/>
        <c:crosses val="autoZero"/>
        <c:auto val="1"/>
        <c:lblAlgn val="ctr"/>
        <c:lblOffset val="100"/>
        <c:noMultiLvlLbl val="0"/>
      </c:catAx>
      <c:valAx>
        <c:axId val="200257536"/>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0243456"/>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6.14a (L)'!$K$20</c:f>
          <c:strCache>
            <c:ptCount val="1"/>
            <c:pt idx="0">
              <c:v>Czech Republic</c:v>
            </c:pt>
          </c:strCache>
        </c:strRef>
      </c:tx>
      <c:layout>
        <c:manualLayout>
          <c:xMode val="edge"/>
          <c:yMode val="edge"/>
          <c:x val="0.39961794510785847"/>
          <c:y val="5.7961446750950454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6.14a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6.14a (L)'!$L$20:$L$23</c:f>
              <c:strCache>
                <c:ptCount val="4"/>
                <c:pt idx="0">
                  <c:v>High levels of health</c:v>
                </c:pt>
                <c:pt idx="1">
                  <c:v>High levels of political efficacy</c:v>
                </c:pt>
                <c:pt idx="2">
                  <c:v>High levels of trust</c:v>
                </c:pt>
                <c:pt idx="3">
                  <c:v>Participation in volunteer activities</c:v>
                </c:pt>
              </c:strCache>
            </c:strRef>
          </c:cat>
          <c:val>
            <c:numRef>
              <c:f>'Figure 6.14a (L)'!$M$20:$M$23</c:f>
              <c:numCache>
                <c:formatCode>General</c:formatCode>
                <c:ptCount val="4"/>
                <c:pt idx="0">
                  <c:v>0.54719491358803729</c:v>
                </c:pt>
                <c:pt idx="1">
                  <c:v>0.55750760019985335</c:v>
                </c:pt>
                <c:pt idx="2">
                  <c:v>0.54210417269681888</c:v>
                </c:pt>
                <c:pt idx="3">
                  <c:v>0.54719491358803729</c:v>
                </c:pt>
              </c:numCache>
            </c:numRef>
          </c:val>
          <c:smooth val="0"/>
        </c:ser>
        <c:ser>
          <c:idx val="2"/>
          <c:order val="1"/>
          <c:tx>
            <c:strRef>
              <c:f>'Figure 6.14a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6.14a (L)'!$L$20:$L$23</c:f>
              <c:strCache>
                <c:ptCount val="4"/>
                <c:pt idx="0">
                  <c:v>High levels of health</c:v>
                </c:pt>
                <c:pt idx="1">
                  <c:v>High levels of political efficacy</c:v>
                </c:pt>
                <c:pt idx="2">
                  <c:v>High levels of trust</c:v>
                </c:pt>
                <c:pt idx="3">
                  <c:v>Participation in volunteer activities</c:v>
                </c:pt>
              </c:strCache>
            </c:strRef>
          </c:cat>
          <c:val>
            <c:numRef>
              <c:f>'Figure 6.14a (L)'!$O$20:$O$23</c:f>
              <c:numCache>
                <c:formatCode>General</c:formatCode>
                <c:ptCount val="4"/>
                <c:pt idx="0">
                  <c:v>0.62442428049760179</c:v>
                </c:pt>
                <c:pt idx="1">
                  <c:v>0.65035268689671155</c:v>
                </c:pt>
                <c:pt idx="2">
                  <c:v>0.58740364150825919</c:v>
                </c:pt>
                <c:pt idx="3">
                  <c:v>0.62442428049760179</c:v>
                </c:pt>
              </c:numCache>
            </c:numRef>
          </c:val>
          <c:smooth val="0"/>
        </c:ser>
        <c:ser>
          <c:idx val="3"/>
          <c:order val="2"/>
          <c:tx>
            <c:strRef>
              <c:f>'Figure 6.14a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6.14a (L)'!$L$20:$L$23</c:f>
              <c:strCache>
                <c:ptCount val="4"/>
                <c:pt idx="0">
                  <c:v>High levels of health</c:v>
                </c:pt>
                <c:pt idx="1">
                  <c:v>High levels of political efficacy</c:v>
                </c:pt>
                <c:pt idx="2">
                  <c:v>High levels of trust</c:v>
                </c:pt>
                <c:pt idx="3">
                  <c:v>Participation in volunteer activities</c:v>
                </c:pt>
              </c:strCache>
            </c:strRef>
          </c:cat>
          <c:val>
            <c:numRef>
              <c:f>'Figure 6.14a (L)'!$P$20:$P$23</c:f>
              <c:numCache>
                <c:formatCode>General</c:formatCode>
                <c:ptCount val="4"/>
                <c:pt idx="0">
                  <c:v>0.69819988343078143</c:v>
                </c:pt>
                <c:pt idx="1">
                  <c:v>0.52373540076818403</c:v>
                </c:pt>
                <c:pt idx="2">
                  <c:v>0.61944459544937391</c:v>
                </c:pt>
                <c:pt idx="3">
                  <c:v>0.69819988343078143</c:v>
                </c:pt>
              </c:numCache>
            </c:numRef>
          </c:val>
          <c:smooth val="0"/>
        </c:ser>
        <c:ser>
          <c:idx val="5"/>
          <c:order val="3"/>
          <c:tx>
            <c:strRef>
              <c:f>'Figure 6.14a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6.14a (L)'!$L$20:$L$23</c:f>
              <c:strCache>
                <c:ptCount val="4"/>
                <c:pt idx="0">
                  <c:v>High levels of health</c:v>
                </c:pt>
                <c:pt idx="1">
                  <c:v>High levels of political efficacy</c:v>
                </c:pt>
                <c:pt idx="2">
                  <c:v>High levels of trust</c:v>
                </c:pt>
                <c:pt idx="3">
                  <c:v>Participation in volunteer activities</c:v>
                </c:pt>
              </c:strCache>
            </c:strRef>
          </c:cat>
          <c:val>
            <c:numRef>
              <c:f>'Figure 6.14a (L)'!$R$20:$R$23</c:f>
              <c:numCache>
                <c:formatCode>General</c:formatCode>
                <c:ptCount val="4"/>
                <c:pt idx="0">
                  <c:v>0.75541735231121743</c:v>
                </c:pt>
                <c:pt idx="1">
                  <c:v>0.66242655417735397</c:v>
                </c:pt>
                <c:pt idx="2">
                  <c:v>0.80113856711122522</c:v>
                </c:pt>
                <c:pt idx="3">
                  <c:v>0.75541735231121743</c:v>
                </c:pt>
              </c:numCache>
            </c:numRef>
          </c:val>
          <c:smooth val="0"/>
        </c:ser>
        <c:dLbls>
          <c:showLegendKey val="0"/>
          <c:showVal val="0"/>
          <c:showCatName val="0"/>
          <c:showSerName val="0"/>
          <c:showPercent val="0"/>
          <c:showBubbleSize val="0"/>
        </c:dLbls>
        <c:hiLowLines/>
        <c:marker val="1"/>
        <c:smooth val="0"/>
        <c:axId val="200292992"/>
        <c:axId val="200294784"/>
      </c:lineChart>
      <c:catAx>
        <c:axId val="200292992"/>
        <c:scaling>
          <c:orientation val="minMax"/>
        </c:scaling>
        <c:delete val="0"/>
        <c:axPos val="b"/>
        <c:majorTickMark val="out"/>
        <c:minorTickMark val="none"/>
        <c:tickLblPos val="nextTo"/>
        <c:crossAx val="200294784"/>
        <c:crosses val="autoZero"/>
        <c:auto val="1"/>
        <c:lblAlgn val="ctr"/>
        <c:lblOffset val="100"/>
        <c:noMultiLvlLbl val="0"/>
      </c:catAx>
      <c:valAx>
        <c:axId val="200294784"/>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0292992"/>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"Australia"</c:f>
          <c:strCache>
            <c:ptCount val="1"/>
            <c:pt idx="0">
              <c:v>Australia</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(L)'!$L$4:$L$7</c:f>
              <c:strCache>
                <c:ptCount val="4"/>
                <c:pt idx="0">
                  <c:v>High levels of health</c:v>
                </c:pt>
                <c:pt idx="1">
                  <c:v>High levels of political efficacy</c:v>
                </c:pt>
                <c:pt idx="2">
                  <c:v>High levels of trust</c:v>
                </c:pt>
                <c:pt idx="3">
                  <c:v>Participation in volunteer activities</c:v>
                </c:pt>
              </c:strCache>
            </c:strRef>
          </c:cat>
          <c:val>
            <c:numRef>
              <c:f>'Figure 6.14b (L)'!$M$4:$M$7</c:f>
              <c:numCache>
                <c:formatCode>General</c:formatCode>
                <c:ptCount val="4"/>
                <c:pt idx="0">
                  <c:v>0.47670406844986618</c:v>
                </c:pt>
                <c:pt idx="1">
                  <c:v>0.50557540356537911</c:v>
                </c:pt>
                <c:pt idx="2">
                  <c:v>0.48765996023811758</c:v>
                </c:pt>
                <c:pt idx="3">
                  <c:v>0.47670406844986618</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(L)'!$L$4:$L$7</c:f>
              <c:strCache>
                <c:ptCount val="4"/>
                <c:pt idx="0">
                  <c:v>High levels of health</c:v>
                </c:pt>
                <c:pt idx="1">
                  <c:v>High levels of political efficacy</c:v>
                </c:pt>
                <c:pt idx="2">
                  <c:v>High levels of trust</c:v>
                </c:pt>
                <c:pt idx="3">
                  <c:v>Participation in volunteer activities</c:v>
                </c:pt>
              </c:strCache>
            </c:strRef>
          </c:cat>
          <c:val>
            <c:numRef>
              <c:f>'Figure 6.14b (L)'!$N$4:$N$7</c:f>
              <c:numCache>
                <c:formatCode>General</c:formatCode>
                <c:ptCount val="4"/>
                <c:pt idx="0">
                  <c:v>0.64678119182789306</c:v>
                </c:pt>
                <c:pt idx="1">
                  <c:v>0.67275517544877483</c:v>
                </c:pt>
                <c:pt idx="2">
                  <c:v>0.68133721665185665</c:v>
                </c:pt>
                <c:pt idx="3">
                  <c:v>0.64678119182789306</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(L)'!$L$4:$L$7</c:f>
              <c:strCache>
                <c:ptCount val="4"/>
                <c:pt idx="0">
                  <c:v>High levels of health</c:v>
                </c:pt>
                <c:pt idx="1">
                  <c:v>High levels of political efficacy</c:v>
                </c:pt>
                <c:pt idx="2">
                  <c:v>High levels of trust</c:v>
                </c:pt>
                <c:pt idx="3">
                  <c:v>Participation in volunteer activities</c:v>
                </c:pt>
              </c:strCache>
            </c:strRef>
          </c:cat>
          <c:val>
            <c:numRef>
              <c:f>'Figure 6.14b (L)'!$O$4:$O$7</c:f>
              <c:numCache>
                <c:formatCode>General</c:formatCode>
                <c:ptCount val="4"/>
                <c:pt idx="0">
                  <c:v>0.6205008212098464</c:v>
                </c:pt>
                <c:pt idx="1">
                  <c:v>0.69223570919282484</c:v>
                </c:pt>
                <c:pt idx="2">
                  <c:v>0.61814688399690665</c:v>
                </c:pt>
                <c:pt idx="3">
                  <c:v>0.6205008212098464</c:v>
                </c:pt>
              </c:numCache>
            </c:numRef>
          </c:val>
          <c:smooth val="0"/>
        </c:ser>
        <c:ser>
          <c:idx val="5"/>
          <c:order val="3"/>
          <c:tx>
            <c:strRef>
              <c:f>'Figure 6.14b (L)'!$P$3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6.14b (L)'!$L$4:$L$7</c:f>
              <c:strCache>
                <c:ptCount val="4"/>
                <c:pt idx="0">
                  <c:v>High levels of health</c:v>
                </c:pt>
                <c:pt idx="1">
                  <c:v>High levels of political efficacy</c:v>
                </c:pt>
                <c:pt idx="2">
                  <c:v>High levels of trust</c:v>
                </c:pt>
                <c:pt idx="3">
                  <c:v>Participation in volunteer activities</c:v>
                </c:pt>
              </c:strCache>
            </c:strRef>
          </c:cat>
          <c:val>
            <c:numRef>
              <c:f>'Figure 6.14b (L)'!$P$4:$P$7</c:f>
              <c:numCache>
                <c:formatCode>General</c:formatCode>
                <c:ptCount val="4"/>
                <c:pt idx="0">
                  <c:v>0.75522349239662656</c:v>
                </c:pt>
                <c:pt idx="1">
                  <c:v>0.82621179956754276</c:v>
                </c:pt>
                <c:pt idx="2">
                  <c:v>0.78475288535883281</c:v>
                </c:pt>
                <c:pt idx="3">
                  <c:v>0.75522349239662656</c:v>
                </c:pt>
              </c:numCache>
            </c:numRef>
          </c:val>
          <c:smooth val="0"/>
        </c:ser>
        <c:dLbls>
          <c:showLegendKey val="0"/>
          <c:showVal val="0"/>
          <c:showCatName val="0"/>
          <c:showSerName val="0"/>
          <c:showPercent val="0"/>
          <c:showBubbleSize val="0"/>
        </c:dLbls>
        <c:hiLowLines/>
        <c:marker val="1"/>
        <c:smooth val="0"/>
        <c:axId val="200873472"/>
        <c:axId val="200875008"/>
      </c:lineChart>
      <c:catAx>
        <c:axId val="200873472"/>
        <c:scaling>
          <c:orientation val="minMax"/>
        </c:scaling>
        <c:delete val="0"/>
        <c:axPos val="b"/>
        <c:majorTickMark val="out"/>
        <c:minorTickMark val="none"/>
        <c:tickLblPos val="nextTo"/>
        <c:crossAx val="200875008"/>
        <c:crosses val="autoZero"/>
        <c:auto val="1"/>
        <c:lblAlgn val="ctr"/>
        <c:lblOffset val="100"/>
        <c:noMultiLvlLbl val="0"/>
      </c:catAx>
      <c:valAx>
        <c:axId val="200875008"/>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0873472"/>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"Finland"</c:f>
          <c:strCache>
            <c:ptCount val="1"/>
            <c:pt idx="0">
              <c:v>Finland</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(L)'!$L$36:$L$39</c:f>
              <c:strCache>
                <c:ptCount val="4"/>
                <c:pt idx="0">
                  <c:v>High levels of health</c:v>
                </c:pt>
                <c:pt idx="1">
                  <c:v>High levels of political efficacy</c:v>
                </c:pt>
                <c:pt idx="2">
                  <c:v>High levels of trust</c:v>
                </c:pt>
                <c:pt idx="3">
                  <c:v>Participation in volunteer activities</c:v>
                </c:pt>
              </c:strCache>
            </c:strRef>
          </c:cat>
          <c:val>
            <c:numRef>
              <c:f>'Figure 6.14b (L)'!$M$36:$M$39</c:f>
              <c:numCache>
                <c:formatCode>General</c:formatCode>
                <c:ptCount val="4"/>
                <c:pt idx="0">
                  <c:v>0.5541555094128775</c:v>
                </c:pt>
                <c:pt idx="1">
                  <c:v>0.49391035152254475</c:v>
                </c:pt>
                <c:pt idx="2">
                  <c:v>0.50775254399071668</c:v>
                </c:pt>
                <c:pt idx="3">
                  <c:v>0.5541555094128775</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(L)'!$L$36:$L$39</c:f>
              <c:strCache>
                <c:ptCount val="4"/>
                <c:pt idx="0">
                  <c:v>High levels of health</c:v>
                </c:pt>
                <c:pt idx="1">
                  <c:v>High levels of political efficacy</c:v>
                </c:pt>
                <c:pt idx="2">
                  <c:v>High levels of trust</c:v>
                </c:pt>
                <c:pt idx="3">
                  <c:v>Participation in volunteer activities</c:v>
                </c:pt>
              </c:strCache>
            </c:strRef>
          </c:cat>
          <c:val>
            <c:numRef>
              <c:f>'Figure 6.14b (L)'!$N$36:$N$39</c:f>
              <c:numCache>
                <c:formatCode>General</c:formatCode>
                <c:ptCount val="4"/>
                <c:pt idx="0">
                  <c:v>0.70901714325387899</c:v>
                </c:pt>
                <c:pt idx="1">
                  <c:v>0.71835476259248887</c:v>
                </c:pt>
                <c:pt idx="2">
                  <c:v>0.72336220767750059</c:v>
                </c:pt>
                <c:pt idx="3">
                  <c:v>0.70901714325387899</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(L)'!$L$36:$L$39</c:f>
              <c:strCache>
                <c:ptCount val="4"/>
                <c:pt idx="0">
                  <c:v>High levels of health</c:v>
                </c:pt>
                <c:pt idx="1">
                  <c:v>High levels of political efficacy</c:v>
                </c:pt>
                <c:pt idx="2">
                  <c:v>High levels of trust</c:v>
                </c:pt>
                <c:pt idx="3">
                  <c:v>Participation in volunteer activities</c:v>
                </c:pt>
              </c:strCache>
            </c:strRef>
          </c:cat>
          <c:val>
            <c:numRef>
              <c:f>'Figure 6.14b (L)'!$O$36:$O$39</c:f>
              <c:numCache>
                <c:formatCode>General</c:formatCode>
                <c:ptCount val="4"/>
                <c:pt idx="0">
                  <c:v>0.67852196861962133</c:v>
                </c:pt>
                <c:pt idx="1">
                  <c:v>0.57312267744688217</c:v>
                </c:pt>
                <c:pt idx="2">
                  <c:v>0.53978224610680814</c:v>
                </c:pt>
                <c:pt idx="3">
                  <c:v>0.67852196861962133</c:v>
                </c:pt>
              </c:numCache>
            </c:numRef>
          </c:val>
          <c:smooth val="0"/>
        </c:ser>
        <c:ser>
          <c:idx val="5"/>
          <c:order val="3"/>
          <c:tx>
            <c:strRef>
              <c:f>'Figure 6.14b (L)'!$P$3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6.14b (L)'!$L$36:$L$39</c:f>
              <c:strCache>
                <c:ptCount val="4"/>
                <c:pt idx="0">
                  <c:v>High levels of health</c:v>
                </c:pt>
                <c:pt idx="1">
                  <c:v>High levels of political efficacy</c:v>
                </c:pt>
                <c:pt idx="2">
                  <c:v>High levels of trust</c:v>
                </c:pt>
                <c:pt idx="3">
                  <c:v>Participation in volunteer activities</c:v>
                </c:pt>
              </c:strCache>
            </c:strRef>
          </c:cat>
          <c:val>
            <c:numRef>
              <c:f>'Figure 6.14b (L)'!$P$36:$P$39</c:f>
              <c:numCache>
                <c:formatCode>General</c:formatCode>
                <c:ptCount val="4"/>
                <c:pt idx="0">
                  <c:v>0.75298473535591048</c:v>
                </c:pt>
                <c:pt idx="1">
                  <c:v>0.79098828736258853</c:v>
                </c:pt>
                <c:pt idx="2">
                  <c:v>0.76597701197906032</c:v>
                </c:pt>
                <c:pt idx="3">
                  <c:v>0.75298473535591048</c:v>
                </c:pt>
              </c:numCache>
            </c:numRef>
          </c:val>
          <c:smooth val="0"/>
        </c:ser>
        <c:dLbls>
          <c:showLegendKey val="0"/>
          <c:showVal val="0"/>
          <c:showCatName val="0"/>
          <c:showSerName val="0"/>
          <c:showPercent val="0"/>
          <c:showBubbleSize val="0"/>
        </c:dLbls>
        <c:hiLowLines/>
        <c:marker val="1"/>
        <c:smooth val="0"/>
        <c:axId val="200914816"/>
        <c:axId val="200916352"/>
      </c:lineChart>
      <c:catAx>
        <c:axId val="200914816"/>
        <c:scaling>
          <c:orientation val="minMax"/>
        </c:scaling>
        <c:delete val="0"/>
        <c:axPos val="b"/>
        <c:majorTickMark val="out"/>
        <c:minorTickMark val="none"/>
        <c:tickLblPos val="nextTo"/>
        <c:crossAx val="200916352"/>
        <c:crosses val="autoZero"/>
        <c:auto val="1"/>
        <c:lblAlgn val="ctr"/>
        <c:lblOffset val="100"/>
        <c:noMultiLvlLbl val="0"/>
      </c:catAx>
      <c:valAx>
        <c:axId val="200916352"/>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0914816"/>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945580707977027E-2"/>
          <c:y val="3.1601070628456115E-2"/>
          <c:w val="0.87412652176434558"/>
          <c:h val="0.92340295262219274"/>
        </c:manualLayout>
      </c:layout>
      <c:barChart>
        <c:barDir val="col"/>
        <c:grouping val="stacked"/>
        <c:varyColors val="0"/>
        <c:ser>
          <c:idx val="1"/>
          <c:order val="0"/>
          <c:tx>
            <c:strRef>
              <c:f>'Figure 6.1'!$BG$5</c:f>
              <c:strCache>
                <c:ptCount val="1"/>
                <c:pt idx="0">
                  <c:v>Level 2</c:v>
                </c:pt>
              </c:strCache>
            </c:strRef>
          </c:tx>
          <c:spPr>
            <a:solidFill>
              <a:schemeClr val="tx1">
                <a:lumMod val="50000"/>
                <a:lumOff val="50000"/>
              </a:schemeClr>
            </a:solidFill>
            <a:ln>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6.1'!$BG$6:$BG$30</c:f>
              <c:numCache>
                <c:formatCode>General</c:formatCode>
                <c:ptCount val="25"/>
                <c:pt idx="0">
                  <c:v>0</c:v>
                </c:pt>
                <c:pt idx="1">
                  <c:v>0</c:v>
                </c:pt>
                <c:pt idx="2">
                  <c:v>0</c:v>
                </c:pt>
                <c:pt idx="3">
                  <c:v>0</c:v>
                </c:pt>
                <c:pt idx="4">
                  <c:v>16.791282394590901</c:v>
                </c:pt>
                <c:pt idx="5">
                  <c:v>21.702205019286499</c:v>
                </c:pt>
                <c:pt idx="6">
                  <c:v>25.3327286464873</c:v>
                </c:pt>
                <c:pt idx="7">
                  <c:v>25.1624704994905</c:v>
                </c:pt>
                <c:pt idx="8">
                  <c:v>25.134790896285001</c:v>
                </c:pt>
                <c:pt idx="9">
                  <c:v>24.321847276867299</c:v>
                </c:pt>
                <c:pt idx="10">
                  <c:v>27.542396748666398</c:v>
                </c:pt>
                <c:pt idx="11">
                  <c:v>29.321211014517999</c:v>
                </c:pt>
                <c:pt idx="12">
                  <c:v>31.564178001095701</c:v>
                </c:pt>
                <c:pt idx="13">
                  <c:v>30.72570288734779</c:v>
                </c:pt>
                <c:pt idx="14">
                  <c:v>27.938083168759999</c:v>
                </c:pt>
                <c:pt idx="15">
                  <c:v>32.105477164109701</c:v>
                </c:pt>
                <c:pt idx="16">
                  <c:v>31.476462372550099</c:v>
                </c:pt>
                <c:pt idx="17">
                  <c:v>31.858160854654599</c:v>
                </c:pt>
                <c:pt idx="18">
                  <c:v>33.361316395458097</c:v>
                </c:pt>
                <c:pt idx="19">
                  <c:v>35.551416004641403</c:v>
                </c:pt>
                <c:pt idx="20">
                  <c:v>35.524025866936299</c:v>
                </c:pt>
                <c:pt idx="21">
                  <c:v>35.610568064786698</c:v>
                </c:pt>
                <c:pt idx="22">
                  <c:v>38.5933629691935</c:v>
                </c:pt>
                <c:pt idx="23">
                  <c:v>37.302094373946602</c:v>
                </c:pt>
                <c:pt idx="24">
                  <c:v>39.29648214657</c:v>
                </c:pt>
              </c:numCache>
            </c:numRef>
          </c:val>
        </c:ser>
        <c:ser>
          <c:idx val="3"/>
          <c:order val="1"/>
          <c:tx>
            <c:strRef>
              <c:f>'Figure 6.1'!$BH$5</c:f>
              <c:strCache>
                <c:ptCount val="1"/>
                <c:pt idx="0">
                  <c:v>Level 3</c:v>
                </c:pt>
              </c:strCache>
            </c:strRef>
          </c:tx>
          <c:spPr>
            <a:solidFill>
              <a:schemeClr val="tx2"/>
            </a:solidFill>
            <a:ln w="28575">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6.1'!$BH$6:$BH$30</c:f>
              <c:numCache>
                <c:formatCode>General</c:formatCode>
                <c:ptCount val="25"/>
                <c:pt idx="0">
                  <c:v>0</c:v>
                </c:pt>
                <c:pt idx="1">
                  <c:v>0</c:v>
                </c:pt>
                <c:pt idx="2">
                  <c:v>0</c:v>
                </c:pt>
                <c:pt idx="3">
                  <c:v>0</c:v>
                </c:pt>
                <c:pt idx="4">
                  <c:v>4.4935533832725403</c:v>
                </c:pt>
                <c:pt idx="5">
                  <c:v>6.18431084735409</c:v>
                </c:pt>
                <c:pt idx="6">
                  <c:v>3.11212892988353</c:v>
                </c:pt>
                <c:pt idx="7">
                  <c:v>3.6294278293025699</c:v>
                </c:pt>
                <c:pt idx="8">
                  <c:v>3.7067846435968499</c:v>
                </c:pt>
                <c:pt idx="9">
                  <c:v>4.7365287329008599</c:v>
                </c:pt>
                <c:pt idx="10">
                  <c:v>7.2592107068359404</c:v>
                </c:pt>
                <c:pt idx="11">
                  <c:v>5.9969970860332102</c:v>
                </c:pt>
                <c:pt idx="12">
                  <c:v>4.59078023764914</c:v>
                </c:pt>
                <c:pt idx="13">
                  <c:v>6.4964123201236665</c:v>
                </c:pt>
                <c:pt idx="14">
                  <c:v>9.4910960515281708</c:v>
                </c:pt>
                <c:pt idx="15">
                  <c:v>6.50750892989078</c:v>
                </c:pt>
                <c:pt idx="16">
                  <c:v>7.2967344484259202</c:v>
                </c:pt>
                <c:pt idx="17">
                  <c:v>7.8381869906415798</c:v>
                </c:pt>
                <c:pt idx="18">
                  <c:v>6.9843859561083796</c:v>
                </c:pt>
                <c:pt idx="19">
                  <c:v>6.9285944752736199</c:v>
                </c:pt>
                <c:pt idx="20">
                  <c:v>6.9749354563161301</c:v>
                </c:pt>
                <c:pt idx="21">
                  <c:v>9.1059223398260301</c:v>
                </c:pt>
                <c:pt idx="22">
                  <c:v>6.92756936480784</c:v>
                </c:pt>
                <c:pt idx="23">
                  <c:v>9.6325332726228101</c:v>
                </c:pt>
                <c:pt idx="24">
                  <c:v>8.2189552474337795</c:v>
                </c:pt>
              </c:numCache>
            </c:numRef>
          </c:val>
        </c:ser>
        <c:ser>
          <c:idx val="0"/>
          <c:order val="2"/>
          <c:tx>
            <c:strRef>
              <c:f>'Figure 6.1'!$BF$5</c:f>
              <c:strCache>
                <c:ptCount val="1"/>
                <c:pt idx="0">
                  <c:v>Level 1 and below</c:v>
                </c:pt>
              </c:strCache>
            </c:strRef>
          </c:tx>
          <c:spPr>
            <a:solidFill>
              <a:schemeClr val="tx2">
                <a:lumMod val="20000"/>
                <a:lumOff val="80000"/>
              </a:schemeClr>
            </a:solidFill>
            <a:ln>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6.1'!$BF$6:$BF$30</c:f>
              <c:numCache>
                <c:formatCode>General</c:formatCode>
                <c:ptCount val="25"/>
                <c:pt idx="0">
                  <c:v>0</c:v>
                </c:pt>
                <c:pt idx="1">
                  <c:v>0</c:v>
                </c:pt>
                <c:pt idx="2">
                  <c:v>0</c:v>
                </c:pt>
                <c:pt idx="3">
                  <c:v>0</c:v>
                </c:pt>
                <c:pt idx="4">
                  <c:v>-34.414318047670498</c:v>
                </c:pt>
                <c:pt idx="5">
                  <c:v>-41.404168279082796</c:v>
                </c:pt>
                <c:pt idx="6">
                  <c:v>-41.966947732495001</c:v>
                </c:pt>
                <c:pt idx="7">
                  <c:v>-41.478024055076204</c:v>
                </c:pt>
                <c:pt idx="8">
                  <c:v>-43.415498426645598</c:v>
                </c:pt>
                <c:pt idx="9">
                  <c:v>-46.234061513744599</c:v>
                </c:pt>
                <c:pt idx="10">
                  <c:v>-44.022533470010899</c:v>
                </c:pt>
                <c:pt idx="11">
                  <c:v>-51.463952531464798</c:v>
                </c:pt>
                <c:pt idx="12">
                  <c:v>-43.308678399284773</c:v>
                </c:pt>
                <c:pt idx="13">
                  <c:v>-43.357504099287219</c:v>
                </c:pt>
                <c:pt idx="14">
                  <c:v>-27.982060303023758</c:v>
                </c:pt>
                <c:pt idx="15">
                  <c:v>-48.926317321544602</c:v>
                </c:pt>
                <c:pt idx="16">
                  <c:v>-46.314996225225002</c:v>
                </c:pt>
                <c:pt idx="17">
                  <c:v>-45.460445294024495</c:v>
                </c:pt>
                <c:pt idx="18">
                  <c:v>-48.282850069633199</c:v>
                </c:pt>
                <c:pt idx="19">
                  <c:v>-47.025875700464397</c:v>
                </c:pt>
                <c:pt idx="20">
                  <c:v>-39.373033522349949</c:v>
                </c:pt>
                <c:pt idx="21">
                  <c:v>-41.658241055980696</c:v>
                </c:pt>
                <c:pt idx="22">
                  <c:v>-43.673246448028699</c:v>
                </c:pt>
                <c:pt idx="23">
                  <c:v>-44.047018533546797</c:v>
                </c:pt>
                <c:pt idx="24">
                  <c:v>-44.744479236243201</c:v>
                </c:pt>
              </c:numCache>
            </c:numRef>
          </c:val>
        </c:ser>
        <c:ser>
          <c:idx val="2"/>
          <c:order val="3"/>
          <c:tx>
            <c:strRef>
              <c:f>'Figure 6.1'!$BE$5</c:f>
              <c:strCache>
                <c:ptCount val="1"/>
                <c:pt idx="0">
                  <c:v>No computer experience /Failed ICT core</c:v>
                </c:pt>
              </c:strCache>
            </c:strRef>
          </c:tx>
          <c:spPr>
            <a:solidFill>
              <a:schemeClr val="bg1">
                <a:lumMod val="75000"/>
              </a:schemeClr>
            </a:solidFill>
            <a:ln>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6.1'!$BE$6:$BE$30</c:f>
              <c:numCache>
                <c:formatCode>General</c:formatCode>
                <c:ptCount val="25"/>
                <c:pt idx="0">
                  <c:v>0</c:v>
                </c:pt>
                <c:pt idx="1">
                  <c:v>0</c:v>
                </c:pt>
                <c:pt idx="2">
                  <c:v>0</c:v>
                </c:pt>
                <c:pt idx="3">
                  <c:v>0</c:v>
                </c:pt>
                <c:pt idx="4">
                  <c:v>-19.727946165081899</c:v>
                </c:pt>
                <c:pt idx="5">
                  <c:v>-17.572425194589801</c:v>
                </c:pt>
                <c:pt idx="6">
                  <c:v>-23.7546319346751</c:v>
                </c:pt>
                <c:pt idx="7">
                  <c:v>-17.201382049480198</c:v>
                </c:pt>
                <c:pt idx="8">
                  <c:v>-11.467200090811099</c:v>
                </c:pt>
                <c:pt idx="9">
                  <c:v>-8.8677217842359504</c:v>
                </c:pt>
                <c:pt idx="10">
                  <c:v>-8.5118743570849205</c:v>
                </c:pt>
                <c:pt idx="11">
                  <c:v>-7.7429174034906696</c:v>
                </c:pt>
                <c:pt idx="12">
                  <c:v>-9.7185196579850306</c:v>
                </c:pt>
                <c:pt idx="13">
                  <c:v>-9.9638874830543234</c:v>
                </c:pt>
                <c:pt idx="14">
                  <c:v>-19.0678838576254</c:v>
                </c:pt>
                <c:pt idx="15">
                  <c:v>-7.9323116860812899</c:v>
                </c:pt>
                <c:pt idx="16">
                  <c:v>-9.5612882858124895</c:v>
                </c:pt>
                <c:pt idx="17">
                  <c:v>-8.0486442903173003</c:v>
                </c:pt>
                <c:pt idx="18">
                  <c:v>-7.0725780275569097</c:v>
                </c:pt>
                <c:pt idx="19">
                  <c:v>-5.7097866848612</c:v>
                </c:pt>
                <c:pt idx="20">
                  <c:v>-4.9430325608731698</c:v>
                </c:pt>
                <c:pt idx="21">
                  <c:v>-5.57946308958328</c:v>
                </c:pt>
                <c:pt idx="22">
                  <c:v>-5.3794455516347401</c:v>
                </c:pt>
                <c:pt idx="23">
                  <c:v>-4.4371823582710004</c:v>
                </c:pt>
                <c:pt idx="24">
                  <c:v>-4.59005234257046</c:v>
                </c:pt>
              </c:numCache>
            </c:numRef>
          </c:val>
        </c:ser>
        <c:ser>
          <c:idx val="6"/>
          <c:order val="4"/>
          <c:tx>
            <c:strRef>
              <c:f>'Figure 6.1'!$BK$5</c:f>
              <c:strCache>
                <c:ptCount val="1"/>
              </c:strCache>
            </c:strRef>
          </c:tx>
          <c:spPr>
            <a:noFill/>
            <a:ln w="28575">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6.1'!$BK$6:$BK$28</c:f>
              <c:numCache>
                <c:formatCode>General</c:formatCode>
                <c:ptCount val="23"/>
                <c:pt idx="0">
                  <c:v>0</c:v>
                </c:pt>
                <c:pt idx="1">
                  <c:v>0</c:v>
                </c:pt>
                <c:pt idx="2">
                  <c:v>0</c:v>
                </c:pt>
                <c:pt idx="3">
                  <c:v>0</c:v>
                </c:pt>
                <c:pt idx="4">
                  <c:v>-21.2848357778634</c:v>
                </c:pt>
                <c:pt idx="5">
                  <c:v>-27.886515866640607</c:v>
                </c:pt>
                <c:pt idx="6">
                  <c:v>-28.444857576370765</c:v>
                </c:pt>
                <c:pt idx="7">
                  <c:v>-28.791898328793096</c:v>
                </c:pt>
                <c:pt idx="8">
                  <c:v>-28.841575539881799</c:v>
                </c:pt>
                <c:pt idx="9">
                  <c:v>-29.058376009768246</c:v>
                </c:pt>
                <c:pt idx="10">
                  <c:v>-34.801607455502477</c:v>
                </c:pt>
                <c:pt idx="11">
                  <c:v>-35.31820810055126</c:v>
                </c:pt>
                <c:pt idx="12">
                  <c:v>-36.154958238744896</c:v>
                </c:pt>
                <c:pt idx="13">
                  <c:v>-37.222115207471461</c:v>
                </c:pt>
                <c:pt idx="14">
                  <c:v>-37.429179220288141</c:v>
                </c:pt>
                <c:pt idx="15">
                  <c:v>-38.612986094000526</c:v>
                </c:pt>
                <c:pt idx="16">
                  <c:v>-38.773196820975926</c:v>
                </c:pt>
                <c:pt idx="17">
                  <c:v>-39.696347845296195</c:v>
                </c:pt>
                <c:pt idx="18">
                  <c:v>-40.345702351566544</c:v>
                </c:pt>
                <c:pt idx="19">
                  <c:v>-42.480010479915023</c:v>
                </c:pt>
                <c:pt idx="20">
                  <c:v>-42.498961323252388</c:v>
                </c:pt>
                <c:pt idx="21">
                  <c:v>-44.716490404612721</c:v>
                </c:pt>
                <c:pt idx="22">
                  <c:v>-45.520932334001294</c:v>
                </c:pt>
              </c:numCache>
            </c:numRef>
          </c:val>
        </c:ser>
        <c:ser>
          <c:idx val="4"/>
          <c:order val="5"/>
          <c:tx>
            <c:strRef>
              <c:f>'Figure 6.1'!$BI$5</c:f>
              <c:strCache>
                <c:ptCount val="1"/>
                <c:pt idx="0">
                  <c:v>Refusals</c:v>
                </c:pt>
              </c:strCache>
            </c:strRef>
          </c:tx>
          <c:spPr>
            <a:solidFill>
              <a:schemeClr val="tx1"/>
            </a:solidFill>
            <a:ln w="28575">
              <a:noFill/>
            </a:ln>
          </c:spPr>
          <c:invertIfNegative val="0"/>
          <c:cat>
            <c:strRef>
              <c:f>'Figure 6.1'!$AV$6:$AV$30</c:f>
              <c:strCache>
                <c:ptCount val="25"/>
                <c:pt idx="0">
                  <c:v>France</c:v>
                </c:pt>
                <c:pt idx="1">
                  <c:v>Italy</c:v>
                </c:pt>
                <c:pt idx="2">
                  <c:v>Spain</c:v>
                </c:pt>
                <c:pt idx="3">
                  <c:v>Cyprus¹ ²</c:v>
                </c:pt>
                <c:pt idx="4">
                  <c:v>Poland</c:v>
                </c:pt>
                <c:pt idx="5">
                  <c:v>Russian Federation³</c:v>
                </c:pt>
                <c:pt idx="6">
                  <c:v>Korea</c:v>
                </c:pt>
                <c:pt idx="7">
                  <c:v>Slovak Republic</c:v>
                </c:pt>
                <c:pt idx="8">
                  <c:v>Ireland</c:v>
                </c:pt>
                <c:pt idx="9">
                  <c:v>Estonia</c:v>
                </c:pt>
                <c:pt idx="10">
                  <c:v>Czech Republic</c:v>
                </c:pt>
                <c:pt idx="11">
                  <c:v>United States</c:v>
                </c:pt>
                <c:pt idx="12">
                  <c:v>Austria</c:v>
                </c:pt>
                <c:pt idx="13">
                  <c:v>Average</c:v>
                </c:pt>
                <c:pt idx="14">
                  <c:v>Japan</c:v>
                </c:pt>
                <c:pt idx="15">
                  <c:v>Flanders (Belgium)</c:v>
                </c:pt>
                <c:pt idx="16">
                  <c:v>Germany</c:v>
                </c:pt>
                <c:pt idx="17">
                  <c:v>Canada</c:v>
                </c:pt>
                <c:pt idx="18">
                  <c:v>England/N. Ireland (UK)</c:v>
                </c:pt>
                <c:pt idx="19">
                  <c:v>Denmark</c:v>
                </c:pt>
                <c:pt idx="20">
                  <c:v>Australia</c:v>
                </c:pt>
                <c:pt idx="21">
                  <c:v>Finland</c:v>
                </c:pt>
                <c:pt idx="22">
                  <c:v>Norway</c:v>
                </c:pt>
                <c:pt idx="23">
                  <c:v>Sweden</c:v>
                </c:pt>
                <c:pt idx="24">
                  <c:v>Netherlands</c:v>
                </c:pt>
              </c:strCache>
            </c:strRef>
          </c:cat>
          <c:val>
            <c:numRef>
              <c:f>'Figure 6.1'!$BI$6:$BI$30</c:f>
              <c:numCache>
                <c:formatCode>General</c:formatCode>
                <c:ptCount val="25"/>
                <c:pt idx="0">
                  <c:v>0</c:v>
                </c:pt>
                <c:pt idx="1">
                  <c:v>0</c:v>
                </c:pt>
                <c:pt idx="2">
                  <c:v>0</c:v>
                </c:pt>
                <c:pt idx="3">
                  <c:v>0</c:v>
                </c:pt>
                <c:pt idx="4">
                  <c:v>-24.572900009384199</c:v>
                </c:pt>
                <c:pt idx="5">
                  <c:v>-13.1368906596868</c:v>
                </c:pt>
                <c:pt idx="6">
                  <c:v>-5.8335627564591297</c:v>
                </c:pt>
                <c:pt idx="7">
                  <c:v>-12.5286955666505</c:v>
                </c:pt>
                <c:pt idx="8">
                  <c:v>-16.275725942661499</c:v>
                </c:pt>
                <c:pt idx="9">
                  <c:v>-15.839840692251199</c:v>
                </c:pt>
                <c:pt idx="10">
                  <c:v>-12.6639847174017</c:v>
                </c:pt>
                <c:pt idx="11">
                  <c:v>-5.4749219644932801</c:v>
                </c:pt>
                <c:pt idx="12">
                  <c:v>-10.8178437039853</c:v>
                </c:pt>
                <c:pt idx="13">
                  <c:v>-9.4564932101869967</c:v>
                </c:pt>
                <c:pt idx="14">
                  <c:v>-15.520876619062699</c:v>
                </c:pt>
                <c:pt idx="15">
                  <c:v>-4.5283848983735799</c:v>
                </c:pt>
                <c:pt idx="16">
                  <c:v>-5.3505186679865799</c:v>
                </c:pt>
                <c:pt idx="17">
                  <c:v>-6.7945625703620101</c:v>
                </c:pt>
                <c:pt idx="18">
                  <c:v>-4.2988695512433397</c:v>
                </c:pt>
                <c:pt idx="19">
                  <c:v>-4.7843271347593799</c:v>
                </c:pt>
                <c:pt idx="20">
                  <c:v>-13.184972593524501</c:v>
                </c:pt>
                <c:pt idx="21">
                  <c:v>-8.0458054498233</c:v>
                </c:pt>
                <c:pt idx="22">
                  <c:v>-5.42637566633526</c:v>
                </c:pt>
                <c:pt idx="23">
                  <c:v>-4.5811714616128603</c:v>
                </c:pt>
                <c:pt idx="24">
                  <c:v>-3.15003102718258</c:v>
                </c:pt>
              </c:numCache>
            </c:numRef>
          </c:val>
        </c:ser>
        <c:dLbls>
          <c:showLegendKey val="0"/>
          <c:showVal val="0"/>
          <c:showCatName val="0"/>
          <c:showSerName val="0"/>
          <c:showPercent val="0"/>
          <c:showBubbleSize val="0"/>
        </c:dLbls>
        <c:gapWidth val="150"/>
        <c:overlap val="100"/>
        <c:axId val="184744960"/>
        <c:axId val="186319616"/>
      </c:barChart>
      <c:catAx>
        <c:axId val="184744960"/>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86319616"/>
        <c:crosses val="autoZero"/>
        <c:auto val="1"/>
        <c:lblAlgn val="ctr"/>
        <c:lblOffset val="100"/>
        <c:noMultiLvlLbl val="0"/>
      </c:catAx>
      <c:valAx>
        <c:axId val="186319616"/>
        <c:scaling>
          <c:orientation val="minMax"/>
          <c:max val="120"/>
          <c:min val="-100"/>
        </c:scaling>
        <c:delete val="0"/>
        <c:axPos val="r"/>
        <c:majorGridlines>
          <c:spPr>
            <a:ln w="3175">
              <a:prstDash val="sysDot"/>
            </a:ln>
          </c:spPr>
        </c:majorGridlines>
        <c:numFmt formatCode="#,##0;[Black]#,##0" sourceLinked="0"/>
        <c:majorTickMark val="none"/>
        <c:minorTickMark val="none"/>
        <c:tickLblPos val="nextTo"/>
        <c:txPr>
          <a:bodyPr rot="-5400000" vert="horz"/>
          <a:lstStyle/>
          <a:p>
            <a:pPr>
              <a:defRPr sz="600"/>
            </a:pPr>
            <a:endParaRPr lang="en-US"/>
          </a:p>
        </c:txPr>
        <c:crossAx val="184744960"/>
        <c:crosses val="autoZero"/>
        <c:crossBetween val="between"/>
        <c:majorUnit val="50"/>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"Estonia"</c:f>
          <c:strCache>
            <c:ptCount val="1"/>
            <c:pt idx="0">
              <c:v>Estonia</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(L)'!$L$32:$L$35</c:f>
              <c:strCache>
                <c:ptCount val="4"/>
                <c:pt idx="0">
                  <c:v>High levels of health</c:v>
                </c:pt>
                <c:pt idx="1">
                  <c:v>High levels of political efficacy</c:v>
                </c:pt>
                <c:pt idx="2">
                  <c:v>High levels of trust</c:v>
                </c:pt>
                <c:pt idx="3">
                  <c:v>Participation in volunteer activities</c:v>
                </c:pt>
              </c:strCache>
            </c:strRef>
          </c:cat>
          <c:val>
            <c:numRef>
              <c:f>'Figure 6.14b (L)'!$M$32:$M$35</c:f>
              <c:numCache>
                <c:formatCode>General</c:formatCode>
                <c:ptCount val="4"/>
                <c:pt idx="0">
                  <c:v>0.5582394281963351</c:v>
                </c:pt>
                <c:pt idx="1">
                  <c:v>0.52561712603865085</c:v>
                </c:pt>
                <c:pt idx="2">
                  <c:v>0.45297447091324217</c:v>
                </c:pt>
                <c:pt idx="3">
                  <c:v>0.5582394281963351</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(L)'!$L$32:$L$35</c:f>
              <c:strCache>
                <c:ptCount val="4"/>
                <c:pt idx="0">
                  <c:v>High levels of health</c:v>
                </c:pt>
                <c:pt idx="1">
                  <c:v>High levels of political efficacy</c:v>
                </c:pt>
                <c:pt idx="2">
                  <c:v>High levels of trust</c:v>
                </c:pt>
                <c:pt idx="3">
                  <c:v>Participation in volunteer activities</c:v>
                </c:pt>
              </c:strCache>
            </c:strRef>
          </c:cat>
          <c:val>
            <c:numRef>
              <c:f>'Figure 6.14b (L)'!$N$32:$N$35</c:f>
              <c:numCache>
                <c:formatCode>General</c:formatCode>
                <c:ptCount val="4"/>
                <c:pt idx="0">
                  <c:v>0.78514968630598359</c:v>
                </c:pt>
                <c:pt idx="1">
                  <c:v>0.64976849234714262</c:v>
                </c:pt>
                <c:pt idx="2">
                  <c:v>0.54619603046714982</c:v>
                </c:pt>
                <c:pt idx="3">
                  <c:v>0.78514968630598359</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(L)'!$L$32:$L$35</c:f>
              <c:strCache>
                <c:ptCount val="4"/>
                <c:pt idx="0">
                  <c:v>High levels of health</c:v>
                </c:pt>
                <c:pt idx="1">
                  <c:v>High levels of political efficacy</c:v>
                </c:pt>
                <c:pt idx="2">
                  <c:v>High levels of trust</c:v>
                </c:pt>
                <c:pt idx="3">
                  <c:v>Participation in volunteer activities</c:v>
                </c:pt>
              </c:strCache>
            </c:strRef>
          </c:cat>
          <c:val>
            <c:numRef>
              <c:f>'Figure 6.14b (L)'!$O$32:$O$35</c:f>
              <c:numCache>
                <c:formatCode>General</c:formatCode>
                <c:ptCount val="4"/>
                <c:pt idx="0">
                  <c:v>0.69277067473255838</c:v>
                </c:pt>
                <c:pt idx="1">
                  <c:v>0.60281700588322895</c:v>
                </c:pt>
                <c:pt idx="2">
                  <c:v>0.45556739305989052</c:v>
                </c:pt>
                <c:pt idx="3">
                  <c:v>0.69277067473255838</c:v>
                </c:pt>
              </c:numCache>
            </c:numRef>
          </c:val>
          <c:smooth val="0"/>
        </c:ser>
        <c:ser>
          <c:idx val="5"/>
          <c:order val="3"/>
          <c:tx>
            <c:strRef>
              <c:f>'Figure 6.14b (L)'!$P$3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6.14b (L)'!$L$32:$L$35</c:f>
              <c:strCache>
                <c:ptCount val="4"/>
                <c:pt idx="0">
                  <c:v>High levels of health</c:v>
                </c:pt>
                <c:pt idx="1">
                  <c:v>High levels of political efficacy</c:v>
                </c:pt>
                <c:pt idx="2">
                  <c:v>High levels of trust</c:v>
                </c:pt>
                <c:pt idx="3">
                  <c:v>Participation in volunteer activities</c:v>
                </c:pt>
              </c:strCache>
            </c:strRef>
          </c:cat>
          <c:val>
            <c:numRef>
              <c:f>'Figure 6.14b (L)'!$P$32:$P$35</c:f>
              <c:numCache>
                <c:formatCode>General</c:formatCode>
                <c:ptCount val="4"/>
                <c:pt idx="0">
                  <c:v>0.82988420643728178</c:v>
                </c:pt>
                <c:pt idx="1">
                  <c:v>0.77556343730894572</c:v>
                </c:pt>
                <c:pt idx="2">
                  <c:v>0.63089982372028863</c:v>
                </c:pt>
                <c:pt idx="3">
                  <c:v>0.82988420643728178</c:v>
                </c:pt>
              </c:numCache>
            </c:numRef>
          </c:val>
          <c:smooth val="0"/>
        </c:ser>
        <c:dLbls>
          <c:showLegendKey val="0"/>
          <c:showVal val="0"/>
          <c:showCatName val="0"/>
          <c:showSerName val="0"/>
          <c:showPercent val="0"/>
          <c:showBubbleSize val="0"/>
        </c:dLbls>
        <c:hiLowLines/>
        <c:marker val="1"/>
        <c:smooth val="0"/>
        <c:axId val="201111808"/>
        <c:axId val="201113600"/>
      </c:lineChart>
      <c:catAx>
        <c:axId val="201111808"/>
        <c:scaling>
          <c:orientation val="minMax"/>
        </c:scaling>
        <c:delete val="0"/>
        <c:axPos val="b"/>
        <c:majorTickMark val="out"/>
        <c:minorTickMark val="none"/>
        <c:tickLblPos val="nextTo"/>
        <c:crossAx val="201113600"/>
        <c:crosses val="autoZero"/>
        <c:auto val="1"/>
        <c:lblAlgn val="ctr"/>
        <c:lblOffset val="100"/>
        <c:noMultiLvlLbl val="0"/>
      </c:catAx>
      <c:valAx>
        <c:axId val="201113600"/>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1111808"/>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"Austria"</c:f>
          <c:strCache>
            <c:ptCount val="1"/>
            <c:pt idx="0">
              <c:v>Austria</c:v>
            </c:pt>
          </c:strCache>
        </c:strRef>
      </c:tx>
      <c:layout>
        <c:manualLayout>
          <c:xMode val="edge"/>
          <c:yMode val="edge"/>
          <c:x val="0.39961794510785847"/>
          <c:y val="5.7961446750950454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(L)'!$L$8:$L$11</c:f>
              <c:strCache>
                <c:ptCount val="4"/>
                <c:pt idx="0">
                  <c:v>High levels of health</c:v>
                </c:pt>
                <c:pt idx="1">
                  <c:v>High levels of political efficacy</c:v>
                </c:pt>
                <c:pt idx="2">
                  <c:v>High levels of trust</c:v>
                </c:pt>
                <c:pt idx="3">
                  <c:v>Participation in volunteer activities</c:v>
                </c:pt>
              </c:strCache>
            </c:strRef>
          </c:cat>
          <c:val>
            <c:numRef>
              <c:f>'Figure 6.14b (L)'!$M$8:$M$11</c:f>
              <c:numCache>
                <c:formatCode>General</c:formatCode>
                <c:ptCount val="4"/>
                <c:pt idx="0">
                  <c:v>0.58002566003395117</c:v>
                </c:pt>
                <c:pt idx="1">
                  <c:v>0.4741992266334436</c:v>
                </c:pt>
                <c:pt idx="2">
                  <c:v>0.44502129399241586</c:v>
                </c:pt>
                <c:pt idx="3">
                  <c:v>0.58002566003395117</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(L)'!$L$8:$L$11</c:f>
              <c:strCache>
                <c:ptCount val="4"/>
                <c:pt idx="0">
                  <c:v>High levels of health</c:v>
                </c:pt>
                <c:pt idx="1">
                  <c:v>High levels of political efficacy</c:v>
                </c:pt>
                <c:pt idx="2">
                  <c:v>High levels of trust</c:v>
                </c:pt>
                <c:pt idx="3">
                  <c:v>Participation in volunteer activities</c:v>
                </c:pt>
              </c:strCache>
            </c:strRef>
          </c:cat>
          <c:val>
            <c:numRef>
              <c:f>'Figure 6.14b (L)'!$N$8:$N$11</c:f>
              <c:numCache>
                <c:formatCode>General</c:formatCode>
                <c:ptCount val="4"/>
                <c:pt idx="0">
                  <c:v>0.78420780590936456</c:v>
                </c:pt>
                <c:pt idx="1">
                  <c:v>0.70393368228234843</c:v>
                </c:pt>
                <c:pt idx="2">
                  <c:v>0.56560569226374957</c:v>
                </c:pt>
                <c:pt idx="3">
                  <c:v>0.78420780590936456</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(L)'!$L$8:$L$11</c:f>
              <c:strCache>
                <c:ptCount val="4"/>
                <c:pt idx="0">
                  <c:v>High levels of health</c:v>
                </c:pt>
                <c:pt idx="1">
                  <c:v>High levels of political efficacy</c:v>
                </c:pt>
                <c:pt idx="2">
                  <c:v>High levels of trust</c:v>
                </c:pt>
                <c:pt idx="3">
                  <c:v>Participation in volunteer activities</c:v>
                </c:pt>
              </c:strCache>
            </c:strRef>
          </c:cat>
          <c:val>
            <c:numRef>
              <c:f>'Figure 6.14b (L)'!$O$8:$O$11</c:f>
              <c:numCache>
                <c:formatCode>General</c:formatCode>
                <c:ptCount val="4"/>
                <c:pt idx="0">
                  <c:v>0.68979516575176436</c:v>
                </c:pt>
                <c:pt idx="1">
                  <c:v>0.6801327830732532</c:v>
                </c:pt>
                <c:pt idx="2">
                  <c:v>0.53267557082101458</c:v>
                </c:pt>
                <c:pt idx="3">
                  <c:v>0.68979516575176436</c:v>
                </c:pt>
              </c:numCache>
            </c:numRef>
          </c:val>
          <c:smooth val="0"/>
        </c:ser>
        <c:ser>
          <c:idx val="5"/>
          <c:order val="3"/>
          <c:tx>
            <c:v>Level 3 or higher, tertiary</c:v>
          </c:tx>
          <c:spPr>
            <a:ln>
              <a:noFill/>
            </a:ln>
          </c:spPr>
          <c:marker>
            <c:symbol val="triangle"/>
            <c:size val="8"/>
            <c:spPr>
              <a:solidFill>
                <a:schemeClr val="tx2"/>
              </a:solidFill>
              <a:ln>
                <a:solidFill>
                  <a:schemeClr val="tx2"/>
                </a:solidFill>
              </a:ln>
            </c:spPr>
          </c:marker>
          <c:cat>
            <c:strRef>
              <c:f>'Figure 6.14b (L)'!$L$8:$L$11</c:f>
              <c:strCache>
                <c:ptCount val="4"/>
                <c:pt idx="0">
                  <c:v>High levels of health</c:v>
                </c:pt>
                <c:pt idx="1">
                  <c:v>High levels of political efficacy</c:v>
                </c:pt>
                <c:pt idx="2">
                  <c:v>High levels of trust</c:v>
                </c:pt>
                <c:pt idx="3">
                  <c:v>Participation in volunteer activities</c:v>
                </c:pt>
              </c:strCache>
            </c:strRef>
          </c:cat>
          <c:val>
            <c:numLit>
              <c:formatCode>General</c:formatCode>
              <c:ptCount val="4"/>
              <c:pt idx="0">
                <c:v>0.75747337273901705</c:v>
              </c:pt>
              <c:pt idx="1">
                <c:v>0.79625451253970836</c:v>
              </c:pt>
              <c:pt idx="2">
                <c:v>0.72268837224222149</c:v>
              </c:pt>
              <c:pt idx="3">
                <c:v>0.75747337273901705</c:v>
              </c:pt>
            </c:numLit>
          </c:val>
          <c:smooth val="0"/>
        </c:ser>
        <c:dLbls>
          <c:showLegendKey val="0"/>
          <c:showVal val="0"/>
          <c:showCatName val="0"/>
          <c:showSerName val="0"/>
          <c:showPercent val="0"/>
          <c:showBubbleSize val="0"/>
        </c:dLbls>
        <c:hiLowLines/>
        <c:marker val="1"/>
        <c:smooth val="0"/>
        <c:axId val="201239168"/>
        <c:axId val="201326976"/>
      </c:lineChart>
      <c:catAx>
        <c:axId val="201239168"/>
        <c:scaling>
          <c:orientation val="minMax"/>
        </c:scaling>
        <c:delete val="0"/>
        <c:axPos val="b"/>
        <c:majorTickMark val="out"/>
        <c:minorTickMark val="none"/>
        <c:tickLblPos val="nextTo"/>
        <c:crossAx val="201326976"/>
        <c:crosses val="autoZero"/>
        <c:auto val="1"/>
        <c:lblAlgn val="ctr"/>
        <c:lblOffset val="100"/>
        <c:noMultiLvlLbl val="0"/>
      </c:catAx>
      <c:valAx>
        <c:axId val="201326976"/>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1239168"/>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Cyprus</a:t>
            </a:r>
            <a:r>
              <a:rPr lang="en-US" baseline="30000"/>
              <a:t>1 2</a:t>
            </a:r>
          </a:p>
        </c:rich>
      </c:tx>
      <c:layout>
        <c:manualLayout>
          <c:xMode val="edge"/>
          <c:yMode val="edge"/>
          <c:x val="0.47467313274582401"/>
          <c:y val="1.2331840872832072E-2"/>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(L)'!$L$16:$L$19</c:f>
              <c:strCache>
                <c:ptCount val="4"/>
                <c:pt idx="0">
                  <c:v>High levels of health</c:v>
                </c:pt>
                <c:pt idx="1">
                  <c:v>High levels of political efficacy</c:v>
                </c:pt>
                <c:pt idx="2">
                  <c:v>High levels of trust</c:v>
                </c:pt>
                <c:pt idx="3">
                  <c:v>Participation in volunteer activities</c:v>
                </c:pt>
              </c:strCache>
            </c:strRef>
          </c:cat>
          <c:val>
            <c:numRef>
              <c:f>'Figure 6.14b (L)'!$M$16:$M$19</c:f>
              <c:numCache>
                <c:formatCode>General</c:formatCode>
                <c:ptCount val="4"/>
                <c:pt idx="0">
                  <c:v>0.54298878415374263</c:v>
                </c:pt>
                <c:pt idx="1">
                  <c:v>0.52320546534366164</c:v>
                </c:pt>
                <c:pt idx="2">
                  <c:v>0.57506043943680807</c:v>
                </c:pt>
                <c:pt idx="3">
                  <c:v>0.54298878415374263</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(L)'!$L$16:$L$19</c:f>
              <c:strCache>
                <c:ptCount val="4"/>
                <c:pt idx="0">
                  <c:v>High levels of health</c:v>
                </c:pt>
                <c:pt idx="1">
                  <c:v>High levels of political efficacy</c:v>
                </c:pt>
                <c:pt idx="2">
                  <c:v>High levels of trust</c:v>
                </c:pt>
                <c:pt idx="3">
                  <c:v>Participation in volunteer activities</c:v>
                </c:pt>
              </c:strCache>
            </c:strRef>
          </c:cat>
          <c:val>
            <c:numRef>
              <c:f>'Figure 6.14b (L)'!$N$16:$N$19</c:f>
              <c:numCache>
                <c:formatCode>General</c:formatCode>
                <c:ptCount val="4"/>
                <c:pt idx="0">
                  <c:v>0.58749145155388294</c:v>
                </c:pt>
                <c:pt idx="1">
                  <c:v>0.72609599235529954</c:v>
                </c:pt>
                <c:pt idx="2">
                  <c:v>0.76761589335292812</c:v>
                </c:pt>
                <c:pt idx="3">
                  <c:v>0.58749145155388294</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(L)'!$L$16:$L$19</c:f>
              <c:strCache>
                <c:ptCount val="4"/>
                <c:pt idx="0">
                  <c:v>High levels of health</c:v>
                </c:pt>
                <c:pt idx="1">
                  <c:v>High levels of political efficacy</c:v>
                </c:pt>
                <c:pt idx="2">
                  <c:v>High levels of trust</c:v>
                </c:pt>
                <c:pt idx="3">
                  <c:v>Participation in volunteer activities</c:v>
                </c:pt>
              </c:strCache>
            </c:strRef>
          </c:cat>
          <c:val>
            <c:numRef>
              <c:f>'Figure 6.14b (L)'!$O$16:$O$19</c:f>
              <c:numCache>
                <c:formatCode>General</c:formatCode>
                <c:ptCount val="4"/>
                <c:pt idx="0">
                  <c:v>0.5594882179657118</c:v>
                </c:pt>
                <c:pt idx="1">
                  <c:v>0.64664518460401688</c:v>
                </c:pt>
                <c:pt idx="2">
                  <c:v>0.43890838339272181</c:v>
                </c:pt>
                <c:pt idx="3">
                  <c:v>0.5594882179657118</c:v>
                </c:pt>
              </c:numCache>
            </c:numRef>
          </c:val>
          <c:smooth val="0"/>
        </c:ser>
        <c:ser>
          <c:idx val="5"/>
          <c:order val="3"/>
          <c:tx>
            <c:strRef>
              <c:f>'Figure 6.14b (L)'!$P$3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6.14b (L)'!$L$16:$L$19</c:f>
              <c:strCache>
                <c:ptCount val="4"/>
                <c:pt idx="0">
                  <c:v>High levels of health</c:v>
                </c:pt>
                <c:pt idx="1">
                  <c:v>High levels of political efficacy</c:v>
                </c:pt>
                <c:pt idx="2">
                  <c:v>High levels of trust</c:v>
                </c:pt>
                <c:pt idx="3">
                  <c:v>Participation in volunteer activities</c:v>
                </c:pt>
              </c:strCache>
            </c:strRef>
          </c:cat>
          <c:val>
            <c:numRef>
              <c:f>'Figure 6.14b (L)'!$P$16:$P$19</c:f>
              <c:numCache>
                <c:formatCode>General</c:formatCode>
                <c:ptCount val="4"/>
                <c:pt idx="0">
                  <c:v>0.65496967526136118</c:v>
                </c:pt>
                <c:pt idx="1">
                  <c:v>0.8204580840376916</c:v>
                </c:pt>
                <c:pt idx="2">
                  <c:v>0.73538039720417592</c:v>
                </c:pt>
                <c:pt idx="3">
                  <c:v>0.65496967526136118</c:v>
                </c:pt>
              </c:numCache>
            </c:numRef>
          </c:val>
          <c:smooth val="0"/>
        </c:ser>
        <c:dLbls>
          <c:showLegendKey val="0"/>
          <c:showVal val="0"/>
          <c:showCatName val="0"/>
          <c:showSerName val="0"/>
          <c:showPercent val="0"/>
          <c:showBubbleSize val="0"/>
        </c:dLbls>
        <c:hiLowLines/>
        <c:marker val="1"/>
        <c:smooth val="0"/>
        <c:axId val="201739648"/>
        <c:axId val="201753728"/>
      </c:lineChart>
      <c:catAx>
        <c:axId val="201739648"/>
        <c:scaling>
          <c:orientation val="minMax"/>
        </c:scaling>
        <c:delete val="0"/>
        <c:axPos val="b"/>
        <c:majorTickMark val="out"/>
        <c:minorTickMark val="none"/>
        <c:tickLblPos val="nextTo"/>
        <c:crossAx val="201753728"/>
        <c:crosses val="autoZero"/>
        <c:auto val="1"/>
        <c:lblAlgn val="ctr"/>
        <c:lblOffset val="100"/>
        <c:noMultiLvlLbl val="0"/>
      </c:catAx>
      <c:valAx>
        <c:axId val="201753728"/>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1739648"/>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Flanders (Belgium)</a:t>
            </a:r>
          </a:p>
        </c:rich>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(L)'!$L$40:$L$43</c:f>
              <c:strCache>
                <c:ptCount val="4"/>
                <c:pt idx="0">
                  <c:v>High levels of health</c:v>
                </c:pt>
                <c:pt idx="1">
                  <c:v>High levels of political efficacy</c:v>
                </c:pt>
                <c:pt idx="2">
                  <c:v>High levels of trust</c:v>
                </c:pt>
                <c:pt idx="3">
                  <c:v>Participation in volunteer activities</c:v>
                </c:pt>
              </c:strCache>
            </c:strRef>
          </c:cat>
          <c:val>
            <c:numRef>
              <c:f>'Figure 6.14b (L)'!$M$40:$M$43</c:f>
              <c:numCache>
                <c:formatCode>General</c:formatCode>
                <c:ptCount val="4"/>
                <c:pt idx="0">
                  <c:v>0.5424669056202398</c:v>
                </c:pt>
                <c:pt idx="1">
                  <c:v>0.5370638937386466</c:v>
                </c:pt>
                <c:pt idx="2">
                  <c:v>0.52416798447871671</c:v>
                </c:pt>
                <c:pt idx="3">
                  <c:v>0.5424669056202398</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(L)'!$L$40:$L$43</c:f>
              <c:strCache>
                <c:ptCount val="4"/>
                <c:pt idx="0">
                  <c:v>High levels of health</c:v>
                </c:pt>
                <c:pt idx="1">
                  <c:v>High levels of political efficacy</c:v>
                </c:pt>
                <c:pt idx="2">
                  <c:v>High levels of trust</c:v>
                </c:pt>
                <c:pt idx="3">
                  <c:v>Participation in volunteer activities</c:v>
                </c:pt>
              </c:strCache>
            </c:strRef>
          </c:cat>
          <c:val>
            <c:numRef>
              <c:f>'Figure 6.14b (L)'!$N$40:$N$43</c:f>
              <c:numCache>
                <c:formatCode>General</c:formatCode>
                <c:ptCount val="4"/>
                <c:pt idx="0">
                  <c:v>0.74859966286926949</c:v>
                </c:pt>
                <c:pt idx="1">
                  <c:v>0.69741861459758125</c:v>
                </c:pt>
                <c:pt idx="2">
                  <c:v>0.76782341681450228</c:v>
                </c:pt>
                <c:pt idx="3">
                  <c:v>0.74859966286926949</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(L)'!$L$40:$L$43</c:f>
              <c:strCache>
                <c:ptCount val="4"/>
                <c:pt idx="0">
                  <c:v>High levels of health</c:v>
                </c:pt>
                <c:pt idx="1">
                  <c:v>High levels of political efficacy</c:v>
                </c:pt>
                <c:pt idx="2">
                  <c:v>High levels of trust</c:v>
                </c:pt>
                <c:pt idx="3">
                  <c:v>Participation in volunteer activities</c:v>
                </c:pt>
              </c:strCache>
            </c:strRef>
          </c:cat>
          <c:val>
            <c:numRef>
              <c:f>'Figure 6.14b (L)'!$O$40:$O$43</c:f>
              <c:numCache>
                <c:formatCode>General</c:formatCode>
                <c:ptCount val="4"/>
                <c:pt idx="0">
                  <c:v>0.68511846530119691</c:v>
                </c:pt>
                <c:pt idx="1">
                  <c:v>0.61377934958142</c:v>
                </c:pt>
                <c:pt idx="2">
                  <c:v>0.52029958587700187</c:v>
                </c:pt>
                <c:pt idx="3">
                  <c:v>0.68511846530119691</c:v>
                </c:pt>
              </c:numCache>
            </c:numRef>
          </c:val>
          <c:smooth val="0"/>
        </c:ser>
        <c:ser>
          <c:idx val="5"/>
          <c:order val="3"/>
          <c:tx>
            <c:strRef>
              <c:f>'Figure 6.14b (L)'!$P$3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6.14b (L)'!$L$40:$L$43</c:f>
              <c:strCache>
                <c:ptCount val="4"/>
                <c:pt idx="0">
                  <c:v>High levels of health</c:v>
                </c:pt>
                <c:pt idx="1">
                  <c:v>High levels of political efficacy</c:v>
                </c:pt>
                <c:pt idx="2">
                  <c:v>High levels of trust</c:v>
                </c:pt>
                <c:pt idx="3">
                  <c:v>Participation in volunteer activities</c:v>
                </c:pt>
              </c:strCache>
            </c:strRef>
          </c:cat>
          <c:val>
            <c:numRef>
              <c:f>'Figure 6.14b (L)'!$P$40:$P$43</c:f>
              <c:numCache>
                <c:formatCode>General</c:formatCode>
                <c:ptCount val="4"/>
                <c:pt idx="0">
                  <c:v>0.80548402625454285</c:v>
                </c:pt>
                <c:pt idx="1">
                  <c:v>0.78955911104132293</c:v>
                </c:pt>
                <c:pt idx="2">
                  <c:v>0.82546295326722652</c:v>
                </c:pt>
                <c:pt idx="3">
                  <c:v>0.80548402625454285</c:v>
                </c:pt>
              </c:numCache>
            </c:numRef>
          </c:val>
          <c:smooth val="0"/>
        </c:ser>
        <c:dLbls>
          <c:showLegendKey val="0"/>
          <c:showVal val="0"/>
          <c:showCatName val="0"/>
          <c:showSerName val="0"/>
          <c:showPercent val="0"/>
          <c:showBubbleSize val="0"/>
        </c:dLbls>
        <c:hiLowLines/>
        <c:marker val="1"/>
        <c:smooth val="0"/>
        <c:axId val="202047488"/>
        <c:axId val="202049024"/>
      </c:lineChart>
      <c:catAx>
        <c:axId val="202047488"/>
        <c:scaling>
          <c:orientation val="minMax"/>
        </c:scaling>
        <c:delete val="0"/>
        <c:axPos val="b"/>
        <c:majorTickMark val="out"/>
        <c:minorTickMark val="none"/>
        <c:tickLblPos val="nextTo"/>
        <c:crossAx val="202049024"/>
        <c:crosses val="autoZero"/>
        <c:auto val="1"/>
        <c:lblAlgn val="ctr"/>
        <c:lblOffset val="100"/>
        <c:noMultiLvlLbl val="0"/>
      </c:catAx>
      <c:valAx>
        <c:axId val="202049024"/>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2047488"/>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"Germany"</c:f>
          <c:strCache>
            <c:ptCount val="1"/>
            <c:pt idx="0">
              <c:v>Germany</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(L)'!$L$44:$L$47</c:f>
              <c:strCache>
                <c:ptCount val="4"/>
                <c:pt idx="0">
                  <c:v>High levels of health</c:v>
                </c:pt>
                <c:pt idx="1">
                  <c:v>High levels of political efficacy</c:v>
                </c:pt>
                <c:pt idx="2">
                  <c:v>High levels of trust</c:v>
                </c:pt>
                <c:pt idx="3">
                  <c:v>Participation in volunteer activities</c:v>
                </c:pt>
              </c:strCache>
            </c:strRef>
          </c:cat>
          <c:val>
            <c:numRef>
              <c:f>'Figure 6.14b (L)'!$M$44:$M$47</c:f>
              <c:numCache>
                <c:formatCode>General</c:formatCode>
                <c:ptCount val="4"/>
                <c:pt idx="0">
                  <c:v>0.49765866160825944</c:v>
                </c:pt>
                <c:pt idx="1">
                  <c:v>0.53061971119960072</c:v>
                </c:pt>
                <c:pt idx="2">
                  <c:v>0.45798844985458453</c:v>
                </c:pt>
                <c:pt idx="3">
                  <c:v>0.49765866160825944</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(L)'!$L$44:$L$47</c:f>
              <c:strCache>
                <c:ptCount val="4"/>
                <c:pt idx="0">
                  <c:v>High levels of health</c:v>
                </c:pt>
                <c:pt idx="1">
                  <c:v>High levels of political efficacy</c:v>
                </c:pt>
                <c:pt idx="2">
                  <c:v>High levels of trust</c:v>
                </c:pt>
                <c:pt idx="3">
                  <c:v>Participation in volunteer activities</c:v>
                </c:pt>
              </c:strCache>
            </c:strRef>
          </c:cat>
          <c:val>
            <c:numRef>
              <c:f>'Figure 6.14b (L)'!$N$44:$N$47</c:f>
              <c:numCache>
                <c:formatCode>General</c:formatCode>
                <c:ptCount val="4"/>
                <c:pt idx="0">
                  <c:v>0.75366021697851915</c:v>
                </c:pt>
                <c:pt idx="1">
                  <c:v>0.66193049366015533</c:v>
                </c:pt>
                <c:pt idx="2">
                  <c:v>0.61791317301128901</c:v>
                </c:pt>
                <c:pt idx="3">
                  <c:v>0.75366021697851915</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(L)'!$L$44:$L$47</c:f>
              <c:strCache>
                <c:ptCount val="4"/>
                <c:pt idx="0">
                  <c:v>High levels of health</c:v>
                </c:pt>
                <c:pt idx="1">
                  <c:v>High levels of political efficacy</c:v>
                </c:pt>
                <c:pt idx="2">
                  <c:v>High levels of trust</c:v>
                </c:pt>
                <c:pt idx="3">
                  <c:v>Participation in volunteer activities</c:v>
                </c:pt>
              </c:strCache>
            </c:strRef>
          </c:cat>
          <c:val>
            <c:numRef>
              <c:f>'Figure 6.14b (L)'!$O$44:$O$47</c:f>
              <c:numCache>
                <c:formatCode>General</c:formatCode>
                <c:ptCount val="4"/>
                <c:pt idx="0">
                  <c:v>0.781108116084827</c:v>
                </c:pt>
                <c:pt idx="1">
                  <c:v>0.63204829232059057</c:v>
                </c:pt>
                <c:pt idx="2">
                  <c:v>0.62811442469426493</c:v>
                </c:pt>
                <c:pt idx="3">
                  <c:v>0.781108116084827</c:v>
                </c:pt>
              </c:numCache>
            </c:numRef>
          </c:val>
          <c:smooth val="0"/>
        </c:ser>
        <c:ser>
          <c:idx val="5"/>
          <c:order val="3"/>
          <c:tx>
            <c:strRef>
              <c:f>'Figure 6.14b (L)'!$P$3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6.14b (L)'!$L$44:$L$47</c:f>
              <c:strCache>
                <c:ptCount val="4"/>
                <c:pt idx="0">
                  <c:v>High levels of health</c:v>
                </c:pt>
                <c:pt idx="1">
                  <c:v>High levels of political efficacy</c:v>
                </c:pt>
                <c:pt idx="2">
                  <c:v>High levels of trust</c:v>
                </c:pt>
                <c:pt idx="3">
                  <c:v>Participation in volunteer activities</c:v>
                </c:pt>
              </c:strCache>
            </c:strRef>
          </c:cat>
          <c:val>
            <c:numRef>
              <c:f>'Figure 6.14b (L)'!$P$44:$P$47</c:f>
              <c:numCache>
                <c:formatCode>General</c:formatCode>
                <c:ptCount val="4"/>
                <c:pt idx="0">
                  <c:v>0.80398305296488237</c:v>
                </c:pt>
                <c:pt idx="1">
                  <c:v>0.78590948236105229</c:v>
                </c:pt>
                <c:pt idx="2">
                  <c:v>0.75087636663724588</c:v>
                </c:pt>
                <c:pt idx="3">
                  <c:v>0.80398305296488237</c:v>
                </c:pt>
              </c:numCache>
            </c:numRef>
          </c:val>
          <c:smooth val="0"/>
        </c:ser>
        <c:dLbls>
          <c:showLegendKey val="0"/>
          <c:showVal val="0"/>
          <c:showCatName val="0"/>
          <c:showSerName val="0"/>
          <c:showPercent val="0"/>
          <c:showBubbleSize val="0"/>
        </c:dLbls>
        <c:hiLowLines/>
        <c:marker val="1"/>
        <c:smooth val="0"/>
        <c:axId val="202097024"/>
        <c:axId val="202098560"/>
      </c:lineChart>
      <c:catAx>
        <c:axId val="202097024"/>
        <c:scaling>
          <c:orientation val="minMax"/>
        </c:scaling>
        <c:delete val="0"/>
        <c:axPos val="b"/>
        <c:majorTickMark val="out"/>
        <c:minorTickMark val="none"/>
        <c:tickLblPos val="nextTo"/>
        <c:crossAx val="202098560"/>
        <c:crosses val="autoZero"/>
        <c:auto val="1"/>
        <c:lblAlgn val="ctr"/>
        <c:lblOffset val="100"/>
        <c:noMultiLvlLbl val="0"/>
      </c:catAx>
      <c:valAx>
        <c:axId val="202098560"/>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2097024"/>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Ireland</a:t>
            </a:r>
          </a:p>
        </c:rich>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(L)'!$L$48:$L$51</c:f>
              <c:strCache>
                <c:ptCount val="4"/>
                <c:pt idx="0">
                  <c:v>High levels of health</c:v>
                </c:pt>
                <c:pt idx="1">
                  <c:v>High levels of political efficacy</c:v>
                </c:pt>
                <c:pt idx="2">
                  <c:v>High levels of trust</c:v>
                </c:pt>
                <c:pt idx="3">
                  <c:v>Participation in volunteer activities</c:v>
                </c:pt>
              </c:strCache>
            </c:strRef>
          </c:cat>
          <c:val>
            <c:numRef>
              <c:f>'Figure 6.14b (L)'!$M$48:$M$51</c:f>
              <c:numCache>
                <c:formatCode>General</c:formatCode>
                <c:ptCount val="4"/>
                <c:pt idx="0">
                  <c:v>0.51437826737248604</c:v>
                </c:pt>
                <c:pt idx="1">
                  <c:v>0.48944389818941497</c:v>
                </c:pt>
                <c:pt idx="2">
                  <c:v>0.5140784231273331</c:v>
                </c:pt>
                <c:pt idx="3">
                  <c:v>0.51437826737248604</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(L)'!$L$48:$L$51</c:f>
              <c:strCache>
                <c:ptCount val="4"/>
                <c:pt idx="0">
                  <c:v>High levels of health</c:v>
                </c:pt>
                <c:pt idx="1">
                  <c:v>High levels of political efficacy</c:v>
                </c:pt>
                <c:pt idx="2">
                  <c:v>High levels of trust</c:v>
                </c:pt>
                <c:pt idx="3">
                  <c:v>Participation in volunteer activities</c:v>
                </c:pt>
              </c:strCache>
            </c:strRef>
          </c:cat>
          <c:val>
            <c:numRef>
              <c:f>'Figure 6.14b (L)'!$N$48:$N$51</c:f>
              <c:numCache>
                <c:formatCode>General</c:formatCode>
                <c:ptCount val="4"/>
                <c:pt idx="0">
                  <c:v>0.71033928253269563</c:v>
                </c:pt>
                <c:pt idx="1">
                  <c:v>0.73994137717709574</c:v>
                </c:pt>
                <c:pt idx="2">
                  <c:v>0.65854141477607231</c:v>
                </c:pt>
                <c:pt idx="3">
                  <c:v>0.71033928253269563</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(L)'!$L$48:$L$51</c:f>
              <c:strCache>
                <c:ptCount val="4"/>
                <c:pt idx="0">
                  <c:v>High levels of health</c:v>
                </c:pt>
                <c:pt idx="1">
                  <c:v>High levels of political efficacy</c:v>
                </c:pt>
                <c:pt idx="2">
                  <c:v>High levels of trust</c:v>
                </c:pt>
                <c:pt idx="3">
                  <c:v>Participation in volunteer activities</c:v>
                </c:pt>
              </c:strCache>
            </c:strRef>
          </c:cat>
          <c:val>
            <c:numRef>
              <c:f>'Figure 6.14b (L)'!$O$48:$O$51</c:f>
              <c:numCache>
                <c:formatCode>General</c:formatCode>
                <c:ptCount val="4"/>
                <c:pt idx="0">
                  <c:v>0.61912000097583564</c:v>
                </c:pt>
                <c:pt idx="1">
                  <c:v>0.53553984855685399</c:v>
                </c:pt>
                <c:pt idx="2">
                  <c:v>0.59095577221978302</c:v>
                </c:pt>
                <c:pt idx="3">
                  <c:v>0.61912000097583564</c:v>
                </c:pt>
              </c:numCache>
            </c:numRef>
          </c:val>
          <c:smooth val="0"/>
        </c:ser>
        <c:ser>
          <c:idx val="5"/>
          <c:order val="3"/>
          <c:tx>
            <c:strRef>
              <c:f>'Figure 6.14b (L)'!$P$3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6.14b (L)'!$L$48:$L$51</c:f>
              <c:strCache>
                <c:ptCount val="4"/>
                <c:pt idx="0">
                  <c:v>High levels of health</c:v>
                </c:pt>
                <c:pt idx="1">
                  <c:v>High levels of political efficacy</c:v>
                </c:pt>
                <c:pt idx="2">
                  <c:v>High levels of trust</c:v>
                </c:pt>
                <c:pt idx="3">
                  <c:v>Participation in volunteer activities</c:v>
                </c:pt>
              </c:strCache>
            </c:strRef>
          </c:cat>
          <c:val>
            <c:numRef>
              <c:f>'Figure 6.14b (L)'!$P$48:$P$51</c:f>
              <c:numCache>
                <c:formatCode>General</c:formatCode>
                <c:ptCount val="4"/>
                <c:pt idx="0">
                  <c:v>0.76398790913738746</c:v>
                </c:pt>
                <c:pt idx="1">
                  <c:v>0.77036150715082263</c:v>
                </c:pt>
                <c:pt idx="2">
                  <c:v>0.74962428228962907</c:v>
                </c:pt>
                <c:pt idx="3">
                  <c:v>0.76398790913738746</c:v>
                </c:pt>
              </c:numCache>
            </c:numRef>
          </c:val>
          <c:smooth val="0"/>
        </c:ser>
        <c:dLbls>
          <c:showLegendKey val="0"/>
          <c:showVal val="0"/>
          <c:showCatName val="0"/>
          <c:showSerName val="0"/>
          <c:showPercent val="0"/>
          <c:showBubbleSize val="0"/>
        </c:dLbls>
        <c:hiLowLines/>
        <c:marker val="1"/>
        <c:smooth val="0"/>
        <c:axId val="202158848"/>
        <c:axId val="202160384"/>
      </c:lineChart>
      <c:catAx>
        <c:axId val="202158848"/>
        <c:scaling>
          <c:orientation val="minMax"/>
        </c:scaling>
        <c:delete val="0"/>
        <c:axPos val="b"/>
        <c:majorTickMark val="out"/>
        <c:minorTickMark val="none"/>
        <c:tickLblPos val="nextTo"/>
        <c:crossAx val="202160384"/>
        <c:crosses val="autoZero"/>
        <c:auto val="1"/>
        <c:lblAlgn val="ctr"/>
        <c:lblOffset val="100"/>
        <c:noMultiLvlLbl val="0"/>
      </c:catAx>
      <c:valAx>
        <c:axId val="202160384"/>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2158848"/>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France</a:t>
            </a:r>
          </a:p>
        </c:rich>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6.14b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6.14b (L)'!$L$96:$L$99</c:f>
              <c:strCache>
                <c:ptCount val="4"/>
                <c:pt idx="0">
                  <c:v>High levels of health</c:v>
                </c:pt>
                <c:pt idx="1">
                  <c:v>High levels of political efficacy</c:v>
                </c:pt>
                <c:pt idx="2">
                  <c:v>High levels of trust</c:v>
                </c:pt>
                <c:pt idx="3">
                  <c:v>Participation in volunteer activities</c:v>
                </c:pt>
              </c:strCache>
            </c:strRef>
          </c:cat>
          <c:val>
            <c:numRef>
              <c:f>'Figure 6.14b (L)'!$M$96:$M$99</c:f>
              <c:numCache>
                <c:formatCode>General</c:formatCode>
                <c:ptCount val="4"/>
                <c:pt idx="0">
                  <c:v>0.56860243423715318</c:v>
                </c:pt>
                <c:pt idx="1">
                  <c:v>0.4846337262346716</c:v>
                </c:pt>
                <c:pt idx="2">
                  <c:v>0.54221270134468391</c:v>
                </c:pt>
                <c:pt idx="3">
                  <c:v>0.56860243423715318</c:v>
                </c:pt>
              </c:numCache>
            </c:numRef>
          </c:val>
          <c:smooth val="0"/>
        </c:ser>
        <c:ser>
          <c:idx val="2"/>
          <c:order val="1"/>
          <c:tx>
            <c:strRef>
              <c:f>'Figure 6.14b (L)'!$N$3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6.14b (L)'!$L$96:$L$99</c:f>
              <c:strCache>
                <c:ptCount val="4"/>
                <c:pt idx="0">
                  <c:v>High levels of health</c:v>
                </c:pt>
                <c:pt idx="1">
                  <c:v>High levels of political efficacy</c:v>
                </c:pt>
                <c:pt idx="2">
                  <c:v>High levels of trust</c:v>
                </c:pt>
                <c:pt idx="3">
                  <c:v>Participation in volunteer activities</c:v>
                </c:pt>
              </c:strCache>
            </c:strRef>
          </c:cat>
          <c:val>
            <c:numRef>
              <c:f>'Figure 6.14b (L)'!$N$96:$N$99</c:f>
              <c:numCache>
                <c:formatCode>General</c:formatCode>
                <c:ptCount val="4"/>
                <c:pt idx="0">
                  <c:v>0.78639274332182096</c:v>
                </c:pt>
                <c:pt idx="1">
                  <c:v>0.59574449578060207</c:v>
                </c:pt>
                <c:pt idx="2">
                  <c:v>0.67127632952004757</c:v>
                </c:pt>
                <c:pt idx="3">
                  <c:v>0.78639274332182096</c:v>
                </c:pt>
              </c:numCache>
            </c:numRef>
          </c:val>
          <c:smooth val="0"/>
        </c:ser>
        <c:ser>
          <c:idx val="3"/>
          <c:order val="2"/>
          <c:tx>
            <c:strRef>
              <c:f>'Figure 6.14b (L)'!$O$3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6.14b (L)'!$L$96:$L$99</c:f>
              <c:strCache>
                <c:ptCount val="4"/>
                <c:pt idx="0">
                  <c:v>High levels of health</c:v>
                </c:pt>
                <c:pt idx="1">
                  <c:v>High levels of political efficacy</c:v>
                </c:pt>
                <c:pt idx="2">
                  <c:v>High levels of trust</c:v>
                </c:pt>
                <c:pt idx="3">
                  <c:v>Participation in volunteer activities</c:v>
                </c:pt>
              </c:strCache>
            </c:strRef>
          </c:cat>
          <c:val>
            <c:numRef>
              <c:f>'Figure 6.14b (L)'!$O$96:$O$99</c:f>
              <c:numCache>
                <c:formatCode>General</c:formatCode>
                <c:ptCount val="4"/>
                <c:pt idx="0">
                  <c:v>0.72973649716655609</c:v>
                </c:pt>
                <c:pt idx="1">
                  <c:v>0.54729105550678181</c:v>
                </c:pt>
                <c:pt idx="2">
                  <c:v>0.5119365451098129</c:v>
                </c:pt>
                <c:pt idx="3">
                  <c:v>0.72973649716655609</c:v>
                </c:pt>
              </c:numCache>
            </c:numRef>
          </c:val>
          <c:smooth val="0"/>
        </c:ser>
        <c:ser>
          <c:idx val="5"/>
          <c:order val="3"/>
          <c:tx>
            <c:strRef>
              <c:f>'Figure 6.14b (L)'!$P$3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6.14b (L)'!$L$96:$L$99</c:f>
              <c:strCache>
                <c:ptCount val="4"/>
                <c:pt idx="0">
                  <c:v>High levels of health</c:v>
                </c:pt>
                <c:pt idx="1">
                  <c:v>High levels of political efficacy</c:v>
                </c:pt>
                <c:pt idx="2">
                  <c:v>High levels of trust</c:v>
                </c:pt>
                <c:pt idx="3">
                  <c:v>Participation in volunteer activities</c:v>
                </c:pt>
              </c:strCache>
            </c:strRef>
          </c:cat>
          <c:val>
            <c:numRef>
              <c:f>'Figure 6.14b (L)'!$P$96:$P$99</c:f>
              <c:numCache>
                <c:formatCode>General</c:formatCode>
                <c:ptCount val="4"/>
                <c:pt idx="0">
                  <c:v>0.84888170498853555</c:v>
                </c:pt>
                <c:pt idx="1">
                  <c:v>0.64468894243062558</c:v>
                </c:pt>
                <c:pt idx="2">
                  <c:v>0.78677454232662003</c:v>
                </c:pt>
                <c:pt idx="3">
                  <c:v>0.84888170498853555</c:v>
                </c:pt>
              </c:numCache>
            </c:numRef>
          </c:val>
          <c:smooth val="0"/>
        </c:ser>
        <c:dLbls>
          <c:showLegendKey val="0"/>
          <c:showVal val="0"/>
          <c:showCatName val="0"/>
          <c:showSerName val="0"/>
          <c:showPercent val="0"/>
          <c:showBubbleSize val="0"/>
        </c:dLbls>
        <c:hiLowLines/>
        <c:marker val="1"/>
        <c:smooth val="0"/>
        <c:axId val="203756672"/>
        <c:axId val="203758208"/>
      </c:lineChart>
      <c:catAx>
        <c:axId val="203756672"/>
        <c:scaling>
          <c:orientation val="minMax"/>
        </c:scaling>
        <c:delete val="0"/>
        <c:axPos val="b"/>
        <c:majorTickMark val="out"/>
        <c:minorTickMark val="none"/>
        <c:tickLblPos val="nextTo"/>
        <c:crossAx val="203758208"/>
        <c:crosses val="autoZero"/>
        <c:auto val="1"/>
        <c:lblAlgn val="ctr"/>
        <c:lblOffset val="100"/>
        <c:noMultiLvlLbl val="0"/>
      </c:catAx>
      <c:valAx>
        <c:axId val="203758208"/>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03756672"/>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"Japan"</c:f>
          <c:strCache>
            <c:ptCount val="1"/>
            <c:pt idx="0">
              <c:v>Japan</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6.14c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6.14c (L)'!$L$56:$L$59</c:f>
              <c:strCache>
                <c:ptCount val="4"/>
                <c:pt idx="0">
                  <c:v>High levels of health</c:v>
                </c:pt>
                <c:pt idx="1">
                  <c:v>High levels of political efficacy</c:v>
                </c:pt>
                <c:pt idx="2">
                  <c:v>High levels of trust</c:v>
                </c:pt>
                <c:pt idx="3">
                  <c:v>Participation in volunteer activities</c:v>
                </c:pt>
              </c:strCache>
            </c:strRef>
          </c:cat>
          <c:val>
            <c:numRef>
              <c:f>'Figure 6.14c (L)'!$M$56:$M$59</c:f>
              <c:numCache>
                <c:formatCode>General</c:formatCode>
                <c:ptCount val="4"/>
                <c:pt idx="0">
                  <c:v>0.5758338214325357</c:v>
                </c:pt>
                <c:pt idx="1">
                  <c:v>0.56434983831673091</c:v>
                </c:pt>
                <c:pt idx="2">
                  <c:v>0.46236770450840353</c:v>
                </c:pt>
                <c:pt idx="3">
                  <c:v>0.5758338214325357</c:v>
                </c:pt>
              </c:numCache>
            </c:numRef>
          </c:val>
          <c:smooth val="0"/>
        </c:ser>
        <c:ser>
          <c:idx val="2"/>
          <c:order val="1"/>
          <c:tx>
            <c:strRef>
              <c:f>'Figure 6.14c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6.14c (L)'!$L$56:$L$59</c:f>
              <c:strCache>
                <c:ptCount val="4"/>
                <c:pt idx="0">
                  <c:v>High levels of health</c:v>
                </c:pt>
                <c:pt idx="1">
                  <c:v>High levels of political efficacy</c:v>
                </c:pt>
                <c:pt idx="2">
                  <c:v>High levels of trust</c:v>
                </c:pt>
                <c:pt idx="3">
                  <c:v>Participation in volunteer activities</c:v>
                </c:pt>
              </c:strCache>
            </c:strRef>
          </c:cat>
          <c:val>
            <c:numRef>
              <c:f>'Figure 6.14c (L)'!$O$56:$O$59</c:f>
              <c:numCache>
                <c:formatCode>General</c:formatCode>
                <c:ptCount val="4"/>
                <c:pt idx="0">
                  <c:v>0.74068919092781016</c:v>
                </c:pt>
                <c:pt idx="1">
                  <c:v>0.67924339942489054</c:v>
                </c:pt>
                <c:pt idx="2">
                  <c:v>0.52003943468196234</c:v>
                </c:pt>
                <c:pt idx="3">
                  <c:v>0.74068919092781016</c:v>
                </c:pt>
              </c:numCache>
            </c:numRef>
          </c:val>
          <c:smooth val="0"/>
        </c:ser>
        <c:ser>
          <c:idx val="3"/>
          <c:order val="2"/>
          <c:tx>
            <c:strRef>
              <c:f>'Figure 6.14c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6.14c (L)'!$L$56:$L$59</c:f>
              <c:strCache>
                <c:ptCount val="4"/>
                <c:pt idx="0">
                  <c:v>High levels of health</c:v>
                </c:pt>
                <c:pt idx="1">
                  <c:v>High levels of political efficacy</c:v>
                </c:pt>
                <c:pt idx="2">
                  <c:v>High levels of trust</c:v>
                </c:pt>
                <c:pt idx="3">
                  <c:v>Participation in volunteer activities</c:v>
                </c:pt>
              </c:strCache>
            </c:strRef>
          </c:cat>
          <c:val>
            <c:numRef>
              <c:f>'Figure 6.14c (L)'!$P$56:$P$59</c:f>
              <c:numCache>
                <c:formatCode>General</c:formatCode>
                <c:ptCount val="4"/>
                <c:pt idx="0">
                  <c:v>0.66926698684658814</c:v>
                </c:pt>
                <c:pt idx="1">
                  <c:v>0.68750971861804722</c:v>
                </c:pt>
                <c:pt idx="2">
                  <c:v>0.48472533168922954</c:v>
                </c:pt>
                <c:pt idx="3">
                  <c:v>0.66926698684658814</c:v>
                </c:pt>
              </c:numCache>
            </c:numRef>
          </c:val>
          <c:smooth val="0"/>
        </c:ser>
        <c:ser>
          <c:idx val="5"/>
          <c:order val="3"/>
          <c:tx>
            <c:strRef>
              <c:f>'Figure 6.14c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6.14c (L)'!$L$56:$L$59</c:f>
              <c:strCache>
                <c:ptCount val="4"/>
                <c:pt idx="0">
                  <c:v>High levels of health</c:v>
                </c:pt>
                <c:pt idx="1">
                  <c:v>High levels of political efficacy</c:v>
                </c:pt>
                <c:pt idx="2">
                  <c:v>High levels of trust</c:v>
                </c:pt>
                <c:pt idx="3">
                  <c:v>Participation in volunteer activities</c:v>
                </c:pt>
              </c:strCache>
            </c:strRef>
          </c:cat>
          <c:val>
            <c:numRef>
              <c:f>'Figure 6.14c (L)'!$R$56:$R$59</c:f>
              <c:numCache>
                <c:formatCode>General</c:formatCode>
                <c:ptCount val="4"/>
                <c:pt idx="0">
                  <c:v>0.73670266879248603</c:v>
                </c:pt>
                <c:pt idx="1">
                  <c:v>0.79407228433855293</c:v>
                </c:pt>
                <c:pt idx="2">
                  <c:v>0.6198373830064452</c:v>
                </c:pt>
                <c:pt idx="3">
                  <c:v>0.73670266879248603</c:v>
                </c:pt>
              </c:numCache>
            </c:numRef>
          </c:val>
          <c:smooth val="0"/>
        </c:ser>
        <c:dLbls>
          <c:showLegendKey val="0"/>
          <c:showVal val="0"/>
          <c:showCatName val="0"/>
          <c:showSerName val="0"/>
          <c:showPercent val="0"/>
          <c:showBubbleSize val="0"/>
        </c:dLbls>
        <c:hiLowLines/>
        <c:marker val="1"/>
        <c:smooth val="0"/>
        <c:axId val="234741120"/>
        <c:axId val="234747008"/>
      </c:lineChart>
      <c:catAx>
        <c:axId val="234741120"/>
        <c:scaling>
          <c:orientation val="minMax"/>
        </c:scaling>
        <c:delete val="0"/>
        <c:axPos val="b"/>
        <c:majorTickMark val="out"/>
        <c:minorTickMark val="none"/>
        <c:tickLblPos val="nextTo"/>
        <c:crossAx val="234747008"/>
        <c:crosses val="autoZero"/>
        <c:auto val="1"/>
        <c:lblAlgn val="ctr"/>
        <c:lblOffset val="100"/>
        <c:noMultiLvlLbl val="0"/>
      </c:catAx>
      <c:valAx>
        <c:axId val="234747008"/>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34741120"/>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"United States"</c:f>
          <c:strCache>
            <c:ptCount val="1"/>
            <c:pt idx="0">
              <c:v>United States</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6.14c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6.14c (L)'!$L$92:$L$95</c:f>
              <c:strCache>
                <c:ptCount val="4"/>
                <c:pt idx="0">
                  <c:v>High levels of health</c:v>
                </c:pt>
                <c:pt idx="1">
                  <c:v>High levels of political efficacy</c:v>
                </c:pt>
                <c:pt idx="2">
                  <c:v>High levels of trust</c:v>
                </c:pt>
                <c:pt idx="3">
                  <c:v>Participation in volunteer activities</c:v>
                </c:pt>
              </c:strCache>
            </c:strRef>
          </c:cat>
          <c:val>
            <c:numRef>
              <c:f>'Figure 6.14c (L)'!$M$92:$M$95</c:f>
              <c:numCache>
                <c:formatCode>General</c:formatCode>
                <c:ptCount val="4"/>
                <c:pt idx="0">
                  <c:v>0.48732971014154697</c:v>
                </c:pt>
                <c:pt idx="1">
                  <c:v>0.44233735203820312</c:v>
                </c:pt>
                <c:pt idx="2">
                  <c:v>0.48733164013669611</c:v>
                </c:pt>
                <c:pt idx="3">
                  <c:v>0.48732971014154697</c:v>
                </c:pt>
              </c:numCache>
            </c:numRef>
          </c:val>
          <c:smooth val="0"/>
        </c:ser>
        <c:ser>
          <c:idx val="2"/>
          <c:order val="1"/>
          <c:tx>
            <c:strRef>
              <c:f>'Figure 6.14c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6.14c (L)'!$L$92:$L$95</c:f>
              <c:strCache>
                <c:ptCount val="4"/>
                <c:pt idx="0">
                  <c:v>High levels of health</c:v>
                </c:pt>
                <c:pt idx="1">
                  <c:v>High levels of political efficacy</c:v>
                </c:pt>
                <c:pt idx="2">
                  <c:v>High levels of trust</c:v>
                </c:pt>
                <c:pt idx="3">
                  <c:v>Participation in volunteer activities</c:v>
                </c:pt>
              </c:strCache>
            </c:strRef>
          </c:cat>
          <c:val>
            <c:numRef>
              <c:f>'Figure 6.14c (L)'!$O$92:$O$95</c:f>
              <c:numCache>
                <c:formatCode>General</c:formatCode>
                <c:ptCount val="4"/>
                <c:pt idx="0">
                  <c:v>0.77534079309390702</c:v>
                </c:pt>
                <c:pt idx="1">
                  <c:v>0.60000704226709012</c:v>
                </c:pt>
                <c:pt idx="2">
                  <c:v>0.62657897535934715</c:v>
                </c:pt>
                <c:pt idx="3">
                  <c:v>0.77534079309390702</c:v>
                </c:pt>
              </c:numCache>
            </c:numRef>
          </c:val>
          <c:smooth val="0"/>
        </c:ser>
        <c:ser>
          <c:idx val="3"/>
          <c:order val="2"/>
          <c:tx>
            <c:strRef>
              <c:f>'Figure 6.14c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6.14c (L)'!$L$92:$L$95</c:f>
              <c:strCache>
                <c:ptCount val="4"/>
                <c:pt idx="0">
                  <c:v>High levels of health</c:v>
                </c:pt>
                <c:pt idx="1">
                  <c:v>High levels of political efficacy</c:v>
                </c:pt>
                <c:pt idx="2">
                  <c:v>High levels of trust</c:v>
                </c:pt>
                <c:pt idx="3">
                  <c:v>Participation in volunteer activities</c:v>
                </c:pt>
              </c:strCache>
            </c:strRef>
          </c:cat>
          <c:val>
            <c:numRef>
              <c:f>'Figure 6.14c (L)'!$P$92:$P$95</c:f>
              <c:numCache>
                <c:formatCode>General</c:formatCode>
                <c:ptCount val="4"/>
                <c:pt idx="0">
                  <c:v>0.74160822520108105</c:v>
                </c:pt>
                <c:pt idx="1">
                  <c:v>0.5480474434260848</c:v>
                </c:pt>
                <c:pt idx="2">
                  <c:v>0.49283647954500054</c:v>
                </c:pt>
                <c:pt idx="3">
                  <c:v>0.74160822520108105</c:v>
                </c:pt>
              </c:numCache>
            </c:numRef>
          </c:val>
          <c:smooth val="0"/>
        </c:ser>
        <c:ser>
          <c:idx val="5"/>
          <c:order val="3"/>
          <c:tx>
            <c:strRef>
              <c:f>'Figure 6.14c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6.14c (L)'!$L$92:$L$95</c:f>
              <c:strCache>
                <c:ptCount val="4"/>
                <c:pt idx="0">
                  <c:v>High levels of health</c:v>
                </c:pt>
                <c:pt idx="1">
                  <c:v>High levels of political efficacy</c:v>
                </c:pt>
                <c:pt idx="2">
                  <c:v>High levels of trust</c:v>
                </c:pt>
                <c:pt idx="3">
                  <c:v>Participation in volunteer activities</c:v>
                </c:pt>
              </c:strCache>
            </c:strRef>
          </c:cat>
          <c:val>
            <c:numRef>
              <c:f>'Figure 6.14c (L)'!$R$92:$R$95</c:f>
              <c:numCache>
                <c:formatCode>General</c:formatCode>
                <c:ptCount val="4"/>
                <c:pt idx="0">
                  <c:v>0.83288498793430266</c:v>
                </c:pt>
                <c:pt idx="1">
                  <c:v>0.71309859015687738</c:v>
                </c:pt>
                <c:pt idx="2">
                  <c:v>0.72986637176212077</c:v>
                </c:pt>
                <c:pt idx="3">
                  <c:v>0.83288498793430266</c:v>
                </c:pt>
              </c:numCache>
            </c:numRef>
          </c:val>
          <c:smooth val="0"/>
        </c:ser>
        <c:dLbls>
          <c:showLegendKey val="0"/>
          <c:showVal val="0"/>
          <c:showCatName val="0"/>
          <c:showSerName val="0"/>
          <c:showPercent val="0"/>
          <c:showBubbleSize val="0"/>
        </c:dLbls>
        <c:hiLowLines/>
        <c:marker val="1"/>
        <c:smooth val="0"/>
        <c:axId val="234987904"/>
        <c:axId val="234989440"/>
      </c:lineChart>
      <c:catAx>
        <c:axId val="234987904"/>
        <c:scaling>
          <c:orientation val="minMax"/>
        </c:scaling>
        <c:delete val="0"/>
        <c:axPos val="b"/>
        <c:majorTickMark val="out"/>
        <c:minorTickMark val="none"/>
        <c:tickLblPos val="nextTo"/>
        <c:crossAx val="234989440"/>
        <c:crosses val="autoZero"/>
        <c:auto val="1"/>
        <c:lblAlgn val="ctr"/>
        <c:lblOffset val="100"/>
        <c:noMultiLvlLbl val="0"/>
      </c:catAx>
      <c:valAx>
        <c:axId val="234989440"/>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34987904"/>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"Korea"</c:f>
          <c:strCache>
            <c:ptCount val="1"/>
            <c:pt idx="0">
              <c:v>Korea</c:v>
            </c:pt>
          </c:strCache>
        </c:strRef>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6.14c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6.14c (L)'!$L$60:$L$63</c:f>
              <c:strCache>
                <c:ptCount val="4"/>
                <c:pt idx="0">
                  <c:v>High levels of health</c:v>
                </c:pt>
                <c:pt idx="1">
                  <c:v>High levels of political efficacy</c:v>
                </c:pt>
                <c:pt idx="2">
                  <c:v>High levels of trust</c:v>
                </c:pt>
                <c:pt idx="3">
                  <c:v>Participation in volunteer activities</c:v>
                </c:pt>
              </c:strCache>
            </c:strRef>
          </c:cat>
          <c:val>
            <c:numRef>
              <c:f>'Figure 6.14c (L)'!$M$60:$M$63</c:f>
              <c:numCache>
                <c:formatCode>General</c:formatCode>
                <c:ptCount val="4"/>
                <c:pt idx="0">
                  <c:v>0.50281922692145831</c:v>
                </c:pt>
                <c:pt idx="1">
                  <c:v>0.44637832967835789</c:v>
                </c:pt>
                <c:pt idx="2">
                  <c:v>0.54845251464154388</c:v>
                </c:pt>
                <c:pt idx="3">
                  <c:v>0.50281922692145831</c:v>
                </c:pt>
              </c:numCache>
            </c:numRef>
          </c:val>
          <c:smooth val="0"/>
        </c:ser>
        <c:ser>
          <c:idx val="2"/>
          <c:order val="1"/>
          <c:tx>
            <c:strRef>
              <c:f>'Figure 6.14c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6.14c (L)'!$L$60:$L$63</c:f>
              <c:strCache>
                <c:ptCount val="4"/>
                <c:pt idx="0">
                  <c:v>High levels of health</c:v>
                </c:pt>
                <c:pt idx="1">
                  <c:v>High levels of political efficacy</c:v>
                </c:pt>
                <c:pt idx="2">
                  <c:v>High levels of trust</c:v>
                </c:pt>
                <c:pt idx="3">
                  <c:v>Participation in volunteer activities</c:v>
                </c:pt>
              </c:strCache>
            </c:strRef>
          </c:cat>
          <c:val>
            <c:numRef>
              <c:f>'Figure 6.14c (L)'!$O$60:$O$63</c:f>
              <c:numCache>
                <c:formatCode>General</c:formatCode>
                <c:ptCount val="4"/>
                <c:pt idx="0">
                  <c:v>0.66318628444010563</c:v>
                </c:pt>
                <c:pt idx="1">
                  <c:v>0.50465478282945253</c:v>
                </c:pt>
                <c:pt idx="2">
                  <c:v>0.71616493055129749</c:v>
                </c:pt>
                <c:pt idx="3">
                  <c:v>0.66318628444010563</c:v>
                </c:pt>
              </c:numCache>
            </c:numRef>
          </c:val>
          <c:smooth val="0"/>
        </c:ser>
        <c:ser>
          <c:idx val="3"/>
          <c:order val="2"/>
          <c:tx>
            <c:strRef>
              <c:f>'Figure 6.14c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6.14c (L)'!$L$60:$L$63</c:f>
              <c:strCache>
                <c:ptCount val="4"/>
                <c:pt idx="0">
                  <c:v>High levels of health</c:v>
                </c:pt>
                <c:pt idx="1">
                  <c:v>High levels of political efficacy</c:v>
                </c:pt>
                <c:pt idx="2">
                  <c:v>High levels of trust</c:v>
                </c:pt>
                <c:pt idx="3">
                  <c:v>Participation in volunteer activities</c:v>
                </c:pt>
              </c:strCache>
            </c:strRef>
          </c:cat>
          <c:val>
            <c:numRef>
              <c:f>'Figure 6.14c (L)'!$P$60:$P$63</c:f>
              <c:numCache>
                <c:formatCode>General</c:formatCode>
                <c:ptCount val="4"/>
                <c:pt idx="0">
                  <c:v>0.75317848413987454</c:v>
                </c:pt>
                <c:pt idx="1">
                  <c:v>0.60205850658806892</c:v>
                </c:pt>
                <c:pt idx="2">
                  <c:v>0.53033679539977119</c:v>
                </c:pt>
                <c:pt idx="3">
                  <c:v>0.75317848413987454</c:v>
                </c:pt>
              </c:numCache>
            </c:numRef>
          </c:val>
          <c:smooth val="0"/>
        </c:ser>
        <c:ser>
          <c:idx val="5"/>
          <c:order val="3"/>
          <c:tx>
            <c:strRef>
              <c:f>'Figure 6.14c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6.14c (L)'!$L$60:$L$63</c:f>
              <c:strCache>
                <c:ptCount val="4"/>
                <c:pt idx="0">
                  <c:v>High levels of health</c:v>
                </c:pt>
                <c:pt idx="1">
                  <c:v>High levels of political efficacy</c:v>
                </c:pt>
                <c:pt idx="2">
                  <c:v>High levels of trust</c:v>
                </c:pt>
                <c:pt idx="3">
                  <c:v>Participation in volunteer activities</c:v>
                </c:pt>
              </c:strCache>
            </c:strRef>
          </c:cat>
          <c:val>
            <c:numRef>
              <c:f>'Figure 6.14c (L)'!$R$60:$R$63</c:f>
              <c:numCache>
                <c:formatCode>General</c:formatCode>
                <c:ptCount val="4"/>
                <c:pt idx="0">
                  <c:v>0.68348933971062598</c:v>
                </c:pt>
                <c:pt idx="1">
                  <c:v>0.61669795009052797</c:v>
                </c:pt>
                <c:pt idx="2">
                  <c:v>0.70446266134301505</c:v>
                </c:pt>
                <c:pt idx="3">
                  <c:v>0.68348933971062598</c:v>
                </c:pt>
              </c:numCache>
            </c:numRef>
          </c:val>
          <c:smooth val="0"/>
        </c:ser>
        <c:dLbls>
          <c:showLegendKey val="0"/>
          <c:showVal val="0"/>
          <c:showCatName val="0"/>
          <c:showSerName val="0"/>
          <c:showPercent val="0"/>
          <c:showBubbleSize val="0"/>
        </c:dLbls>
        <c:hiLowLines/>
        <c:marker val="1"/>
        <c:smooth val="0"/>
        <c:axId val="235045632"/>
        <c:axId val="235047168"/>
      </c:lineChart>
      <c:catAx>
        <c:axId val="235045632"/>
        <c:scaling>
          <c:orientation val="minMax"/>
        </c:scaling>
        <c:delete val="0"/>
        <c:axPos val="b"/>
        <c:majorTickMark val="out"/>
        <c:minorTickMark val="none"/>
        <c:tickLblPos val="nextTo"/>
        <c:crossAx val="235047168"/>
        <c:crosses val="autoZero"/>
        <c:auto val="1"/>
        <c:lblAlgn val="ctr"/>
        <c:lblOffset val="100"/>
        <c:noMultiLvlLbl val="0"/>
      </c:catAx>
      <c:valAx>
        <c:axId val="235047168"/>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35045632"/>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873697609902999E-2"/>
          <c:y val="3.1601070628456143E-2"/>
          <c:w val="0.87412641650620415"/>
          <c:h val="0.91304809373218265"/>
        </c:manualLayout>
      </c:layout>
      <c:barChart>
        <c:barDir val="col"/>
        <c:grouping val="stacked"/>
        <c:varyColors val="0"/>
        <c:ser>
          <c:idx val="0"/>
          <c:order val="0"/>
          <c:tx>
            <c:strRef>
              <c:f>'Figure 6.2 (L)'!$AR$2</c:f>
              <c:strCache>
                <c:ptCount val="1"/>
                <c:pt idx="0">
                  <c:v>Employed</c:v>
                </c:pt>
              </c:strCache>
            </c:strRef>
          </c:tx>
          <c:invertIfNegative val="0"/>
          <c:cat>
            <c:strRef>
              <c:f>'Figure 6.2 (L)'!$AQ$3:$AQ$27</c:f>
              <c:strCache>
                <c:ptCount val="25"/>
                <c:pt idx="0">
                  <c:v>Italy</c:v>
                </c:pt>
                <c:pt idx="1">
                  <c:v>Spain</c:v>
                </c:pt>
                <c:pt idx="2">
                  <c:v>France</c:v>
                </c:pt>
                <c:pt idx="3">
                  <c:v>Poland</c:v>
                </c:pt>
                <c:pt idx="4">
                  <c:v>Korea</c:v>
                </c:pt>
                <c:pt idx="5">
                  <c:v>Cyprus¹ ²</c:v>
                </c:pt>
                <c:pt idx="6">
                  <c:v>Austria</c:v>
                </c:pt>
                <c:pt idx="7">
                  <c:v>Ireland</c:v>
                </c:pt>
                <c:pt idx="8">
                  <c:v>Germany</c:v>
                </c:pt>
                <c:pt idx="9">
                  <c:v>United States</c:v>
                </c:pt>
                <c:pt idx="10">
                  <c:v>Czech Republic</c:v>
                </c:pt>
                <c:pt idx="11">
                  <c:v>Denmark</c:v>
                </c:pt>
                <c:pt idx="12">
                  <c:v>Average</c:v>
                </c:pt>
                <c:pt idx="13">
                  <c:v>Russian Federation³</c:v>
                </c:pt>
                <c:pt idx="14">
                  <c:v>Canada</c:v>
                </c:pt>
                <c:pt idx="15">
                  <c:v>England/N. Ireland (UK)</c:v>
                </c:pt>
                <c:pt idx="16">
                  <c:v>Estonia</c:v>
                </c:pt>
                <c:pt idx="17">
                  <c:v>Slovak Republic</c:v>
                </c:pt>
                <c:pt idx="18">
                  <c:v>Flanders (Belgium)</c:v>
                </c:pt>
                <c:pt idx="19">
                  <c:v>Norway</c:v>
                </c:pt>
                <c:pt idx="20">
                  <c:v>Australia</c:v>
                </c:pt>
                <c:pt idx="21">
                  <c:v>Sweden</c:v>
                </c:pt>
                <c:pt idx="22">
                  <c:v>Netherlands</c:v>
                </c:pt>
                <c:pt idx="23">
                  <c:v>Finland</c:v>
                </c:pt>
                <c:pt idx="24">
                  <c:v>Japan</c:v>
                </c:pt>
              </c:strCache>
            </c:strRef>
          </c:cat>
          <c:val>
            <c:numRef>
              <c:f>'Figure 6.2 (L)'!$AR$3:$AR$27</c:f>
              <c:numCache>
                <c:formatCode>General</c:formatCode>
                <c:ptCount val="25"/>
                <c:pt idx="0">
                  <c:v>254.40601756169599</c:v>
                </c:pt>
                <c:pt idx="1">
                  <c:v>259.75486381079298</c:v>
                </c:pt>
                <c:pt idx="2">
                  <c:v>266.36205402495898</c:v>
                </c:pt>
                <c:pt idx="3">
                  <c:v>271.69107042619203</c:v>
                </c:pt>
                <c:pt idx="4">
                  <c:v>271.99391170502298</c:v>
                </c:pt>
                <c:pt idx="5">
                  <c:v>272.272818523029</c:v>
                </c:pt>
                <c:pt idx="6">
                  <c:v>273.66187994209599</c:v>
                </c:pt>
                <c:pt idx="7">
                  <c:v>273.67200350288903</c:v>
                </c:pt>
                <c:pt idx="8">
                  <c:v>274.15289273035802</c:v>
                </c:pt>
                <c:pt idx="9">
                  <c:v>274.26248793215098</c:v>
                </c:pt>
                <c:pt idx="10">
                  <c:v>276.56121712411903</c:v>
                </c:pt>
                <c:pt idx="11">
                  <c:v>276.61020776520002</c:v>
                </c:pt>
                <c:pt idx="12">
                  <c:v>277.64800994546391</c:v>
                </c:pt>
                <c:pt idx="13">
                  <c:v>278.126824909655</c:v>
                </c:pt>
                <c:pt idx="14">
                  <c:v>278.33175163762297</c:v>
                </c:pt>
                <c:pt idx="15">
                  <c:v>278.84468812896301</c:v>
                </c:pt>
                <c:pt idx="16">
                  <c:v>279.255379543218</c:v>
                </c:pt>
                <c:pt idx="17">
                  <c:v>279.41343388525399</c:v>
                </c:pt>
                <c:pt idx="18">
                  <c:v>280.96197310777899</c:v>
                </c:pt>
                <c:pt idx="19">
                  <c:v>283.38330051429301</c:v>
                </c:pt>
                <c:pt idx="20">
                  <c:v>286.03554444885702</c:v>
                </c:pt>
                <c:pt idx="21">
                  <c:v>286.82909503249903</c:v>
                </c:pt>
                <c:pt idx="22">
                  <c:v>289.84627626730298</c:v>
                </c:pt>
                <c:pt idx="23">
                  <c:v>294.52649249001701</c:v>
                </c:pt>
                <c:pt idx="24">
                  <c:v>297.69967721892601</c:v>
                </c:pt>
              </c:numCache>
            </c:numRef>
          </c:val>
        </c:ser>
        <c:dLbls>
          <c:showLegendKey val="0"/>
          <c:showVal val="0"/>
          <c:showCatName val="0"/>
          <c:showSerName val="0"/>
          <c:showPercent val="0"/>
          <c:showBubbleSize val="0"/>
        </c:dLbls>
        <c:gapWidth val="150"/>
        <c:overlap val="100"/>
        <c:axId val="186539392"/>
        <c:axId val="186541184"/>
      </c:barChart>
      <c:catAx>
        <c:axId val="186539392"/>
        <c:scaling>
          <c:orientation val="maxMin"/>
        </c:scaling>
        <c:delete val="0"/>
        <c:axPos val="b"/>
        <c:majorGridlines>
          <c:spPr>
            <a:ln w="3175">
              <a:prstDash val="sysDot"/>
            </a:ln>
          </c:spPr>
        </c:majorGridlines>
        <c:numFmt formatCode="General" sourceLinked="1"/>
        <c:majorTickMark val="none"/>
        <c:minorTickMark val="none"/>
        <c:tickLblPos val="none"/>
        <c:txPr>
          <a:bodyPr/>
          <a:lstStyle/>
          <a:p>
            <a:pPr>
              <a:defRPr sz="700"/>
            </a:pPr>
            <a:endParaRPr lang="en-US"/>
          </a:p>
        </c:txPr>
        <c:crossAx val="186541184"/>
        <c:crossesAt val="0"/>
        <c:auto val="1"/>
        <c:lblAlgn val="ctr"/>
        <c:lblOffset val="100"/>
        <c:noMultiLvlLbl val="0"/>
      </c:catAx>
      <c:valAx>
        <c:axId val="186541184"/>
        <c:scaling>
          <c:orientation val="minMax"/>
          <c:max val="320"/>
          <c:min val="200"/>
        </c:scaling>
        <c:delete val="0"/>
        <c:axPos val="r"/>
        <c:majorGridlines>
          <c:spPr>
            <a:ln w="3175">
              <a:prstDash val="sysDot"/>
            </a:ln>
          </c:spPr>
        </c:majorGridlines>
        <c:numFmt formatCode="#,##0;[Black]#,##0" sourceLinked="0"/>
        <c:majorTickMark val="none"/>
        <c:minorTickMark val="none"/>
        <c:tickLblPos val="nextTo"/>
        <c:txPr>
          <a:bodyPr rot="-5400000" vert="horz"/>
          <a:lstStyle/>
          <a:p>
            <a:pPr>
              <a:defRPr sz="800" i="0"/>
            </a:pPr>
            <a:endParaRPr lang="en-US"/>
          </a:p>
        </c:txPr>
        <c:crossAx val="186539392"/>
        <c:crosses val="autoZero"/>
        <c:crossBetween val="between"/>
        <c:majorUnit val="50"/>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Norway</a:t>
            </a:r>
          </a:p>
        </c:rich>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6.14c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6.14c (L)'!$L$68:$L$71</c:f>
              <c:strCache>
                <c:ptCount val="4"/>
                <c:pt idx="0">
                  <c:v>High levels of health</c:v>
                </c:pt>
                <c:pt idx="1">
                  <c:v>High levels of political efficacy</c:v>
                </c:pt>
                <c:pt idx="2">
                  <c:v>High levels of trust</c:v>
                </c:pt>
                <c:pt idx="3">
                  <c:v>Participation in volunteer activities</c:v>
                </c:pt>
              </c:strCache>
            </c:strRef>
          </c:cat>
          <c:val>
            <c:numRef>
              <c:f>'Figure 6.14c (L)'!$M$68:$M$71</c:f>
              <c:numCache>
                <c:formatCode>General</c:formatCode>
                <c:ptCount val="4"/>
                <c:pt idx="0">
                  <c:v>0.53678862567409513</c:v>
                </c:pt>
                <c:pt idx="1">
                  <c:v>0.46765699599851052</c:v>
                </c:pt>
                <c:pt idx="2">
                  <c:v>0.48613669560658418</c:v>
                </c:pt>
                <c:pt idx="3">
                  <c:v>0.51742075630258366</c:v>
                </c:pt>
              </c:numCache>
            </c:numRef>
          </c:val>
          <c:smooth val="0"/>
        </c:ser>
        <c:ser>
          <c:idx val="2"/>
          <c:order val="1"/>
          <c:tx>
            <c:strRef>
              <c:f>'Figure 6.14c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6.14c (L)'!$L$68:$L$71</c:f>
              <c:strCache>
                <c:ptCount val="4"/>
                <c:pt idx="0">
                  <c:v>High levels of health</c:v>
                </c:pt>
                <c:pt idx="1">
                  <c:v>High levels of political efficacy</c:v>
                </c:pt>
                <c:pt idx="2">
                  <c:v>High levels of trust</c:v>
                </c:pt>
                <c:pt idx="3">
                  <c:v>Participation in volunteer activities</c:v>
                </c:pt>
              </c:strCache>
            </c:strRef>
          </c:cat>
          <c:val>
            <c:numRef>
              <c:f>'Figure 6.14c (L)'!$O$68:$O$71</c:f>
              <c:numCache>
                <c:formatCode>General</c:formatCode>
                <c:ptCount val="4"/>
                <c:pt idx="0">
                  <c:v>0.69618389820380855</c:v>
                </c:pt>
                <c:pt idx="1">
                  <c:v>0.69514057992338618</c:v>
                </c:pt>
                <c:pt idx="2">
                  <c:v>0.68350455394327303</c:v>
                </c:pt>
                <c:pt idx="3">
                  <c:v>0.71332681563338107</c:v>
                </c:pt>
              </c:numCache>
            </c:numRef>
          </c:val>
          <c:smooth val="0"/>
        </c:ser>
        <c:ser>
          <c:idx val="3"/>
          <c:order val="2"/>
          <c:tx>
            <c:strRef>
              <c:f>'Figure 6.14c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6.14c (L)'!$L$68:$L$71</c:f>
              <c:strCache>
                <c:ptCount val="4"/>
                <c:pt idx="0">
                  <c:v>High levels of health</c:v>
                </c:pt>
                <c:pt idx="1">
                  <c:v>High levels of political efficacy</c:v>
                </c:pt>
                <c:pt idx="2">
                  <c:v>High levels of trust</c:v>
                </c:pt>
                <c:pt idx="3">
                  <c:v>Participation in volunteer activities</c:v>
                </c:pt>
              </c:strCache>
            </c:strRef>
          </c:cat>
          <c:val>
            <c:numRef>
              <c:f>'Figure 6.14c (L)'!$P$68:$P$71</c:f>
              <c:numCache>
                <c:formatCode>General</c:formatCode>
                <c:ptCount val="4"/>
                <c:pt idx="0">
                  <c:v>0.69952229594423232</c:v>
                </c:pt>
                <c:pt idx="1">
                  <c:v>0.63814240559288071</c:v>
                </c:pt>
                <c:pt idx="2">
                  <c:v>0.56866599182290012</c:v>
                </c:pt>
                <c:pt idx="3">
                  <c:v>0.67040981524238064</c:v>
                </c:pt>
              </c:numCache>
            </c:numRef>
          </c:val>
          <c:smooth val="0"/>
        </c:ser>
        <c:ser>
          <c:idx val="5"/>
          <c:order val="3"/>
          <c:tx>
            <c:strRef>
              <c:f>'Figure 6.14c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6.14c (L)'!$L$68:$L$71</c:f>
              <c:strCache>
                <c:ptCount val="4"/>
                <c:pt idx="0">
                  <c:v>High levels of health</c:v>
                </c:pt>
                <c:pt idx="1">
                  <c:v>High levels of political efficacy</c:v>
                </c:pt>
                <c:pt idx="2">
                  <c:v>High levels of trust</c:v>
                </c:pt>
                <c:pt idx="3">
                  <c:v>Participation in volunteer activities</c:v>
                </c:pt>
              </c:strCache>
            </c:strRef>
          </c:cat>
          <c:val>
            <c:numRef>
              <c:f>'Figure 6.14c (L)'!$R$68:$R$71</c:f>
              <c:numCache>
                <c:formatCode>General</c:formatCode>
                <c:ptCount val="4"/>
                <c:pt idx="0">
                  <c:v>0.72900619426660851</c:v>
                </c:pt>
                <c:pt idx="1">
                  <c:v>0.82682905778422022</c:v>
                </c:pt>
                <c:pt idx="2">
                  <c:v>0.79152382994315695</c:v>
                </c:pt>
                <c:pt idx="3">
                  <c:v>0.77629429875015976</c:v>
                </c:pt>
              </c:numCache>
            </c:numRef>
          </c:val>
          <c:smooth val="0"/>
        </c:ser>
        <c:dLbls>
          <c:showLegendKey val="0"/>
          <c:showVal val="0"/>
          <c:showCatName val="0"/>
          <c:showSerName val="0"/>
          <c:showPercent val="0"/>
          <c:showBubbleSize val="0"/>
        </c:dLbls>
        <c:hiLowLines/>
        <c:marker val="1"/>
        <c:smooth val="0"/>
        <c:axId val="235467904"/>
        <c:axId val="235469440"/>
      </c:lineChart>
      <c:catAx>
        <c:axId val="235467904"/>
        <c:scaling>
          <c:orientation val="minMax"/>
        </c:scaling>
        <c:delete val="0"/>
        <c:axPos val="b"/>
        <c:majorTickMark val="out"/>
        <c:minorTickMark val="none"/>
        <c:tickLblPos val="nextTo"/>
        <c:crossAx val="235469440"/>
        <c:crosses val="autoZero"/>
        <c:auto val="1"/>
        <c:lblAlgn val="ctr"/>
        <c:lblOffset val="100"/>
        <c:noMultiLvlLbl val="0"/>
      </c:catAx>
      <c:valAx>
        <c:axId val="235469440"/>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35467904"/>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Poland</a:t>
            </a:r>
          </a:p>
        </c:rich>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6.14c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6.14c (L)'!$L$76:$L$79</c:f>
              <c:strCache>
                <c:ptCount val="4"/>
                <c:pt idx="0">
                  <c:v>High levels of health</c:v>
                </c:pt>
                <c:pt idx="1">
                  <c:v>High levels of political efficacy</c:v>
                </c:pt>
                <c:pt idx="2">
                  <c:v>High levels of trust</c:v>
                </c:pt>
                <c:pt idx="3">
                  <c:v>Participation in volunteer activities</c:v>
                </c:pt>
              </c:strCache>
            </c:strRef>
          </c:cat>
          <c:val>
            <c:numRef>
              <c:f>'Figure 6.14c (L)'!$M$76:$M$79</c:f>
              <c:numCache>
                <c:formatCode>General</c:formatCode>
                <c:ptCount val="4"/>
                <c:pt idx="0">
                  <c:v>0.44182652361681801</c:v>
                </c:pt>
                <c:pt idx="1">
                  <c:v>0.49986866640023458</c:v>
                </c:pt>
                <c:pt idx="2">
                  <c:v>0.47090496501642404</c:v>
                </c:pt>
                <c:pt idx="3">
                  <c:v>0.44182652361681801</c:v>
                </c:pt>
              </c:numCache>
            </c:numRef>
          </c:val>
          <c:smooth val="0"/>
        </c:ser>
        <c:ser>
          <c:idx val="2"/>
          <c:order val="1"/>
          <c:tx>
            <c:strRef>
              <c:f>'Figure 6.14c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6.14c (L)'!$L$76:$L$79</c:f>
              <c:strCache>
                <c:ptCount val="4"/>
                <c:pt idx="0">
                  <c:v>High levels of health</c:v>
                </c:pt>
                <c:pt idx="1">
                  <c:v>High levels of political efficacy</c:v>
                </c:pt>
                <c:pt idx="2">
                  <c:v>High levels of trust</c:v>
                </c:pt>
                <c:pt idx="3">
                  <c:v>Participation in volunteer activities</c:v>
                </c:pt>
              </c:strCache>
            </c:strRef>
          </c:cat>
          <c:val>
            <c:numRef>
              <c:f>'Figure 6.14c (L)'!$O$76:$O$79</c:f>
              <c:numCache>
                <c:formatCode>General</c:formatCode>
                <c:ptCount val="4"/>
                <c:pt idx="0">
                  <c:v>0.6972659949587493</c:v>
                </c:pt>
                <c:pt idx="1">
                  <c:v>0.69930628768650793</c:v>
                </c:pt>
                <c:pt idx="2">
                  <c:v>0.64942393181553959</c:v>
                </c:pt>
                <c:pt idx="3">
                  <c:v>0.6972659949587493</c:v>
                </c:pt>
              </c:numCache>
            </c:numRef>
          </c:val>
          <c:smooth val="0"/>
        </c:ser>
        <c:ser>
          <c:idx val="3"/>
          <c:order val="2"/>
          <c:tx>
            <c:strRef>
              <c:f>'Figure 6.14c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6.14c (L)'!$L$76:$L$79</c:f>
              <c:strCache>
                <c:ptCount val="4"/>
                <c:pt idx="0">
                  <c:v>High levels of health</c:v>
                </c:pt>
                <c:pt idx="1">
                  <c:v>High levels of political efficacy</c:v>
                </c:pt>
                <c:pt idx="2">
                  <c:v>High levels of trust</c:v>
                </c:pt>
                <c:pt idx="3">
                  <c:v>Participation in volunteer activities</c:v>
                </c:pt>
              </c:strCache>
            </c:strRef>
          </c:cat>
          <c:val>
            <c:numRef>
              <c:f>'Figure 6.14c (L)'!$P$76:$P$79</c:f>
              <c:numCache>
                <c:formatCode>General</c:formatCode>
                <c:ptCount val="4"/>
                <c:pt idx="0">
                  <c:v>0.64693773354673922</c:v>
                </c:pt>
                <c:pt idx="1">
                  <c:v>0.59026008798368867</c:v>
                </c:pt>
                <c:pt idx="2">
                  <c:v>0.59716434535568963</c:v>
                </c:pt>
                <c:pt idx="3">
                  <c:v>0.64693773354673922</c:v>
                </c:pt>
              </c:numCache>
            </c:numRef>
          </c:val>
          <c:smooth val="0"/>
        </c:ser>
        <c:ser>
          <c:idx val="5"/>
          <c:order val="3"/>
          <c:tx>
            <c:strRef>
              <c:f>'Figure 6.14c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6.14c (L)'!$L$76:$L$79</c:f>
              <c:strCache>
                <c:ptCount val="4"/>
                <c:pt idx="0">
                  <c:v>High levels of health</c:v>
                </c:pt>
                <c:pt idx="1">
                  <c:v>High levels of political efficacy</c:v>
                </c:pt>
                <c:pt idx="2">
                  <c:v>High levels of trust</c:v>
                </c:pt>
                <c:pt idx="3">
                  <c:v>Participation in volunteer activities</c:v>
                </c:pt>
              </c:strCache>
            </c:strRef>
          </c:cat>
          <c:val>
            <c:numRef>
              <c:f>'Figure 6.14c (L)'!$R$76:$R$79</c:f>
              <c:numCache>
                <c:formatCode>General</c:formatCode>
                <c:ptCount val="4"/>
                <c:pt idx="0">
                  <c:v>0.73519424446815651</c:v>
                </c:pt>
                <c:pt idx="1">
                  <c:v>0.78364306329622502</c:v>
                </c:pt>
                <c:pt idx="2">
                  <c:v>0.72946126878200146</c:v>
                </c:pt>
                <c:pt idx="3">
                  <c:v>0.73519424446815651</c:v>
                </c:pt>
              </c:numCache>
            </c:numRef>
          </c:val>
          <c:smooth val="0"/>
        </c:ser>
        <c:dLbls>
          <c:showLegendKey val="0"/>
          <c:showVal val="0"/>
          <c:showCatName val="0"/>
          <c:showSerName val="0"/>
          <c:showPercent val="0"/>
          <c:showBubbleSize val="0"/>
        </c:dLbls>
        <c:hiLowLines/>
        <c:marker val="1"/>
        <c:smooth val="0"/>
        <c:axId val="235587072"/>
        <c:axId val="235588608"/>
      </c:lineChart>
      <c:catAx>
        <c:axId val="235587072"/>
        <c:scaling>
          <c:orientation val="minMax"/>
        </c:scaling>
        <c:delete val="0"/>
        <c:axPos val="b"/>
        <c:majorTickMark val="out"/>
        <c:minorTickMark val="none"/>
        <c:tickLblPos val="nextTo"/>
        <c:crossAx val="235588608"/>
        <c:crosses val="autoZero"/>
        <c:auto val="1"/>
        <c:lblAlgn val="ctr"/>
        <c:lblOffset val="100"/>
        <c:noMultiLvlLbl val="0"/>
      </c:catAx>
      <c:valAx>
        <c:axId val="235588608"/>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35587072"/>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Slovak Republic</a:t>
            </a:r>
          </a:p>
        </c:rich>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6.14c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6.14c (L)'!$L$80:$L$83</c:f>
              <c:strCache>
                <c:ptCount val="4"/>
                <c:pt idx="0">
                  <c:v>High levels of health</c:v>
                </c:pt>
                <c:pt idx="1">
                  <c:v>High levels of political efficacy</c:v>
                </c:pt>
                <c:pt idx="2">
                  <c:v>High levels of trust</c:v>
                </c:pt>
                <c:pt idx="3">
                  <c:v>Participation in volunteer activities</c:v>
                </c:pt>
              </c:strCache>
            </c:strRef>
          </c:cat>
          <c:val>
            <c:numRef>
              <c:f>'Figure 6.14c (L)'!$M$80:$M$83</c:f>
              <c:numCache>
                <c:formatCode>General</c:formatCode>
                <c:ptCount val="4"/>
                <c:pt idx="0">
                  <c:v>0.50623984475859385</c:v>
                </c:pt>
                <c:pt idx="1">
                  <c:v>0.53228109399867363</c:v>
                </c:pt>
                <c:pt idx="2">
                  <c:v>0.49329931913389619</c:v>
                </c:pt>
                <c:pt idx="3">
                  <c:v>0.50623984475859385</c:v>
                </c:pt>
              </c:numCache>
            </c:numRef>
          </c:val>
          <c:smooth val="0"/>
        </c:ser>
        <c:ser>
          <c:idx val="2"/>
          <c:order val="1"/>
          <c:tx>
            <c:strRef>
              <c:f>'Figure 6.14c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6.14c (L)'!$L$80:$L$83</c:f>
              <c:strCache>
                <c:ptCount val="4"/>
                <c:pt idx="0">
                  <c:v>High levels of health</c:v>
                </c:pt>
                <c:pt idx="1">
                  <c:v>High levels of political efficacy</c:v>
                </c:pt>
                <c:pt idx="2">
                  <c:v>High levels of trust</c:v>
                </c:pt>
                <c:pt idx="3">
                  <c:v>Participation in volunteer activities</c:v>
                </c:pt>
              </c:strCache>
            </c:strRef>
          </c:cat>
          <c:val>
            <c:numRef>
              <c:f>'Figure 6.14c (L)'!$O$80:$O$83</c:f>
              <c:numCache>
                <c:formatCode>General</c:formatCode>
                <c:ptCount val="4"/>
                <c:pt idx="0">
                  <c:v>0.76094514859542928</c:v>
                </c:pt>
                <c:pt idx="1">
                  <c:v>0.717169715239526</c:v>
                </c:pt>
                <c:pt idx="2">
                  <c:v>0.66820458868571131</c:v>
                </c:pt>
                <c:pt idx="3">
                  <c:v>0.76094514859542928</c:v>
                </c:pt>
              </c:numCache>
            </c:numRef>
          </c:val>
          <c:smooth val="0"/>
        </c:ser>
        <c:ser>
          <c:idx val="3"/>
          <c:order val="2"/>
          <c:tx>
            <c:strRef>
              <c:f>'Figure 6.14c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6.14c (L)'!$L$80:$L$83</c:f>
              <c:strCache>
                <c:ptCount val="4"/>
                <c:pt idx="0">
                  <c:v>High levels of health</c:v>
                </c:pt>
                <c:pt idx="1">
                  <c:v>High levels of political efficacy</c:v>
                </c:pt>
                <c:pt idx="2">
                  <c:v>High levels of trust</c:v>
                </c:pt>
                <c:pt idx="3">
                  <c:v>Participation in volunteer activities</c:v>
                </c:pt>
              </c:strCache>
            </c:strRef>
          </c:cat>
          <c:val>
            <c:numRef>
              <c:f>'Figure 6.14c (L)'!$P$80:$P$83</c:f>
              <c:numCache>
                <c:formatCode>General</c:formatCode>
                <c:ptCount val="4"/>
                <c:pt idx="0">
                  <c:v>0.59900644297347205</c:v>
                </c:pt>
                <c:pt idx="1">
                  <c:v>0.66119239844062028</c:v>
                </c:pt>
                <c:pt idx="2">
                  <c:v>0.45643051468472284</c:v>
                </c:pt>
                <c:pt idx="3">
                  <c:v>0.59900644297347205</c:v>
                </c:pt>
              </c:numCache>
            </c:numRef>
          </c:val>
          <c:smooth val="0"/>
        </c:ser>
        <c:ser>
          <c:idx val="5"/>
          <c:order val="3"/>
          <c:tx>
            <c:strRef>
              <c:f>'Figure 6.14c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6.14c (L)'!$L$80:$L$83</c:f>
              <c:strCache>
                <c:ptCount val="4"/>
                <c:pt idx="0">
                  <c:v>High levels of health</c:v>
                </c:pt>
                <c:pt idx="1">
                  <c:v>High levels of political efficacy</c:v>
                </c:pt>
                <c:pt idx="2">
                  <c:v>High levels of trust</c:v>
                </c:pt>
                <c:pt idx="3">
                  <c:v>Participation in volunteer activities</c:v>
                </c:pt>
              </c:strCache>
            </c:strRef>
          </c:cat>
          <c:val>
            <c:numRef>
              <c:f>'Figure 6.14c (L)'!$R$80:$R$83</c:f>
              <c:numCache>
                <c:formatCode>General</c:formatCode>
                <c:ptCount val="4"/>
                <c:pt idx="0">
                  <c:v>0.77168291079971896</c:v>
                </c:pt>
                <c:pt idx="1">
                  <c:v>0.83005077838800634</c:v>
                </c:pt>
                <c:pt idx="2">
                  <c:v>0.66048808796280256</c:v>
                </c:pt>
                <c:pt idx="3">
                  <c:v>0.77168291079971896</c:v>
                </c:pt>
              </c:numCache>
            </c:numRef>
          </c:val>
          <c:smooth val="0"/>
        </c:ser>
        <c:dLbls>
          <c:showLegendKey val="0"/>
          <c:showVal val="0"/>
          <c:showCatName val="0"/>
          <c:showSerName val="0"/>
          <c:showPercent val="0"/>
          <c:showBubbleSize val="0"/>
        </c:dLbls>
        <c:hiLowLines/>
        <c:marker val="1"/>
        <c:smooth val="0"/>
        <c:axId val="235964288"/>
        <c:axId val="235965824"/>
      </c:lineChart>
      <c:catAx>
        <c:axId val="235964288"/>
        <c:scaling>
          <c:orientation val="minMax"/>
        </c:scaling>
        <c:delete val="0"/>
        <c:axPos val="b"/>
        <c:majorTickMark val="out"/>
        <c:minorTickMark val="none"/>
        <c:tickLblPos val="nextTo"/>
        <c:crossAx val="235965824"/>
        <c:crosses val="autoZero"/>
        <c:auto val="1"/>
        <c:lblAlgn val="ctr"/>
        <c:lblOffset val="100"/>
        <c:noMultiLvlLbl val="0"/>
      </c:catAx>
      <c:valAx>
        <c:axId val="235965824"/>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35964288"/>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Spain</a:t>
            </a:r>
          </a:p>
        </c:rich>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6.14c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6.14c (L)'!$L$84:$L$87</c:f>
              <c:strCache>
                <c:ptCount val="4"/>
                <c:pt idx="0">
                  <c:v>High levels of health</c:v>
                </c:pt>
                <c:pt idx="1">
                  <c:v>High levels of political efficacy</c:v>
                </c:pt>
                <c:pt idx="2">
                  <c:v>High levels of trust</c:v>
                </c:pt>
                <c:pt idx="3">
                  <c:v>Participation in volunteer activities</c:v>
                </c:pt>
              </c:strCache>
            </c:strRef>
          </c:cat>
          <c:val>
            <c:numRef>
              <c:f>'Figure 6.14c (L)'!$M$84:$M$87</c:f>
              <c:numCache>
                <c:formatCode>General</c:formatCode>
                <c:ptCount val="4"/>
                <c:pt idx="0">
                  <c:v>0.50524104343951848</c:v>
                </c:pt>
                <c:pt idx="1">
                  <c:v>0.50279873604080516</c:v>
                </c:pt>
                <c:pt idx="2">
                  <c:v>0.47918465980508423</c:v>
                </c:pt>
                <c:pt idx="3">
                  <c:v>0.50524104343951848</c:v>
                </c:pt>
              </c:numCache>
            </c:numRef>
          </c:val>
          <c:smooth val="0"/>
        </c:ser>
        <c:ser>
          <c:idx val="2"/>
          <c:order val="1"/>
          <c:tx>
            <c:strRef>
              <c:f>'Figure 6.14c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6.14c (L)'!$L$84:$L$87</c:f>
              <c:strCache>
                <c:ptCount val="4"/>
                <c:pt idx="0">
                  <c:v>High levels of health</c:v>
                </c:pt>
                <c:pt idx="1">
                  <c:v>High levels of political efficacy</c:v>
                </c:pt>
                <c:pt idx="2">
                  <c:v>High levels of trust</c:v>
                </c:pt>
                <c:pt idx="3">
                  <c:v>Participation in volunteer activities</c:v>
                </c:pt>
              </c:strCache>
            </c:strRef>
          </c:cat>
          <c:val>
            <c:numRef>
              <c:f>'Figure 6.14c (L)'!$O$84:$O$87</c:f>
              <c:numCache>
                <c:formatCode>General</c:formatCode>
                <c:ptCount val="4"/>
                <c:pt idx="0">
                  <c:v>0.74651609498316651</c:v>
                </c:pt>
                <c:pt idx="1">
                  <c:v>0.63218520351258889</c:v>
                </c:pt>
                <c:pt idx="2">
                  <c:v>0.65239503901651164</c:v>
                </c:pt>
                <c:pt idx="3">
                  <c:v>0.74651609498316651</c:v>
                </c:pt>
              </c:numCache>
            </c:numRef>
          </c:val>
          <c:smooth val="0"/>
        </c:ser>
        <c:ser>
          <c:idx val="3"/>
          <c:order val="2"/>
          <c:tx>
            <c:strRef>
              <c:f>'Figure 6.14c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6.14c (L)'!$L$84:$L$87</c:f>
              <c:strCache>
                <c:ptCount val="4"/>
                <c:pt idx="0">
                  <c:v>High levels of health</c:v>
                </c:pt>
                <c:pt idx="1">
                  <c:v>High levels of political efficacy</c:v>
                </c:pt>
                <c:pt idx="2">
                  <c:v>High levels of trust</c:v>
                </c:pt>
                <c:pt idx="3">
                  <c:v>Participation in volunteer activities</c:v>
                </c:pt>
              </c:strCache>
            </c:strRef>
          </c:cat>
          <c:val>
            <c:numRef>
              <c:f>'Figure 6.14c (L)'!$P$84:$P$87</c:f>
              <c:numCache>
                <c:formatCode>General</c:formatCode>
                <c:ptCount val="4"/>
                <c:pt idx="0">
                  <c:v>0.59889297857857537</c:v>
                </c:pt>
                <c:pt idx="1">
                  <c:v>0.54614671164424278</c:v>
                </c:pt>
                <c:pt idx="2">
                  <c:v>0.54532321168011666</c:v>
                </c:pt>
                <c:pt idx="3">
                  <c:v>0.59889297857857537</c:v>
                </c:pt>
              </c:numCache>
            </c:numRef>
          </c:val>
          <c:smooth val="0"/>
        </c:ser>
        <c:ser>
          <c:idx val="5"/>
          <c:order val="3"/>
          <c:tx>
            <c:strRef>
              <c:f>'Figure 6.14c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6.14c (L)'!$L$84:$L$87</c:f>
              <c:strCache>
                <c:ptCount val="4"/>
                <c:pt idx="0">
                  <c:v>High levels of health</c:v>
                </c:pt>
                <c:pt idx="1">
                  <c:v>High levels of political efficacy</c:v>
                </c:pt>
                <c:pt idx="2">
                  <c:v>High levels of trust</c:v>
                </c:pt>
                <c:pt idx="3">
                  <c:v>Participation in volunteer activities</c:v>
                </c:pt>
              </c:strCache>
            </c:strRef>
          </c:cat>
          <c:val>
            <c:numRef>
              <c:f>'Figure 6.14c (L)'!$R$84:$R$87</c:f>
              <c:numCache>
                <c:formatCode>General</c:formatCode>
                <c:ptCount val="4"/>
                <c:pt idx="0">
                  <c:v>0.77855041770923106</c:v>
                </c:pt>
                <c:pt idx="1">
                  <c:v>0.67144680924462119</c:v>
                </c:pt>
                <c:pt idx="2">
                  <c:v>0.7211880757086796</c:v>
                </c:pt>
                <c:pt idx="3">
                  <c:v>0.77855041770923106</c:v>
                </c:pt>
              </c:numCache>
            </c:numRef>
          </c:val>
          <c:smooth val="0"/>
        </c:ser>
        <c:dLbls>
          <c:showLegendKey val="0"/>
          <c:showVal val="0"/>
          <c:showCatName val="0"/>
          <c:showSerName val="0"/>
          <c:showPercent val="0"/>
          <c:showBubbleSize val="0"/>
        </c:dLbls>
        <c:hiLowLines/>
        <c:marker val="1"/>
        <c:smooth val="0"/>
        <c:axId val="236353792"/>
        <c:axId val="236355584"/>
      </c:lineChart>
      <c:catAx>
        <c:axId val="236353792"/>
        <c:scaling>
          <c:orientation val="minMax"/>
        </c:scaling>
        <c:delete val="0"/>
        <c:axPos val="b"/>
        <c:majorTickMark val="out"/>
        <c:minorTickMark val="none"/>
        <c:tickLblPos val="nextTo"/>
        <c:crossAx val="236355584"/>
        <c:crosses val="autoZero"/>
        <c:auto val="1"/>
        <c:lblAlgn val="ctr"/>
        <c:lblOffset val="100"/>
        <c:noMultiLvlLbl val="0"/>
      </c:catAx>
      <c:valAx>
        <c:axId val="236355584"/>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36353792"/>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Sweden</a:t>
            </a:r>
          </a:p>
        </c:rich>
      </c:tx>
      <c:layout>
        <c:manualLayout>
          <c:xMode val="edge"/>
          <c:yMode val="edge"/>
          <c:x val="0.42610800019394385"/>
          <c:y val="5.7963606157834932E-3"/>
        </c:manualLayout>
      </c:layout>
      <c:overlay val="1"/>
    </c:title>
    <c:autoTitleDeleted val="0"/>
    <c:plotArea>
      <c:layout>
        <c:manualLayout>
          <c:layoutTarget val="inner"/>
          <c:xMode val="edge"/>
          <c:yMode val="edge"/>
          <c:x val="6.1448832052153395E-2"/>
          <c:y val="9.3038890384888551E-2"/>
          <c:w val="0.93053557773035056"/>
          <c:h val="0.76361209111696338"/>
        </c:manualLayout>
      </c:layout>
      <c:lineChart>
        <c:grouping val="standard"/>
        <c:varyColors val="0"/>
        <c:ser>
          <c:idx val="0"/>
          <c:order val="0"/>
          <c:tx>
            <c:strRef>
              <c:f>'Figure 6.14c (L)'!$M$3</c:f>
              <c:strCache>
                <c:ptCount val="1"/>
                <c:pt idx="0">
                  <c:v>Level 2 or below, below upper secondary</c:v>
                </c:pt>
              </c:strCache>
            </c:strRef>
          </c:tx>
          <c:spPr>
            <a:ln>
              <a:noFill/>
            </a:ln>
          </c:spPr>
          <c:marker>
            <c:symbol val="dash"/>
            <c:size val="8"/>
            <c:spPr>
              <a:solidFill>
                <a:schemeClr val="bg1">
                  <a:lumMod val="50000"/>
                </a:schemeClr>
              </a:solidFill>
              <a:ln>
                <a:solidFill>
                  <a:schemeClr val="bg1">
                    <a:lumMod val="50000"/>
                  </a:schemeClr>
                </a:solidFill>
              </a:ln>
            </c:spPr>
          </c:marker>
          <c:cat>
            <c:strRef>
              <c:f>'Figure 6.14c (L)'!$L$88:$L$91</c:f>
              <c:strCache>
                <c:ptCount val="4"/>
                <c:pt idx="0">
                  <c:v>High levels of health</c:v>
                </c:pt>
                <c:pt idx="1">
                  <c:v>High levels of political efficacy</c:v>
                </c:pt>
                <c:pt idx="2">
                  <c:v>High levels of trust</c:v>
                </c:pt>
                <c:pt idx="3">
                  <c:v>Participation in volunteer activities</c:v>
                </c:pt>
              </c:strCache>
            </c:strRef>
          </c:cat>
          <c:val>
            <c:numRef>
              <c:f>'Figure 6.14c (L)'!$M$88:$M$91</c:f>
              <c:numCache>
                <c:formatCode>General</c:formatCode>
                <c:ptCount val="4"/>
                <c:pt idx="0">
                  <c:v>0.55524630469416358</c:v>
                </c:pt>
                <c:pt idx="1">
                  <c:v>0.43538639198841644</c:v>
                </c:pt>
                <c:pt idx="2">
                  <c:v>0.46198140763732259</c:v>
                </c:pt>
                <c:pt idx="3">
                  <c:v>0.55524630469416358</c:v>
                </c:pt>
              </c:numCache>
            </c:numRef>
          </c:val>
          <c:smooth val="0"/>
        </c:ser>
        <c:ser>
          <c:idx val="2"/>
          <c:order val="1"/>
          <c:tx>
            <c:strRef>
              <c:f>'Figure 6.14c (L)'!$O$3</c:f>
              <c:strCache>
                <c:ptCount val="1"/>
                <c:pt idx="0">
                  <c:v>Level 2 or below, tertiary</c:v>
                </c:pt>
              </c:strCache>
            </c:strRef>
          </c:tx>
          <c:spPr>
            <a:ln>
              <a:noFill/>
            </a:ln>
          </c:spPr>
          <c:marker>
            <c:symbol val="circle"/>
            <c:size val="6"/>
            <c:spPr>
              <a:solidFill>
                <a:schemeClr val="bg1">
                  <a:lumMod val="85000"/>
                </a:schemeClr>
              </a:solidFill>
              <a:ln>
                <a:solidFill>
                  <a:schemeClr val="tx1"/>
                </a:solidFill>
              </a:ln>
            </c:spPr>
          </c:marker>
          <c:cat>
            <c:strRef>
              <c:f>'Figure 6.14c (L)'!$L$88:$L$91</c:f>
              <c:strCache>
                <c:ptCount val="4"/>
                <c:pt idx="0">
                  <c:v>High levels of health</c:v>
                </c:pt>
                <c:pt idx="1">
                  <c:v>High levels of political efficacy</c:v>
                </c:pt>
                <c:pt idx="2">
                  <c:v>High levels of trust</c:v>
                </c:pt>
                <c:pt idx="3">
                  <c:v>Participation in volunteer activities</c:v>
                </c:pt>
              </c:strCache>
            </c:strRef>
          </c:cat>
          <c:val>
            <c:numRef>
              <c:f>'Figure 6.14c (L)'!$O$88:$O$91</c:f>
              <c:numCache>
                <c:formatCode>General</c:formatCode>
                <c:ptCount val="4"/>
                <c:pt idx="0">
                  <c:v>0.68686049680306749</c:v>
                </c:pt>
                <c:pt idx="1">
                  <c:v>0.58489951390141781</c:v>
                </c:pt>
                <c:pt idx="2">
                  <c:v>0.66421085663159485</c:v>
                </c:pt>
                <c:pt idx="3">
                  <c:v>0.68686049680306749</c:v>
                </c:pt>
              </c:numCache>
            </c:numRef>
          </c:val>
          <c:smooth val="0"/>
        </c:ser>
        <c:ser>
          <c:idx val="3"/>
          <c:order val="2"/>
          <c:tx>
            <c:strRef>
              <c:f>'Figure 6.14c (L)'!$P$3</c:f>
              <c:strCache>
                <c:ptCount val="1"/>
                <c:pt idx="0">
                  <c:v>Level 3 or higher, below upper secondary</c:v>
                </c:pt>
              </c:strCache>
            </c:strRef>
          </c:tx>
          <c:spPr>
            <a:ln>
              <a:noFill/>
            </a:ln>
          </c:spPr>
          <c:marker>
            <c:symbol val="diamond"/>
            <c:size val="7"/>
            <c:spPr>
              <a:solidFill>
                <a:schemeClr val="bg1"/>
              </a:solidFill>
              <a:ln>
                <a:solidFill>
                  <a:schemeClr val="tx1">
                    <a:lumMod val="50000"/>
                    <a:lumOff val="50000"/>
                  </a:schemeClr>
                </a:solidFill>
              </a:ln>
            </c:spPr>
          </c:marker>
          <c:cat>
            <c:strRef>
              <c:f>'Figure 6.14c (L)'!$L$88:$L$91</c:f>
              <c:strCache>
                <c:ptCount val="4"/>
                <c:pt idx="0">
                  <c:v>High levels of health</c:v>
                </c:pt>
                <c:pt idx="1">
                  <c:v>High levels of political efficacy</c:v>
                </c:pt>
                <c:pt idx="2">
                  <c:v>High levels of trust</c:v>
                </c:pt>
                <c:pt idx="3">
                  <c:v>Participation in volunteer activities</c:v>
                </c:pt>
              </c:strCache>
            </c:strRef>
          </c:cat>
          <c:val>
            <c:numRef>
              <c:f>'Figure 6.14c (L)'!$P$88:$P$91</c:f>
              <c:numCache>
                <c:formatCode>General</c:formatCode>
                <c:ptCount val="4"/>
                <c:pt idx="0">
                  <c:v>0.59651381092471945</c:v>
                </c:pt>
                <c:pt idx="1">
                  <c:v>0.54426423835280169</c:v>
                </c:pt>
                <c:pt idx="2">
                  <c:v>0.5687673958937457</c:v>
                </c:pt>
                <c:pt idx="3">
                  <c:v>0.59651381092471945</c:v>
                </c:pt>
              </c:numCache>
            </c:numRef>
          </c:val>
          <c:smooth val="0"/>
        </c:ser>
        <c:ser>
          <c:idx val="5"/>
          <c:order val="3"/>
          <c:tx>
            <c:strRef>
              <c:f>'Figure 6.14c (L)'!$R$3</c:f>
              <c:strCache>
                <c:ptCount val="1"/>
                <c:pt idx="0">
                  <c:v>Level 3 or higher, tertiary</c:v>
                </c:pt>
              </c:strCache>
            </c:strRef>
          </c:tx>
          <c:spPr>
            <a:ln>
              <a:noFill/>
            </a:ln>
          </c:spPr>
          <c:marker>
            <c:symbol val="triangle"/>
            <c:size val="8"/>
            <c:spPr>
              <a:solidFill>
                <a:schemeClr val="tx2"/>
              </a:solidFill>
              <a:ln>
                <a:solidFill>
                  <a:schemeClr val="tx2"/>
                </a:solidFill>
              </a:ln>
            </c:spPr>
          </c:marker>
          <c:cat>
            <c:strRef>
              <c:f>'Figure 6.14c (L)'!$L$88:$L$91</c:f>
              <c:strCache>
                <c:ptCount val="4"/>
                <c:pt idx="0">
                  <c:v>High levels of health</c:v>
                </c:pt>
                <c:pt idx="1">
                  <c:v>High levels of political efficacy</c:v>
                </c:pt>
                <c:pt idx="2">
                  <c:v>High levels of trust</c:v>
                </c:pt>
                <c:pt idx="3">
                  <c:v>Participation in volunteer activities</c:v>
                </c:pt>
              </c:strCache>
            </c:strRef>
          </c:cat>
          <c:val>
            <c:numRef>
              <c:f>'Figure 6.14c (L)'!$R$88:$R$91</c:f>
              <c:numCache>
                <c:formatCode>General</c:formatCode>
                <c:ptCount val="4"/>
                <c:pt idx="0">
                  <c:v>0.72956950874712645</c:v>
                </c:pt>
                <c:pt idx="1">
                  <c:v>0.68917252483692393</c:v>
                </c:pt>
                <c:pt idx="2">
                  <c:v>0.76945765090062257</c:v>
                </c:pt>
                <c:pt idx="3">
                  <c:v>0.72956950874712645</c:v>
                </c:pt>
              </c:numCache>
            </c:numRef>
          </c:val>
          <c:smooth val="0"/>
        </c:ser>
        <c:dLbls>
          <c:showLegendKey val="0"/>
          <c:showVal val="0"/>
          <c:showCatName val="0"/>
          <c:showSerName val="0"/>
          <c:showPercent val="0"/>
          <c:showBubbleSize val="0"/>
        </c:dLbls>
        <c:hiLowLines/>
        <c:marker val="1"/>
        <c:smooth val="0"/>
        <c:axId val="236771968"/>
        <c:axId val="239542656"/>
      </c:lineChart>
      <c:catAx>
        <c:axId val="236771968"/>
        <c:scaling>
          <c:orientation val="minMax"/>
        </c:scaling>
        <c:delete val="0"/>
        <c:axPos val="b"/>
        <c:majorTickMark val="out"/>
        <c:minorTickMark val="none"/>
        <c:tickLblPos val="nextTo"/>
        <c:crossAx val="239542656"/>
        <c:crosses val="autoZero"/>
        <c:auto val="1"/>
        <c:lblAlgn val="ctr"/>
        <c:lblOffset val="100"/>
        <c:noMultiLvlLbl val="0"/>
      </c:catAx>
      <c:valAx>
        <c:axId val="239542656"/>
        <c:scaling>
          <c:orientation val="minMax"/>
          <c:max val="1"/>
          <c:min val="0.4"/>
        </c:scaling>
        <c:delete val="0"/>
        <c:axPos val="l"/>
        <c:majorGridlines>
          <c:spPr>
            <a:ln w="3175">
              <a:solidFill>
                <a:schemeClr val="bg1">
                  <a:lumMod val="75000"/>
                </a:schemeClr>
              </a:solidFill>
            </a:ln>
          </c:spPr>
        </c:majorGridlines>
        <c:numFmt formatCode="#,##0.0" sourceLinked="0"/>
        <c:majorTickMark val="out"/>
        <c:minorTickMark val="none"/>
        <c:tickLblPos val="nextTo"/>
        <c:txPr>
          <a:bodyPr/>
          <a:lstStyle/>
          <a:p>
            <a:pPr>
              <a:defRPr sz="700"/>
            </a:pPr>
            <a:endParaRPr lang="en-US"/>
          </a:p>
        </c:txPr>
        <c:crossAx val="236771968"/>
        <c:crosses val="autoZero"/>
        <c:crossBetween val="between"/>
      </c:valAx>
    </c:plotArea>
    <c:plotVisOnly val="1"/>
    <c:dispBlanksAs val="gap"/>
    <c:showDLblsOverMax val="0"/>
  </c:chart>
  <c:txPr>
    <a:bodyPr/>
    <a:lstStyle/>
    <a:p>
      <a:pPr>
        <a:defRPr sz="800"/>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47166067311398E-2"/>
          <c:y val="8.7461754277884149E-2"/>
          <c:w val="0.87782202263348519"/>
          <c:h val="0.78109839649798585"/>
        </c:manualLayout>
      </c:layout>
      <c:scatterChart>
        <c:scatterStyle val="lineMarker"/>
        <c:varyColors val="0"/>
        <c:ser>
          <c:idx val="0"/>
          <c:order val="0"/>
          <c:tx>
            <c:v>serie</c:v>
          </c:tx>
          <c:spPr>
            <a:ln w="28575">
              <a:noFill/>
            </a:ln>
          </c:spPr>
          <c:dLbls>
            <c:dLbl>
              <c:idx val="0"/>
              <c:tx>
                <c:strRef>
                  <c:f>'Figure 6.15 (N)'!$K$4</c:f>
                  <c:strCache>
                    <c:ptCount val="1"/>
                    <c:pt idx="0">
                      <c:v>Australia</c:v>
                    </c:pt>
                  </c:strCache>
                </c:strRef>
              </c:tx>
              <c:dLblPos val="t"/>
              <c:showLegendKey val="0"/>
              <c:showVal val="1"/>
              <c:showCatName val="0"/>
              <c:showSerName val="0"/>
              <c:showPercent val="0"/>
              <c:showBubbleSize val="0"/>
            </c:dLbl>
            <c:dLbl>
              <c:idx val="1"/>
              <c:layout>
                <c:manualLayout>
                  <c:x val="-1.123011056485082E-2"/>
                  <c:y val="-2.8471999734856437E-2"/>
                </c:manualLayout>
              </c:layout>
              <c:tx>
                <c:strRef>
                  <c:f>'Figure 6.15 (N)'!$K$5</c:f>
                  <c:strCache>
                    <c:ptCount val="1"/>
                    <c:pt idx="0">
                      <c:v>Austria</c:v>
                    </c:pt>
                  </c:strCache>
                </c:strRef>
              </c:tx>
              <c:dLblPos val="r"/>
              <c:showLegendKey val="0"/>
              <c:showVal val="1"/>
              <c:showCatName val="0"/>
              <c:showSerName val="0"/>
              <c:showPercent val="0"/>
              <c:showBubbleSize val="0"/>
            </c:dLbl>
            <c:dLbl>
              <c:idx val="2"/>
              <c:layout>
                <c:manualLayout>
                  <c:x val="-0.10377822668356693"/>
                  <c:y val="-3.2480717907764758E-2"/>
                </c:manualLayout>
              </c:layout>
              <c:tx>
                <c:strRef>
                  <c:f>'Figure 6.15 (N)'!$K$6</c:f>
                  <c:strCache>
                    <c:ptCount val="1"/>
                    <c:pt idx="0">
                      <c:v>Canada</c:v>
                    </c:pt>
                  </c:strCache>
                </c:strRef>
              </c:tx>
              <c:dLblPos val="r"/>
              <c:showLegendKey val="0"/>
              <c:showVal val="1"/>
              <c:showCatName val="0"/>
              <c:showSerName val="0"/>
              <c:showPercent val="0"/>
              <c:showBubbleSize val="0"/>
            </c:dLbl>
            <c:dLbl>
              <c:idx val="3"/>
              <c:layout>
                <c:manualLayout>
                  <c:x val="-1.1366645774271104E-2"/>
                  <c:y val="-4.1097252449823408E-4"/>
                </c:manualLayout>
              </c:layout>
              <c:tx>
                <c:strRef>
                  <c:f>'Figure 6.15 (N)'!$K$7</c:f>
                  <c:strCache>
                    <c:ptCount val="1"/>
                    <c:pt idx="0">
                      <c:v>Czech Republic</c:v>
                    </c:pt>
                  </c:strCache>
                </c:strRef>
              </c:tx>
              <c:dLblPos val="r"/>
              <c:showLegendKey val="0"/>
              <c:showVal val="1"/>
              <c:showCatName val="0"/>
              <c:showSerName val="0"/>
              <c:showPercent val="0"/>
              <c:showBubbleSize val="0"/>
            </c:dLbl>
            <c:dLbl>
              <c:idx val="4"/>
              <c:layout>
                <c:manualLayout>
                  <c:x val="-0.11399561152185154"/>
                  <c:y val="2.3641336512951791E-2"/>
                </c:manualLayout>
              </c:layout>
              <c:tx>
                <c:strRef>
                  <c:f>'Figure 6.15 (N)'!$K$8</c:f>
                  <c:strCache>
                    <c:ptCount val="1"/>
                    <c:pt idx="0">
                      <c:v>Denmark</c:v>
                    </c:pt>
                  </c:strCache>
                </c:strRef>
              </c:tx>
              <c:dLblPos val="r"/>
              <c:showLegendKey val="0"/>
              <c:showVal val="1"/>
              <c:showCatName val="0"/>
              <c:showSerName val="0"/>
              <c:showPercent val="0"/>
              <c:showBubbleSize val="0"/>
            </c:dLbl>
            <c:dLbl>
              <c:idx val="5"/>
              <c:layout>
                <c:manualLayout>
                  <c:x val="-9.9670702876807609E-3"/>
                  <c:y val="7.6064638213184897E-3"/>
                </c:manualLayout>
              </c:layout>
              <c:tx>
                <c:strRef>
                  <c:f>'Figure 6.15 (N)'!$K$9</c:f>
                  <c:strCache>
                    <c:ptCount val="1"/>
                    <c:pt idx="0">
                      <c:v>Estonia</c:v>
                    </c:pt>
                  </c:strCache>
                </c:strRef>
              </c:tx>
              <c:dLblPos val="r"/>
              <c:showLegendKey val="0"/>
              <c:showVal val="1"/>
              <c:showCatName val="0"/>
              <c:showSerName val="0"/>
              <c:showPercent val="0"/>
              <c:showBubbleSize val="0"/>
            </c:dLbl>
            <c:dLbl>
              <c:idx val="6"/>
              <c:layout>
                <c:manualLayout>
                  <c:x val="-1.2219901243115453E-2"/>
                  <c:y val="-4.1097252449816057E-4"/>
                </c:manualLayout>
              </c:layout>
              <c:tx>
                <c:strRef>
                  <c:f>'Figure 6.15 (N)'!$K$10</c:f>
                  <c:strCache>
                    <c:ptCount val="1"/>
                    <c:pt idx="0">
                      <c:v>Finland</c:v>
                    </c:pt>
                  </c:strCache>
                </c:strRef>
              </c:tx>
              <c:dLblPos val="r"/>
              <c:showLegendKey val="0"/>
              <c:showVal val="1"/>
              <c:showCatName val="0"/>
              <c:showSerName val="0"/>
              <c:showPercent val="0"/>
              <c:showBubbleSize val="0"/>
            </c:dLbl>
            <c:dLbl>
              <c:idx val="7"/>
              <c:layout>
                <c:manualLayout>
                  <c:x val="-1.6304669181638056E-2"/>
                  <c:y val="-1.6445845216131461E-2"/>
                </c:manualLayout>
              </c:layout>
              <c:tx>
                <c:strRef>
                  <c:f>'Figure 6.15 (N)'!$K$11</c:f>
                  <c:strCache>
                    <c:ptCount val="1"/>
                    <c:pt idx="0">
                      <c:v>Germany</c:v>
                    </c:pt>
                  </c:strCache>
                </c:strRef>
              </c:tx>
              <c:dLblPos val="r"/>
              <c:showLegendKey val="0"/>
              <c:showVal val="1"/>
              <c:showCatName val="0"/>
              <c:showSerName val="0"/>
              <c:showPercent val="0"/>
              <c:showBubbleSize val="0"/>
            </c:dLbl>
            <c:dLbl>
              <c:idx val="8"/>
              <c:layout>
                <c:manualLayout>
                  <c:x val="-9.7366626422824107E-2"/>
                  <c:y val="-1.2437127043223136E-2"/>
                </c:manualLayout>
              </c:layout>
              <c:tx>
                <c:strRef>
                  <c:f>'Figure 6.15 (N)'!$K$12</c:f>
                  <c:strCache>
                    <c:ptCount val="1"/>
                    <c:pt idx="0">
                      <c:v>Ireland</c:v>
                    </c:pt>
                  </c:strCache>
                </c:strRef>
              </c:tx>
              <c:dLblPos val="r"/>
              <c:showLegendKey val="0"/>
              <c:showVal val="1"/>
              <c:showCatName val="0"/>
              <c:showSerName val="0"/>
              <c:showPercent val="0"/>
              <c:showBubbleSize val="0"/>
            </c:dLbl>
            <c:dLbl>
              <c:idx val="9"/>
              <c:layout>
                <c:manualLayout>
                  <c:x val="-4.1506703663766457E-2"/>
                  <c:y val="-4.4506872426489735E-2"/>
                </c:manualLayout>
              </c:layout>
              <c:tx>
                <c:strRef>
                  <c:f>'Figure 6.15 (N)'!$K$13</c:f>
                  <c:strCache>
                    <c:ptCount val="1"/>
                    <c:pt idx="0">
                      <c:v>Italy</c:v>
                    </c:pt>
                  </c:strCache>
                </c:strRef>
              </c:tx>
              <c:dLblPos val="r"/>
              <c:showLegendKey val="0"/>
              <c:showVal val="1"/>
              <c:showCatName val="0"/>
              <c:showSerName val="0"/>
              <c:showPercent val="0"/>
              <c:showBubbleSize val="0"/>
            </c:dLbl>
            <c:dLbl>
              <c:idx val="10"/>
              <c:layout>
                <c:manualLayout>
                  <c:x val="-4.8106084632478396E-2"/>
                  <c:y val="2.7650054685860116E-2"/>
                </c:manualLayout>
              </c:layout>
              <c:tx>
                <c:strRef>
                  <c:f>'Figure 6.15 (N)'!$K$14</c:f>
                  <c:strCache>
                    <c:ptCount val="1"/>
                    <c:pt idx="0">
                      <c:v>Japan</c:v>
                    </c:pt>
                  </c:strCache>
                </c:strRef>
              </c:tx>
              <c:dLblPos val="r"/>
              <c:showLegendKey val="0"/>
              <c:showVal val="1"/>
              <c:showCatName val="0"/>
              <c:showSerName val="0"/>
              <c:showPercent val="0"/>
              <c:showBubbleSize val="0"/>
            </c:dLbl>
            <c:dLbl>
              <c:idx val="11"/>
              <c:layout>
                <c:manualLayout>
                  <c:x val="-7.6459717275358845E-3"/>
                  <c:y val="3.5977456484102381E-3"/>
                </c:manualLayout>
              </c:layout>
              <c:tx>
                <c:strRef>
                  <c:f>'Figure 6.15 (N)'!$K$15</c:f>
                  <c:strCache>
                    <c:ptCount val="1"/>
                    <c:pt idx="0">
                      <c:v>Korea</c:v>
                    </c:pt>
                  </c:strCache>
                </c:strRef>
              </c:tx>
              <c:dLblPos val="r"/>
              <c:showLegendKey val="0"/>
              <c:showVal val="1"/>
              <c:showCatName val="0"/>
              <c:showSerName val="0"/>
              <c:showPercent val="0"/>
              <c:showBubbleSize val="0"/>
            </c:dLbl>
            <c:dLbl>
              <c:idx val="12"/>
              <c:layout>
                <c:manualLayout>
                  <c:x val="-6.7129811298306502E-2"/>
                  <c:y val="-4.0498154253581414E-2"/>
                </c:manualLayout>
              </c:layout>
              <c:tx>
                <c:strRef>
                  <c:f>'Figure 6.15 (N)'!$K$16</c:f>
                  <c:strCache>
                    <c:ptCount val="1"/>
                    <c:pt idx="0">
                      <c:v>Netherlands</c:v>
                    </c:pt>
                  </c:strCache>
                </c:strRef>
              </c:tx>
              <c:dLblPos val="r"/>
              <c:showLegendKey val="0"/>
              <c:showVal val="1"/>
              <c:showCatName val="0"/>
              <c:showSerName val="0"/>
              <c:showPercent val="0"/>
              <c:showBubbleSize val="0"/>
            </c:dLbl>
            <c:dLbl>
              <c:idx val="13"/>
              <c:layout>
                <c:manualLayout>
                  <c:x val="-7.6004599910624981E-3"/>
                  <c:y val="-8.4284088703148099E-3"/>
                </c:manualLayout>
              </c:layout>
              <c:tx>
                <c:strRef>
                  <c:f>'Figure 6.15 (N)'!$K$17</c:f>
                  <c:strCache>
                    <c:ptCount val="1"/>
                    <c:pt idx="0">
                      <c:v>Norway</c:v>
                    </c:pt>
                  </c:strCache>
                </c:strRef>
              </c:tx>
              <c:dLblPos val="r"/>
              <c:showLegendKey val="0"/>
              <c:showVal val="1"/>
              <c:showCatName val="0"/>
              <c:showSerName val="0"/>
              <c:showPercent val="0"/>
              <c:showBubbleSize val="0"/>
            </c:dLbl>
            <c:dLbl>
              <c:idx val="14"/>
              <c:layout>
                <c:manualLayout>
                  <c:x val="-9.6752217980432861E-2"/>
                  <c:y val="-8.4284088703148099E-3"/>
                </c:manualLayout>
              </c:layout>
              <c:tx>
                <c:strRef>
                  <c:f>'Figure 6.15 (N)'!$K$18</c:f>
                  <c:strCache>
                    <c:ptCount val="1"/>
                    <c:pt idx="0">
                      <c:v>Poland</c:v>
                    </c:pt>
                  </c:strCache>
                </c:strRef>
              </c:tx>
              <c:dLblPos val="r"/>
              <c:showLegendKey val="0"/>
              <c:showVal val="1"/>
              <c:showCatName val="0"/>
              <c:showSerName val="0"/>
              <c:showPercent val="0"/>
              <c:showBubbleSize val="0"/>
            </c:dLbl>
            <c:dLbl>
              <c:idx val="15"/>
              <c:layout>
                <c:manualLayout>
                  <c:x val="-1.167949416750971E-2"/>
                  <c:y val="-8.4284088703148099E-3"/>
                </c:manualLayout>
              </c:layout>
              <c:tx>
                <c:strRef>
                  <c:f>'Figure 6.15 (N)'!$K$19</c:f>
                  <c:strCache>
                    <c:ptCount val="1"/>
                    <c:pt idx="0">
                      <c:v>Slovak Republic</c:v>
                    </c:pt>
                  </c:strCache>
                </c:strRef>
              </c:tx>
              <c:dLblPos val="r"/>
              <c:showLegendKey val="0"/>
              <c:showVal val="1"/>
              <c:showCatName val="0"/>
              <c:showSerName val="0"/>
              <c:showPercent val="0"/>
              <c:showBubbleSize val="0"/>
            </c:dLbl>
            <c:dLbl>
              <c:idx val="16"/>
              <c:layout>
                <c:manualLayout>
                  <c:x val="-8.5550776225958969E-2"/>
                  <c:y val="-8.4284088703148099E-3"/>
                </c:manualLayout>
              </c:layout>
              <c:tx>
                <c:strRef>
                  <c:f>'Figure 6.15 (N)'!$K$20</c:f>
                  <c:strCache>
                    <c:ptCount val="1"/>
                    <c:pt idx="0">
                      <c:v>Spain</c:v>
                    </c:pt>
                  </c:strCache>
                </c:strRef>
              </c:tx>
              <c:dLblPos val="r"/>
              <c:showLegendKey val="0"/>
              <c:showVal val="1"/>
              <c:showCatName val="0"/>
              <c:showSerName val="0"/>
              <c:showPercent val="0"/>
              <c:showBubbleSize val="0"/>
            </c:dLbl>
            <c:dLbl>
              <c:idx val="17"/>
              <c:layout>
                <c:manualLayout>
                  <c:x val="-2.6402540916663626E-2"/>
                  <c:y val="-4.0498154253581414E-2"/>
                </c:manualLayout>
              </c:layout>
              <c:tx>
                <c:strRef>
                  <c:f>'Figure 6.15 (N)'!$K$21</c:f>
                  <c:strCache>
                    <c:ptCount val="1"/>
                    <c:pt idx="0">
                      <c:v>Sweden</c:v>
                    </c:pt>
                  </c:strCache>
                </c:strRef>
              </c:tx>
              <c:dLblPos val="r"/>
              <c:showLegendKey val="0"/>
              <c:showVal val="1"/>
              <c:showCatName val="0"/>
              <c:showSerName val="0"/>
              <c:showPercent val="0"/>
              <c:showBubbleSize val="0"/>
            </c:dLbl>
            <c:dLbl>
              <c:idx val="18"/>
              <c:tx>
                <c:strRef>
                  <c:f>'Figure 6.15 (N)'!$K$22</c:f>
                  <c:strCache>
                    <c:ptCount val="1"/>
                    <c:pt idx="0">
                      <c:v>United States</c:v>
                    </c:pt>
                  </c:strCache>
                </c:strRef>
              </c:tx>
              <c:dLblPos val="t"/>
              <c:showLegendKey val="0"/>
              <c:showVal val="1"/>
              <c:showCatName val="0"/>
              <c:showSerName val="0"/>
              <c:showPercent val="0"/>
              <c:showBubbleSize val="0"/>
            </c:dLbl>
            <c:dLbl>
              <c:idx val="19"/>
              <c:layout>
                <c:manualLayout>
                  <c:x val="-1.0052359998552226E-2"/>
                  <c:y val="-1.6445845216131461E-2"/>
                </c:manualLayout>
              </c:layout>
              <c:tx>
                <c:strRef>
                  <c:f>'Figure 6.15 (N)'!$K$23</c:f>
                  <c:strCache>
                    <c:ptCount val="1"/>
                    <c:pt idx="0">
                      <c:v>Flanders (Belgium)</c:v>
                    </c:pt>
                  </c:strCache>
                </c:strRef>
              </c:tx>
              <c:dLblPos val="r"/>
              <c:showLegendKey val="0"/>
              <c:showVal val="1"/>
              <c:showCatName val="0"/>
              <c:showSerName val="0"/>
              <c:showPercent val="0"/>
              <c:showBubbleSize val="0"/>
            </c:dLbl>
            <c:dLbl>
              <c:idx val="20"/>
              <c:layout>
                <c:manualLayout>
                  <c:x val="-0.19469347487125016"/>
                  <c:y val="-1.2847783920621067E-2"/>
                </c:manualLayout>
              </c:layout>
              <c:tx>
                <c:strRef>
                  <c:f>'Figure 6.15 (N)'!$K$24</c:f>
                  <c:strCache>
                    <c:ptCount val="1"/>
                    <c:pt idx="0">
                      <c:v>England/N. Ireland (UK)</c:v>
                    </c:pt>
                  </c:strCache>
                </c:strRef>
              </c:tx>
              <c:dLblPos val="r"/>
              <c:showLegendKey val="0"/>
              <c:showVal val="1"/>
              <c:showCatName val="0"/>
              <c:showSerName val="0"/>
              <c:showPercent val="0"/>
              <c:showBubbleSize val="0"/>
            </c:dLbl>
            <c:dLbl>
              <c:idx val="21"/>
              <c:layout>
                <c:manualLayout>
                  <c:x val="-5.4875865842868403E-2"/>
                  <c:y val="-4.0498154253581414E-2"/>
                </c:manualLayout>
              </c:layout>
              <c:tx>
                <c:strRef>
                  <c:f>'Figure 6.15 (N)'!$K$25</c:f>
                  <c:strCache>
                    <c:ptCount val="1"/>
                    <c:pt idx="0">
                      <c:v>Average</c:v>
                    </c:pt>
                  </c:strCache>
                </c:strRef>
              </c:tx>
              <c:dLblPos val="r"/>
              <c:showLegendKey val="0"/>
              <c:showVal val="1"/>
              <c:showCatName val="0"/>
              <c:showSerName val="0"/>
              <c:showPercent val="0"/>
              <c:showBubbleSize val="0"/>
            </c:dLbl>
            <c:dLbl>
              <c:idx val="22"/>
              <c:tx>
                <c:strRef>
                  <c:f>'Figure 6.15 (N)'!$K$26</c:f>
                  <c:strCache>
                    <c:ptCount val="1"/>
                  </c:strCache>
                </c:strRef>
              </c:tx>
              <c:dLblPos val="t"/>
              <c:showLegendKey val="0"/>
              <c:showVal val="1"/>
              <c:showCatName val="0"/>
              <c:showSerName val="0"/>
              <c:showPercent val="0"/>
              <c:showBubbleSize val="0"/>
            </c:dLbl>
            <c:dLbl>
              <c:idx val="23"/>
              <c:tx>
                <c:strRef>
                  <c:f>'Figure 6.15 (N)'!$K$26</c:f>
                  <c:strCache>
                    <c:ptCount val="1"/>
                  </c:strCache>
                </c:strRef>
              </c:tx>
              <c:dLblPos val="t"/>
              <c:showLegendKey val="0"/>
              <c:showVal val="1"/>
              <c:showCatName val="0"/>
              <c:showSerName val="0"/>
              <c:showPercent val="0"/>
              <c:showBubbleSize val="0"/>
            </c:dLbl>
            <c:dLbl>
              <c:idx val="24"/>
              <c:tx>
                <c:strRef>
                  <c:f>'Fig 6.17 (N)'!#REF!</c:f>
                  <c:strCache>
                    <c:ptCount val="1"/>
                    <c:pt idx="0">
                      <c:v>#REF!</c:v>
                    </c:pt>
                  </c:strCache>
                </c:strRef>
              </c:tx>
              <c:dLblPos val="t"/>
              <c:showLegendKey val="0"/>
              <c:showVal val="1"/>
              <c:showCatName val="0"/>
              <c:showSerName val="0"/>
              <c:showPercent val="0"/>
              <c:showBubbleSize val="0"/>
            </c:dLbl>
            <c:txPr>
              <a:bodyPr/>
              <a:lstStyle/>
              <a:p>
                <a:pPr>
                  <a:defRPr sz="1000"/>
                </a:pPr>
                <a:endParaRPr lang="en-US"/>
              </a:p>
            </c:txPr>
            <c:showLegendKey val="0"/>
            <c:showVal val="1"/>
            <c:showCatName val="0"/>
            <c:showSerName val="0"/>
            <c:showPercent val="0"/>
            <c:showBubbleSize val="0"/>
            <c:showLeaderLines val="0"/>
          </c:dLbls>
          <c:xVal>
            <c:numRef>
              <c:f>'Figure 6.15 (N)'!$M$4:$M$26</c:f>
              <c:numCache>
                <c:formatCode>0.00</c:formatCode>
                <c:ptCount val="23"/>
                <c:pt idx="0">
                  <c:v>13.2966758748529</c:v>
                </c:pt>
                <c:pt idx="1">
                  <c:v>13.616554697125149</c:v>
                </c:pt>
                <c:pt idx="2">
                  <c:v>12.54565432020704</c:v>
                </c:pt>
                <c:pt idx="3">
                  <c:v>11.437959314714639</c:v>
                </c:pt>
                <c:pt idx="4">
                  <c:v>16.606819481645971</c:v>
                </c:pt>
                <c:pt idx="5">
                  <c:v>11.172242113883128</c:v>
                </c:pt>
                <c:pt idx="6">
                  <c:v>19.43631041061969</c:v>
                </c:pt>
                <c:pt idx="7">
                  <c:v>14.262790632195699</c:v>
                </c:pt>
                <c:pt idx="8">
                  <c:v>7.5270951441727112</c:v>
                </c:pt>
                <c:pt idx="9">
                  <c:v>4.5120295370742314</c:v>
                </c:pt>
                <c:pt idx="10">
                  <c:v>18.84645774149331</c:v>
                </c:pt>
                <c:pt idx="11">
                  <c:v>6.8278272823070667</c:v>
                </c:pt>
                <c:pt idx="12">
                  <c:v>16.975431970957001</c:v>
                </c:pt>
                <c:pt idx="13">
                  <c:v>17.367851378970038</c:v>
                </c:pt>
                <c:pt idx="14">
                  <c:v>8.4126985188015784</c:v>
                </c:pt>
                <c:pt idx="15">
                  <c:v>12.639788093687098</c:v>
                </c:pt>
                <c:pt idx="16">
                  <c:v>4.0587776040297161</c:v>
                </c:pt>
                <c:pt idx="17">
                  <c:v>18.593659921132101</c:v>
                </c:pt>
                <c:pt idx="18">
                  <c:v>8.4789051533292117</c:v>
                </c:pt>
                <c:pt idx="19">
                  <c:v>16.992052926066879</c:v>
                </c:pt>
                <c:pt idx="20">
                  <c:v>11.250446736824236</c:v>
                </c:pt>
                <c:pt idx="21">
                  <c:v>12.415534701647344</c:v>
                </c:pt>
              </c:numCache>
            </c:numRef>
          </c:xVal>
          <c:yVal>
            <c:numRef>
              <c:f>'Figure 6.15 (N)'!$L$4:$L$26</c:f>
              <c:numCache>
                <c:formatCode>0.00</c:formatCode>
                <c:ptCount val="23"/>
                <c:pt idx="0">
                  <c:v>37257.318932877388</c:v>
                </c:pt>
                <c:pt idx="1">
                  <c:v>36131.13605174343</c:v>
                </c:pt>
                <c:pt idx="2">
                  <c:v>35753.120737510188</c:v>
                </c:pt>
                <c:pt idx="3">
                  <c:v>24102.21360880107</c:v>
                </c:pt>
                <c:pt idx="4">
                  <c:v>32610.86300316278</c:v>
                </c:pt>
                <c:pt idx="5">
                  <c:v>18126.359384919699</c:v>
                </c:pt>
                <c:pt idx="6">
                  <c:v>32035.887680053838</c:v>
                </c:pt>
                <c:pt idx="7">
                  <c:v>34580.829834900083</c:v>
                </c:pt>
                <c:pt idx="8">
                  <c:v>36505.628056742113</c:v>
                </c:pt>
                <c:pt idx="9">
                  <c:v>27052.72373204957</c:v>
                </c:pt>
                <c:pt idx="10">
                  <c:v>30760.93294301811</c:v>
                </c:pt>
                <c:pt idx="11">
                  <c:v>27553.890818212651</c:v>
                </c:pt>
                <c:pt idx="12">
                  <c:v>37119.365185539122</c:v>
                </c:pt>
                <c:pt idx="13">
                  <c:v>46734.191057998833</c:v>
                </c:pt>
                <c:pt idx="14">
                  <c:v>17967.531027744481</c:v>
                </c:pt>
                <c:pt idx="15">
                  <c:v>20932.008577603559</c:v>
                </c:pt>
                <c:pt idx="16">
                  <c:v>26981.21169715943</c:v>
                </c:pt>
                <c:pt idx="17">
                  <c:v>35122.952363913573</c:v>
                </c:pt>
                <c:pt idx="18">
                  <c:v>42385.271119087287</c:v>
                </c:pt>
                <c:pt idx="19">
                  <c:v>33230.21760955012</c:v>
                </c:pt>
                <c:pt idx="20">
                  <c:v>32889.739321586967</c:v>
                </c:pt>
                <c:pt idx="21">
                  <c:v>31632.488167555737</c:v>
                </c:pt>
              </c:numCache>
            </c:numRef>
          </c:yVal>
          <c:smooth val="0"/>
        </c:ser>
        <c:ser>
          <c:idx val="1"/>
          <c:order val="1"/>
          <c:tx>
            <c:v>supp</c:v>
          </c:tx>
          <c:spPr>
            <a:ln w="28575">
              <a:noFill/>
            </a:ln>
          </c:spPr>
          <c:marker>
            <c:symbol val="diamond"/>
            <c:size val="7"/>
            <c:spPr>
              <a:solidFill>
                <a:schemeClr val="accent1"/>
              </a:solidFill>
              <a:ln>
                <a:solidFill>
                  <a:schemeClr val="accent1"/>
                </a:solidFill>
              </a:ln>
            </c:spPr>
          </c:marker>
          <c:dLbls>
            <c:dLbl>
              <c:idx val="0"/>
              <c:layout>
                <c:manualLayout>
                  <c:x val="-3.7159766964293473E-4"/>
                  <c:y val="-4.45691211301624E-3"/>
                </c:manualLayout>
              </c:layout>
              <c:tx>
                <c:strRef>
                  <c:f>'Figure 6.15 (N)'!$K$27</c:f>
                  <c:strCache>
                    <c:ptCount val="1"/>
                    <c:pt idx="0">
                      <c:v>France</c:v>
                    </c:pt>
                  </c:strCache>
                </c:strRef>
              </c:tx>
              <c:dLblPos val="r"/>
              <c:showLegendKey val="0"/>
              <c:showVal val="1"/>
              <c:showCatName val="0"/>
              <c:showSerName val="0"/>
              <c:showPercent val="0"/>
              <c:showBubbleSize val="0"/>
            </c:dLbl>
            <c:dLbl>
              <c:idx val="1"/>
              <c:layout>
                <c:manualLayout>
                  <c:x val="-0.21204735246411271"/>
                  <c:y val="-1.658434758694273E-2"/>
                </c:manualLayout>
              </c:layout>
              <c:tx>
                <c:strRef>
                  <c:f>'Figure 6.15 (N)'!$K$28</c:f>
                  <c:strCache>
                    <c:ptCount val="1"/>
                    <c:pt idx="0">
                      <c:v>Russian Federation¹</c:v>
                    </c:pt>
                  </c:strCache>
                </c:strRef>
              </c:tx>
              <c:dLblPos val="r"/>
              <c:showLegendKey val="0"/>
              <c:showVal val="1"/>
              <c:showCatName val="0"/>
              <c:showSerName val="0"/>
              <c:showPercent val="0"/>
              <c:showBubbleSize val="0"/>
            </c:dLbl>
            <c:showLegendKey val="0"/>
            <c:showVal val="1"/>
            <c:showCatName val="0"/>
            <c:showSerName val="0"/>
            <c:showPercent val="0"/>
            <c:showBubbleSize val="0"/>
            <c:showLeaderLines val="0"/>
          </c:dLbls>
          <c:xVal>
            <c:numRef>
              <c:f>'Figure 6.15 (N)'!$M$27:$M$28</c:f>
              <c:numCache>
                <c:formatCode>0.00</c:formatCode>
                <c:ptCount val="2"/>
                <c:pt idx="0">
                  <c:v>8.2837345821520998</c:v>
                </c:pt>
                <c:pt idx="1">
                  <c:v>8.0031588845678954</c:v>
                </c:pt>
              </c:numCache>
            </c:numRef>
          </c:xVal>
          <c:yVal>
            <c:numRef>
              <c:f>'Figure 6.15 (N)'!$L$27:$L$28</c:f>
              <c:numCache>
                <c:formatCode>0.00</c:formatCode>
                <c:ptCount val="2"/>
                <c:pt idx="0">
                  <c:v>30081.346942052081</c:v>
                </c:pt>
                <c:pt idx="1">
                  <c:v>14730.94049568304</c:v>
                </c:pt>
              </c:numCache>
            </c:numRef>
          </c:yVal>
          <c:smooth val="0"/>
        </c:ser>
        <c:dLbls>
          <c:showLegendKey val="0"/>
          <c:showVal val="0"/>
          <c:showCatName val="0"/>
          <c:showSerName val="0"/>
          <c:showPercent val="0"/>
          <c:showBubbleSize val="0"/>
        </c:dLbls>
        <c:axId val="239858048"/>
        <c:axId val="239859584"/>
      </c:scatterChart>
      <c:valAx>
        <c:axId val="239858048"/>
        <c:scaling>
          <c:orientation val="minMax"/>
        </c:scaling>
        <c:delete val="0"/>
        <c:axPos val="b"/>
        <c:numFmt formatCode="0" sourceLinked="0"/>
        <c:majorTickMark val="out"/>
        <c:minorTickMark val="none"/>
        <c:tickLblPos val="nextTo"/>
        <c:txPr>
          <a:bodyPr/>
          <a:lstStyle/>
          <a:p>
            <a:pPr>
              <a:defRPr sz="800"/>
            </a:pPr>
            <a:endParaRPr lang="en-US"/>
          </a:p>
        </c:txPr>
        <c:crossAx val="239859584"/>
        <c:crosses val="autoZero"/>
        <c:crossBetween val="midCat"/>
      </c:valAx>
      <c:valAx>
        <c:axId val="239859584"/>
        <c:scaling>
          <c:orientation val="minMax"/>
          <c:min val="14000"/>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800"/>
            </a:pPr>
            <a:endParaRPr lang="en-US"/>
          </a:p>
        </c:txPr>
        <c:crossAx val="239858048"/>
        <c:crosses val="autoZero"/>
        <c:crossBetween val="midCat"/>
      </c:valAx>
    </c:plotArea>
    <c:plotVisOnly val="1"/>
    <c:dispBlanksAs val="gap"/>
    <c:showDLblsOverMax val="0"/>
  </c:chart>
  <c:printSettings>
    <c:headerFooter/>
    <c:pageMargins b="0.75000000000000289" l="0.70000000000000062" r="0.70000000000000062" t="0.75000000000000289" header="0.30000000000000032" footer="0.30000000000000032"/>
    <c:pageSetup orientation="portrait"/>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44582321640565E-2"/>
          <c:y val="6.9136077721355813E-2"/>
          <c:w val="0.88915643252750765"/>
          <c:h val="0.81244264372543817"/>
        </c:manualLayout>
      </c:layout>
      <c:scatterChart>
        <c:scatterStyle val="lineMarker"/>
        <c:varyColors val="0"/>
        <c:ser>
          <c:idx val="0"/>
          <c:order val="0"/>
          <c:tx>
            <c:v>9th/1st decile</c:v>
          </c:tx>
          <c:spPr>
            <a:ln w="28575">
              <a:noFill/>
            </a:ln>
          </c:spPr>
          <c:dLbls>
            <c:dLbl>
              <c:idx val="0"/>
              <c:tx>
                <c:strRef>
                  <c:f>'Figure 6.16 (L)'!$K$4</c:f>
                  <c:strCache>
                    <c:ptCount val="1"/>
                    <c:pt idx="0">
                      <c:v>Australia</c:v>
                    </c:pt>
                  </c:strCache>
                </c:strRef>
              </c:tx>
              <c:dLblPos val="t"/>
              <c:showLegendKey val="0"/>
              <c:showVal val="1"/>
              <c:showCatName val="0"/>
              <c:showSerName val="0"/>
              <c:showPercent val="0"/>
              <c:showBubbleSize val="0"/>
            </c:dLbl>
            <c:dLbl>
              <c:idx val="1"/>
              <c:layout>
                <c:manualLayout>
                  <c:x val="-9.2794903049741598E-2"/>
                  <c:y val="-2.9625244577021117E-2"/>
                </c:manualLayout>
              </c:layout>
              <c:tx>
                <c:strRef>
                  <c:f>'Figure 6.16 (L)'!$K$5</c:f>
                  <c:strCache>
                    <c:ptCount val="1"/>
                    <c:pt idx="0">
                      <c:v>Austria</c:v>
                    </c:pt>
                  </c:strCache>
                </c:strRef>
              </c:tx>
              <c:dLblPos val="r"/>
              <c:showLegendKey val="0"/>
              <c:showVal val="1"/>
              <c:showCatName val="0"/>
              <c:showSerName val="0"/>
              <c:showPercent val="0"/>
              <c:showBubbleSize val="0"/>
            </c:dLbl>
            <c:dLbl>
              <c:idx val="2"/>
              <c:layout>
                <c:manualLayout>
                  <c:x val="-8.1721987809172808E-3"/>
                  <c:y val="-6.8429030699781804E-3"/>
                </c:manualLayout>
              </c:layout>
              <c:tx>
                <c:strRef>
                  <c:f>'Figure 6.16 (L)'!$K$6</c:f>
                  <c:strCache>
                    <c:ptCount val="1"/>
                    <c:pt idx="0">
                      <c:v>Canada</c:v>
                    </c:pt>
                  </c:strCache>
                </c:strRef>
              </c:tx>
              <c:dLblPos val="r"/>
              <c:showLegendKey val="0"/>
              <c:showVal val="1"/>
              <c:showCatName val="0"/>
              <c:showSerName val="0"/>
              <c:showPercent val="0"/>
              <c:showBubbleSize val="0"/>
            </c:dLbl>
            <c:dLbl>
              <c:idx val="3"/>
              <c:layout>
                <c:manualLayout>
                  <c:x val="-2.9458220561904717E-2"/>
                  <c:y val="2.5703299082940282E-2"/>
                </c:manualLayout>
              </c:layout>
              <c:tx>
                <c:strRef>
                  <c:f>'Figure 6.16 (L)'!$K$7</c:f>
                  <c:strCache>
                    <c:ptCount val="1"/>
                    <c:pt idx="0">
                      <c:v>Czech Republic</c:v>
                    </c:pt>
                  </c:strCache>
                </c:strRef>
              </c:tx>
              <c:dLblPos val="r"/>
              <c:showLegendKey val="0"/>
              <c:showVal val="1"/>
              <c:showCatName val="0"/>
              <c:showSerName val="0"/>
              <c:showPercent val="0"/>
              <c:showBubbleSize val="0"/>
            </c:dLbl>
            <c:dLbl>
              <c:idx val="4"/>
              <c:layout>
                <c:manualLayout>
                  <c:x val="-2.2884262823367606E-2"/>
                  <c:y val="1.9194058652356596E-2"/>
                </c:manualLayout>
              </c:layout>
              <c:tx>
                <c:strRef>
                  <c:f>'Figure 6.16 (L)'!$K$8</c:f>
                  <c:strCache>
                    <c:ptCount val="1"/>
                    <c:pt idx="0">
                      <c:v>Denmark</c:v>
                    </c:pt>
                  </c:strCache>
                </c:strRef>
              </c:tx>
              <c:dLblPos val="r"/>
              <c:showLegendKey val="0"/>
              <c:showVal val="1"/>
              <c:showCatName val="0"/>
              <c:showSerName val="0"/>
              <c:showPercent val="0"/>
              <c:showBubbleSize val="0"/>
            </c:dLbl>
            <c:dLbl>
              <c:idx val="5"/>
              <c:tx>
                <c:strRef>
                  <c:f>'Figure 6.16 (L)'!$K$9</c:f>
                  <c:strCache>
                    <c:ptCount val="1"/>
                    <c:pt idx="0">
                      <c:v>Estonia</c:v>
                    </c:pt>
                  </c:strCache>
                </c:strRef>
              </c:tx>
              <c:dLblPos val="t"/>
              <c:showLegendKey val="0"/>
              <c:showVal val="1"/>
              <c:showCatName val="0"/>
              <c:showSerName val="0"/>
              <c:showPercent val="0"/>
              <c:showBubbleSize val="0"/>
            </c:dLbl>
            <c:dLbl>
              <c:idx val="6"/>
              <c:layout>
                <c:manualLayout>
                  <c:x val="-8.4713379547976642E-2"/>
                  <c:y val="-2.6370624361729253E-2"/>
                </c:manualLayout>
              </c:layout>
              <c:tx>
                <c:strRef>
                  <c:f>'Figure 6.16 (L)'!$K$10</c:f>
                  <c:strCache>
                    <c:ptCount val="1"/>
                    <c:pt idx="0">
                      <c:v>Finland</c:v>
                    </c:pt>
                  </c:strCache>
                </c:strRef>
              </c:tx>
              <c:dLblPos val="r"/>
              <c:showLegendKey val="0"/>
              <c:showVal val="1"/>
              <c:showCatName val="0"/>
              <c:showSerName val="0"/>
              <c:showPercent val="0"/>
              <c:showBubbleSize val="0"/>
            </c:dLbl>
            <c:dLbl>
              <c:idx val="7"/>
              <c:layout>
                <c:manualLayout>
                  <c:x val="-1.6242298625466219E-2"/>
                  <c:y val="9.4301980064810508E-3"/>
                </c:manualLayout>
              </c:layout>
              <c:tx>
                <c:strRef>
                  <c:f>'Figure 6.16 (L)'!$K$11</c:f>
                  <c:strCache>
                    <c:ptCount val="1"/>
                    <c:pt idx="0">
                      <c:v>Germany</c:v>
                    </c:pt>
                  </c:strCache>
                </c:strRef>
              </c:tx>
              <c:dLblPos val="r"/>
              <c:showLegendKey val="0"/>
              <c:showVal val="1"/>
              <c:showCatName val="0"/>
              <c:showSerName val="0"/>
              <c:showPercent val="0"/>
              <c:showBubbleSize val="0"/>
            </c:dLbl>
            <c:dLbl>
              <c:idx val="8"/>
              <c:layout>
                <c:manualLayout>
                  <c:x val="-2.445412321735168E-2"/>
                  <c:y val="2.570329908294023E-2"/>
                </c:manualLayout>
              </c:layout>
              <c:tx>
                <c:strRef>
                  <c:f>'Figure 6.16 (L)'!$K$12</c:f>
                  <c:strCache>
                    <c:ptCount val="1"/>
                    <c:pt idx="0">
                      <c:v>Ireland</c:v>
                    </c:pt>
                  </c:strCache>
                </c:strRef>
              </c:tx>
              <c:dLblPos val="r"/>
              <c:showLegendKey val="0"/>
              <c:showVal val="1"/>
              <c:showCatName val="0"/>
              <c:showSerName val="0"/>
              <c:showPercent val="0"/>
              <c:showBubbleSize val="0"/>
            </c:dLbl>
            <c:dLbl>
              <c:idx val="9"/>
              <c:layout>
                <c:manualLayout>
                  <c:x val="-7.3446976113311288E-3"/>
                  <c:y val="2.9209575758973611E-3"/>
                </c:manualLayout>
              </c:layout>
              <c:tx>
                <c:strRef>
                  <c:f>'Figure 6.16 (L)'!$K$13</c:f>
                  <c:strCache>
                    <c:ptCount val="1"/>
                    <c:pt idx="0">
                      <c:v>Italy</c:v>
                    </c:pt>
                  </c:strCache>
                </c:strRef>
              </c:tx>
              <c:dLblPos val="r"/>
              <c:showLegendKey val="0"/>
              <c:showVal val="1"/>
              <c:showCatName val="0"/>
              <c:showSerName val="0"/>
              <c:showPercent val="0"/>
              <c:showBubbleSize val="0"/>
            </c:dLbl>
            <c:dLbl>
              <c:idx val="10"/>
              <c:layout>
                <c:manualLayout>
                  <c:x val="-9.384891392256442E-3"/>
                  <c:y val="-1.6606763715853724E-2"/>
                </c:manualLayout>
              </c:layout>
              <c:tx>
                <c:strRef>
                  <c:f>'Figure 6.16 (L)'!$K$14</c:f>
                  <c:strCache>
                    <c:ptCount val="1"/>
                    <c:pt idx="0">
                      <c:v>Japan</c:v>
                    </c:pt>
                  </c:strCache>
                </c:strRef>
              </c:tx>
              <c:dLblPos val="r"/>
              <c:showLegendKey val="0"/>
              <c:showVal val="1"/>
              <c:showCatName val="0"/>
              <c:showSerName val="0"/>
              <c:showPercent val="0"/>
              <c:showBubbleSize val="0"/>
            </c:dLbl>
            <c:dLbl>
              <c:idx val="11"/>
              <c:tx>
                <c:strRef>
                  <c:f>'Figure 6.16 (L)'!$K$15</c:f>
                  <c:strCache>
                    <c:ptCount val="1"/>
                    <c:pt idx="0">
                      <c:v>Korea</c:v>
                    </c:pt>
                  </c:strCache>
                </c:strRef>
              </c:tx>
              <c:dLblPos val="t"/>
              <c:showLegendKey val="0"/>
              <c:showVal val="1"/>
              <c:showCatName val="0"/>
              <c:showSerName val="0"/>
              <c:showPercent val="0"/>
              <c:showBubbleSize val="0"/>
            </c:dLbl>
            <c:dLbl>
              <c:idx val="12"/>
              <c:layout>
                <c:manualLayout>
                  <c:x val="-0.13261259576014534"/>
                  <c:y val="1.5939438437064801E-2"/>
                </c:manualLayout>
              </c:layout>
              <c:tx>
                <c:strRef>
                  <c:f>'Figure 6.16 (L)'!$K$16</c:f>
                  <c:strCache>
                    <c:ptCount val="1"/>
                    <c:pt idx="0">
                      <c:v>Netherlands</c:v>
                    </c:pt>
                  </c:strCache>
                </c:strRef>
              </c:tx>
              <c:dLblPos val="r"/>
              <c:showLegendKey val="0"/>
              <c:showVal val="1"/>
              <c:showCatName val="0"/>
              <c:showSerName val="0"/>
              <c:showPercent val="0"/>
              <c:showBubbleSize val="0"/>
            </c:dLbl>
            <c:dLbl>
              <c:idx val="13"/>
              <c:layout>
                <c:manualLayout>
                  <c:x val="-5.7442789342941607E-2"/>
                  <c:y val="2.5703299082940282E-2"/>
                </c:manualLayout>
              </c:layout>
              <c:tx>
                <c:strRef>
                  <c:f>'Figure 6.16 (L)'!$K$17</c:f>
                  <c:strCache>
                    <c:ptCount val="1"/>
                    <c:pt idx="0">
                      <c:v>Norway</c:v>
                    </c:pt>
                  </c:strCache>
                </c:strRef>
              </c:tx>
              <c:dLblPos val="r"/>
              <c:showLegendKey val="0"/>
              <c:showVal val="1"/>
              <c:showCatName val="0"/>
              <c:showSerName val="0"/>
              <c:showPercent val="0"/>
              <c:showBubbleSize val="0"/>
            </c:dLbl>
            <c:dLbl>
              <c:idx val="14"/>
              <c:layout>
                <c:manualLayout>
                  <c:x val="-9.6382288404862959E-2"/>
                  <c:y val="-6.8429030699781804E-3"/>
                </c:manualLayout>
              </c:layout>
              <c:tx>
                <c:strRef>
                  <c:f>'Figure 6.16 (L)'!$K$18</c:f>
                  <c:strCache>
                    <c:ptCount val="1"/>
                    <c:pt idx="0">
                      <c:v>Poland</c:v>
                    </c:pt>
                  </c:strCache>
                </c:strRef>
              </c:tx>
              <c:dLblPos val="r"/>
              <c:showLegendKey val="0"/>
              <c:showVal val="1"/>
              <c:showCatName val="0"/>
              <c:showSerName val="0"/>
              <c:showPercent val="0"/>
              <c:showBubbleSize val="0"/>
            </c:dLbl>
            <c:dLbl>
              <c:idx val="15"/>
              <c:layout>
                <c:manualLayout>
                  <c:x val="-9.3242567616894784E-2"/>
                  <c:y val="-3.287986479231296E-2"/>
                </c:manualLayout>
              </c:layout>
              <c:tx>
                <c:strRef>
                  <c:f>'Figure 6.16 (L)'!$K$19</c:f>
                  <c:strCache>
                    <c:ptCount val="1"/>
                    <c:pt idx="0">
                      <c:v>Slovak Republic</c:v>
                    </c:pt>
                  </c:strCache>
                </c:strRef>
              </c:tx>
              <c:dLblPos val="r"/>
              <c:showLegendKey val="0"/>
              <c:showVal val="1"/>
              <c:showCatName val="0"/>
              <c:showSerName val="0"/>
              <c:showPercent val="0"/>
              <c:showBubbleSize val="0"/>
            </c:dLbl>
            <c:dLbl>
              <c:idx val="16"/>
              <c:layout>
                <c:manualLayout>
                  <c:x val="-5.8826479823233238E-3"/>
                  <c:y val="-1.6606763715853724E-2"/>
                </c:manualLayout>
              </c:layout>
              <c:tx>
                <c:strRef>
                  <c:f>'Figure 6.16 (L)'!$K$20</c:f>
                  <c:strCache>
                    <c:ptCount val="1"/>
                    <c:pt idx="0">
                      <c:v>Spain</c:v>
                    </c:pt>
                  </c:strCache>
                </c:strRef>
              </c:tx>
              <c:dLblPos val="r"/>
              <c:showLegendKey val="0"/>
              <c:showVal val="1"/>
              <c:showCatName val="0"/>
              <c:showSerName val="0"/>
              <c:showPercent val="0"/>
              <c:showBubbleSize val="0"/>
            </c:dLbl>
            <c:dLbl>
              <c:idx val="17"/>
              <c:layout>
                <c:manualLayout>
                  <c:x val="-4.4436598613203739E-2"/>
                  <c:y val="-2.9625244577021117E-2"/>
                </c:manualLayout>
              </c:layout>
              <c:tx>
                <c:strRef>
                  <c:f>'Figure 6.16 (L)'!$K$21</c:f>
                  <c:strCache>
                    <c:ptCount val="1"/>
                    <c:pt idx="0">
                      <c:v>Sweden</c:v>
                    </c:pt>
                  </c:strCache>
                </c:strRef>
              </c:tx>
              <c:dLblPos val="r"/>
              <c:showLegendKey val="0"/>
              <c:showVal val="1"/>
              <c:showCatName val="0"/>
              <c:showSerName val="0"/>
              <c:showPercent val="0"/>
              <c:showBubbleSize val="0"/>
            </c:dLbl>
            <c:dLbl>
              <c:idx val="18"/>
              <c:layout>
                <c:manualLayout>
                  <c:x val="-0.10915607910811227"/>
                  <c:y val="-3.0894802730293217E-2"/>
                </c:manualLayout>
              </c:layout>
              <c:tx>
                <c:strRef>
                  <c:f>'Figure 6.16 (L)'!$K$22</c:f>
                  <c:strCache>
                    <c:ptCount val="1"/>
                    <c:pt idx="0">
                      <c:v>United States</c:v>
                    </c:pt>
                  </c:strCache>
                </c:strRef>
              </c:tx>
              <c:spPr/>
              <c:txPr>
                <a:bodyPr/>
                <a:lstStyle/>
                <a:p>
                  <a:pPr>
                    <a:defRPr sz="900"/>
                  </a:pPr>
                  <a:endParaRPr lang="en-US"/>
                </a:p>
              </c:txPr>
              <c:dLblPos val="r"/>
              <c:showLegendKey val="0"/>
              <c:showVal val="1"/>
              <c:showCatName val="0"/>
              <c:showSerName val="0"/>
              <c:showPercent val="0"/>
              <c:showBubbleSize val="0"/>
            </c:dLbl>
            <c:dLbl>
              <c:idx val="19"/>
              <c:layout>
                <c:manualLayout>
                  <c:x val="1.6701208355191489E-2"/>
                  <c:y val="-1.6029645233583076E-3"/>
                </c:manualLayout>
              </c:layout>
              <c:tx>
                <c:strRef>
                  <c:f>'Figure 6.16 (L)'!$K$23</c:f>
                  <c:strCache>
                    <c:ptCount val="1"/>
                    <c:pt idx="0">
                      <c:v>Flanders (Belgium)</c:v>
                    </c:pt>
                  </c:strCache>
                </c:strRef>
              </c:tx>
              <c:spPr/>
              <c:txPr>
                <a:bodyPr/>
                <a:lstStyle/>
                <a:p>
                  <a:pPr>
                    <a:defRPr sz="900"/>
                  </a:pPr>
                  <a:endParaRPr lang="en-US"/>
                </a:p>
              </c:txPr>
              <c:dLblPos val="r"/>
              <c:showLegendKey val="0"/>
              <c:showVal val="1"/>
              <c:showCatName val="0"/>
              <c:showSerName val="0"/>
              <c:showPercent val="0"/>
              <c:showBubbleSize val="0"/>
            </c:dLbl>
            <c:dLbl>
              <c:idx val="20"/>
              <c:layout>
                <c:manualLayout>
                  <c:x val="-6.0202852023120784E-2"/>
                  <c:y val="-4.2977131808274699E-2"/>
                </c:manualLayout>
              </c:layout>
              <c:tx>
                <c:strRef>
                  <c:f>'Figure 6.16 (L)'!$K$24</c:f>
                  <c:strCache>
                    <c:ptCount val="1"/>
                    <c:pt idx="0">
                      <c:v>England/N. Ireland (UK)</c:v>
                    </c:pt>
                  </c:strCache>
                </c:strRef>
              </c:tx>
              <c:dLblPos val="r"/>
              <c:showLegendKey val="0"/>
              <c:showVal val="1"/>
              <c:showCatName val="0"/>
              <c:showSerName val="0"/>
              <c:showPercent val="0"/>
              <c:showBubbleSize val="0"/>
            </c:dLbl>
            <c:dLbl>
              <c:idx val="21"/>
              <c:delete val="1"/>
            </c:dLbl>
            <c:dLbl>
              <c:idx val="22"/>
              <c:tx>
                <c:strRef>
                  <c:f>'Figure 6.16 (L)'!$K$26</c:f>
                  <c:strCache>
                    <c:ptCount val="1"/>
                    <c:pt idx="0">
                      <c:v>France</c:v>
                    </c:pt>
                  </c:strCache>
                </c:strRef>
              </c:tx>
              <c:dLblPos val="t"/>
              <c:showLegendKey val="0"/>
              <c:showVal val="1"/>
              <c:showCatName val="0"/>
              <c:showSerName val="0"/>
              <c:showPercent val="0"/>
              <c:showBubbleSize val="0"/>
            </c:dLbl>
            <c:dLbl>
              <c:idx val="23"/>
              <c:tx>
                <c:strRef>
                  <c:f>'Figure 6.16 (L)'!$K$27</c:f>
                  <c:strCache>
                    <c:ptCount val="1"/>
                    <c:pt idx="0">
                      <c:v>Russian Federation¹</c:v>
                    </c:pt>
                  </c:strCache>
                </c:strRef>
              </c:tx>
              <c:dLblPos val="t"/>
              <c:showLegendKey val="0"/>
              <c:showVal val="1"/>
              <c:showCatName val="0"/>
              <c:showSerName val="0"/>
              <c:showPercent val="0"/>
              <c:showBubbleSize val="0"/>
            </c:dLbl>
            <c:dLbl>
              <c:idx val="24"/>
              <c:tx>
                <c:strRef>
                  <c:f>'Fig 6.16 (L)'!#REF!</c:f>
                  <c:strCache>
                    <c:ptCount val="1"/>
                    <c:pt idx="0">
                      <c:v>#REF!</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'Figure 6.16 (L)'!$O$4:$O$27</c:f>
              <c:numCache>
                <c:formatCode>General</c:formatCode>
                <c:ptCount val="24"/>
                <c:pt idx="0">
                  <c:v>1.5625195633212015</c:v>
                </c:pt>
                <c:pt idx="1">
                  <c:v>1.5178591218351256</c:v>
                </c:pt>
                <c:pt idx="2">
                  <c:v>1.60240851231171</c:v>
                </c:pt>
                <c:pt idx="3">
                  <c:v>1.4629522117915901</c:v>
                </c:pt>
                <c:pt idx="4">
                  <c:v>1.5542374200520097</c:v>
                </c:pt>
                <c:pt idx="5">
                  <c:v>1.513412209443995</c:v>
                </c:pt>
                <c:pt idx="6">
                  <c:v>1.5519288443457866</c:v>
                </c:pt>
                <c:pt idx="7">
                  <c:v>1.5897357761213979</c:v>
                </c:pt>
                <c:pt idx="8">
                  <c:v>1.5594586626574805</c:v>
                </c:pt>
                <c:pt idx="9">
                  <c:v>1.5913341354771353</c:v>
                </c:pt>
                <c:pt idx="10">
                  <c:v>1.40938423160888</c:v>
                </c:pt>
                <c:pt idx="11">
                  <c:v>1.475142893117571</c:v>
                </c:pt>
                <c:pt idx="12">
                  <c:v>1.5543155899326038</c:v>
                </c:pt>
                <c:pt idx="13">
                  <c:v>1.5286254437719515</c:v>
                </c:pt>
                <c:pt idx="14">
                  <c:v>1.5920043517119902</c:v>
                </c:pt>
                <c:pt idx="15">
                  <c:v>1.4489202678410271</c:v>
                </c:pt>
                <c:pt idx="16">
                  <c:v>1.6591921292353866</c:v>
                </c:pt>
                <c:pt idx="17">
                  <c:v>1.5678810122812874</c:v>
                </c:pt>
                <c:pt idx="18">
                  <c:v>1.6178462779565166</c:v>
                </c:pt>
                <c:pt idx="19">
                  <c:v>1.5606360587316954</c:v>
                </c:pt>
                <c:pt idx="20">
                  <c:v>1.5900976670174756</c:v>
                </c:pt>
                <c:pt idx="21">
                  <c:v>1.5489918813732593</c:v>
                </c:pt>
                <c:pt idx="22">
                  <c:v>1.6293055264787069</c:v>
                </c:pt>
                <c:pt idx="23">
                  <c:v>1.5047698018106872</c:v>
                </c:pt>
              </c:numCache>
            </c:numRef>
          </c:xVal>
          <c:yVal>
            <c:numRef>
              <c:f>'Figure 6.16 (L)'!$L$4:$L$27</c:f>
              <c:numCache>
                <c:formatCode>General</c:formatCode>
                <c:ptCount val="24"/>
                <c:pt idx="0">
                  <c:v>0.33593915000000002</c:v>
                </c:pt>
                <c:pt idx="1">
                  <c:v>0.26078351</c:v>
                </c:pt>
                <c:pt idx="2">
                  <c:v>0.32350416999999998</c:v>
                </c:pt>
                <c:pt idx="3">
                  <c:v>0.25612511999999998</c:v>
                </c:pt>
                <c:pt idx="4">
                  <c:v>0.24779999999999999</c:v>
                </c:pt>
                <c:pt idx="5">
                  <c:v>0.31505870000000002</c:v>
                </c:pt>
                <c:pt idx="6">
                  <c:v>0.25947413000000003</c:v>
                </c:pt>
                <c:pt idx="7">
                  <c:v>0.29543999999999998</c:v>
                </c:pt>
                <c:pt idx="8">
                  <c:v>0.29327448</c:v>
                </c:pt>
                <c:pt idx="9">
                  <c:v>0.33660400000000001</c:v>
                </c:pt>
                <c:pt idx="10">
                  <c:v>0.32925796000000002</c:v>
                </c:pt>
                <c:pt idx="11">
                  <c:v>0.315</c:v>
                </c:pt>
                <c:pt idx="12">
                  <c:v>0.29374042</c:v>
                </c:pt>
                <c:pt idx="13">
                  <c:v>0.25009999999999999</c:v>
                </c:pt>
                <c:pt idx="14">
                  <c:v>0.31446350000000001</c:v>
                </c:pt>
                <c:pt idx="15">
                  <c:v>0.25663322999999999</c:v>
                </c:pt>
                <c:pt idx="16">
                  <c:v>0.31701137000000001</c:v>
                </c:pt>
                <c:pt idx="17">
                  <c:v>0.259326</c:v>
                </c:pt>
                <c:pt idx="18">
                  <c:v>0.37823832000000002</c:v>
                </c:pt>
                <c:pt idx="19">
                  <c:v>0.2591987</c:v>
                </c:pt>
                <c:pt idx="20">
                  <c:v>0.34461025000000001</c:v>
                </c:pt>
                <c:pt idx="21">
                  <c:v>0.31394661000000001</c:v>
                </c:pt>
                <c:pt idx="22">
                  <c:v>0.29299999999999998</c:v>
                </c:pt>
                <c:pt idx="23">
                  <c:v>0.39600000000000002</c:v>
                </c:pt>
              </c:numCache>
            </c:numRef>
          </c:yVal>
          <c:smooth val="0"/>
        </c:ser>
        <c:dLbls>
          <c:showLegendKey val="0"/>
          <c:showVal val="0"/>
          <c:showCatName val="0"/>
          <c:showSerName val="0"/>
          <c:showPercent val="0"/>
          <c:showBubbleSize val="0"/>
        </c:dLbls>
        <c:axId val="240275456"/>
        <c:axId val="240276992"/>
      </c:scatterChart>
      <c:valAx>
        <c:axId val="240275456"/>
        <c:scaling>
          <c:orientation val="minMax"/>
          <c:min val="1.4"/>
        </c:scaling>
        <c:delete val="0"/>
        <c:axPos val="b"/>
        <c:numFmt formatCode="General" sourceLinked="1"/>
        <c:majorTickMark val="out"/>
        <c:minorTickMark val="none"/>
        <c:tickLblPos val="nextTo"/>
        <c:txPr>
          <a:bodyPr/>
          <a:lstStyle/>
          <a:p>
            <a:pPr>
              <a:defRPr sz="800"/>
            </a:pPr>
            <a:endParaRPr lang="en-US"/>
          </a:p>
        </c:txPr>
        <c:crossAx val="240276992"/>
        <c:crosses val="autoZero"/>
        <c:crossBetween val="midCat"/>
      </c:valAx>
      <c:valAx>
        <c:axId val="240276992"/>
        <c:scaling>
          <c:orientation val="minMax"/>
          <c:min val="0.2"/>
        </c:scaling>
        <c:delete val="0"/>
        <c:axPos val="l"/>
        <c:majorGridlines>
          <c:spPr>
            <a:ln w="3175">
              <a:solidFill>
                <a:schemeClr val="bg1">
                  <a:lumMod val="75000"/>
                </a:schemeClr>
              </a:solidFill>
            </a:ln>
          </c:spPr>
        </c:majorGridlines>
        <c:numFmt formatCode="General" sourceLinked="1"/>
        <c:majorTickMark val="out"/>
        <c:minorTickMark val="none"/>
        <c:tickLblPos val="nextTo"/>
        <c:txPr>
          <a:bodyPr/>
          <a:lstStyle/>
          <a:p>
            <a:pPr>
              <a:defRPr sz="800"/>
            </a:pPr>
            <a:endParaRPr lang="en-US"/>
          </a:p>
        </c:txPr>
        <c:crossAx val="240275456"/>
        <c:crosses val="autoZero"/>
        <c:crossBetween val="midCat"/>
      </c:valAx>
      <c:spPr>
        <a:noFill/>
        <a:ln w="25400">
          <a:noFill/>
        </a:ln>
      </c:spPr>
    </c:plotArea>
    <c:plotVisOnly val="1"/>
    <c:dispBlanksAs val="gap"/>
    <c:showDLblsOverMax val="0"/>
  </c:chart>
  <c:printSettings>
    <c:headerFooter/>
    <c:pageMargins b="0.75000000000000311" l="0.70000000000000062" r="0.70000000000000062" t="0.750000000000003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873658943647663E-2"/>
          <c:y val="6.566937249913106E-2"/>
          <c:w val="0.87412641650620415"/>
          <c:h val="0.86955844307052443"/>
        </c:manualLayout>
      </c:layout>
      <c:barChart>
        <c:barDir val="col"/>
        <c:grouping val="stacked"/>
        <c:varyColors val="0"/>
        <c:ser>
          <c:idx val="0"/>
          <c:order val="0"/>
          <c:tx>
            <c:strRef>
              <c:f>'Figure 6.2 (L)'!$AS$2</c:f>
              <c:strCache>
                <c:ptCount val="1"/>
                <c:pt idx="0">
                  <c:v>Unemployed</c:v>
                </c:pt>
              </c:strCache>
            </c:strRef>
          </c:tx>
          <c:invertIfNegative val="0"/>
          <c:cat>
            <c:strRef>
              <c:f>'Figure 6.2 (L)'!$AQ$3:$AQ$27</c:f>
              <c:strCache>
                <c:ptCount val="25"/>
                <c:pt idx="0">
                  <c:v>Italy</c:v>
                </c:pt>
                <c:pt idx="1">
                  <c:v>Spain</c:v>
                </c:pt>
                <c:pt idx="2">
                  <c:v>France</c:v>
                </c:pt>
                <c:pt idx="3">
                  <c:v>Poland</c:v>
                </c:pt>
                <c:pt idx="4">
                  <c:v>Korea</c:v>
                </c:pt>
                <c:pt idx="5">
                  <c:v>Cyprus¹ ²</c:v>
                </c:pt>
                <c:pt idx="6">
                  <c:v>Austria</c:v>
                </c:pt>
                <c:pt idx="7">
                  <c:v>Ireland</c:v>
                </c:pt>
                <c:pt idx="8">
                  <c:v>Germany</c:v>
                </c:pt>
                <c:pt idx="9">
                  <c:v>United States</c:v>
                </c:pt>
                <c:pt idx="10">
                  <c:v>Czech Republic</c:v>
                </c:pt>
                <c:pt idx="11">
                  <c:v>Denmark</c:v>
                </c:pt>
                <c:pt idx="12">
                  <c:v>Average</c:v>
                </c:pt>
                <c:pt idx="13">
                  <c:v>Russian Federation³</c:v>
                </c:pt>
                <c:pt idx="14">
                  <c:v>Canada</c:v>
                </c:pt>
                <c:pt idx="15">
                  <c:v>England/N. Ireland (UK)</c:v>
                </c:pt>
                <c:pt idx="16">
                  <c:v>Estonia</c:v>
                </c:pt>
                <c:pt idx="17">
                  <c:v>Slovak Republic</c:v>
                </c:pt>
                <c:pt idx="18">
                  <c:v>Flanders (Belgium)</c:v>
                </c:pt>
                <c:pt idx="19">
                  <c:v>Norway</c:v>
                </c:pt>
                <c:pt idx="20">
                  <c:v>Australia</c:v>
                </c:pt>
                <c:pt idx="21">
                  <c:v>Sweden</c:v>
                </c:pt>
                <c:pt idx="22">
                  <c:v>Netherlands</c:v>
                </c:pt>
                <c:pt idx="23">
                  <c:v>Finland</c:v>
                </c:pt>
                <c:pt idx="24">
                  <c:v>Japan</c:v>
                </c:pt>
              </c:strCache>
            </c:strRef>
          </c:cat>
          <c:val>
            <c:numRef>
              <c:f>'Figure 6.2 (L)'!$AS$3:$AS$27</c:f>
              <c:numCache>
                <c:formatCode>General</c:formatCode>
                <c:ptCount val="25"/>
                <c:pt idx="0">
                  <c:v>243.31675242586201</c:v>
                </c:pt>
                <c:pt idx="1">
                  <c:v>242.89441951762001</c:v>
                </c:pt>
                <c:pt idx="2">
                  <c:v>256.777299624271</c:v>
                </c:pt>
                <c:pt idx="3">
                  <c:v>261.632639761272</c:v>
                </c:pt>
                <c:pt idx="4">
                  <c:v>283.34681058590297</c:v>
                </c:pt>
                <c:pt idx="5">
                  <c:v>262.172983983395</c:v>
                </c:pt>
                <c:pt idx="6">
                  <c:v>259.20247483917302</c:v>
                </c:pt>
                <c:pt idx="7">
                  <c:v>258.24640077820499</c:v>
                </c:pt>
                <c:pt idx="8">
                  <c:v>255.38590014184501</c:v>
                </c:pt>
                <c:pt idx="9">
                  <c:v>260.01080688044198</c:v>
                </c:pt>
                <c:pt idx="10">
                  <c:v>265.94632166841097</c:v>
                </c:pt>
                <c:pt idx="11">
                  <c:v>265.390553120601</c:v>
                </c:pt>
                <c:pt idx="12">
                  <c:v>265.3532500134537</c:v>
                </c:pt>
                <c:pt idx="13">
                  <c:v>286.59525165373202</c:v>
                </c:pt>
                <c:pt idx="14">
                  <c:v>265.11284781862702</c:v>
                </c:pt>
                <c:pt idx="15">
                  <c:v>253.11445180324301</c:v>
                </c:pt>
                <c:pt idx="16">
                  <c:v>264.65251108698402</c:v>
                </c:pt>
                <c:pt idx="17">
                  <c:v>263.19379574337398</c:v>
                </c:pt>
                <c:pt idx="18">
                  <c:v>269.29497893372798</c:v>
                </c:pt>
                <c:pt idx="19">
                  <c:v>264.10837775298</c:v>
                </c:pt>
                <c:pt idx="20">
                  <c:v>275.30161318925002</c:v>
                </c:pt>
                <c:pt idx="21">
                  <c:v>257.05594959552201</c:v>
                </c:pt>
                <c:pt idx="22">
                  <c:v>274.045680631077</c:v>
                </c:pt>
                <c:pt idx="23">
                  <c:v>287.91803771332701</c:v>
                </c:pt>
                <c:pt idx="24">
                  <c:v>311.82287668426397</c:v>
                </c:pt>
              </c:numCache>
            </c:numRef>
          </c:val>
        </c:ser>
        <c:dLbls>
          <c:showLegendKey val="0"/>
          <c:showVal val="0"/>
          <c:showCatName val="0"/>
          <c:showSerName val="0"/>
          <c:showPercent val="0"/>
          <c:showBubbleSize val="0"/>
        </c:dLbls>
        <c:gapWidth val="150"/>
        <c:overlap val="100"/>
        <c:axId val="186594432"/>
        <c:axId val="186595968"/>
      </c:barChart>
      <c:catAx>
        <c:axId val="186594432"/>
        <c:scaling>
          <c:orientation val="maxMin"/>
        </c:scaling>
        <c:delete val="0"/>
        <c:axPos val="b"/>
        <c:majorGridlines>
          <c:spPr>
            <a:ln w="3175">
              <a:prstDash val="sysDot"/>
            </a:ln>
          </c:spPr>
        </c:majorGridlines>
        <c:numFmt formatCode="General" sourceLinked="1"/>
        <c:majorTickMark val="none"/>
        <c:minorTickMark val="none"/>
        <c:tickLblPos val="none"/>
        <c:txPr>
          <a:bodyPr rot="0" vert="horz"/>
          <a:lstStyle/>
          <a:p>
            <a:pPr>
              <a:defRPr sz="700"/>
            </a:pPr>
            <a:endParaRPr lang="en-US"/>
          </a:p>
        </c:txPr>
        <c:crossAx val="186595968"/>
        <c:crosses val="autoZero"/>
        <c:auto val="1"/>
        <c:lblAlgn val="ctr"/>
        <c:lblOffset val="100"/>
        <c:noMultiLvlLbl val="0"/>
      </c:catAx>
      <c:valAx>
        <c:axId val="186595968"/>
        <c:scaling>
          <c:orientation val="minMax"/>
          <c:max val="320"/>
          <c:min val="200"/>
        </c:scaling>
        <c:delete val="0"/>
        <c:axPos val="r"/>
        <c:majorGridlines>
          <c:spPr>
            <a:ln w="3175">
              <a:prstDash val="sysDot"/>
            </a:ln>
          </c:spPr>
        </c:majorGridlines>
        <c:numFmt formatCode="#,##0;[Black]#,##0" sourceLinked="0"/>
        <c:majorTickMark val="none"/>
        <c:minorTickMark val="none"/>
        <c:tickLblPos val="nextTo"/>
        <c:txPr>
          <a:bodyPr rot="-5400000" vert="horz"/>
          <a:lstStyle/>
          <a:p>
            <a:pPr>
              <a:defRPr sz="800">
                <a:latin typeface="+mn-lt"/>
              </a:defRPr>
            </a:pPr>
            <a:endParaRPr lang="en-US"/>
          </a:p>
        </c:txPr>
        <c:crossAx val="186594432"/>
        <c:crosses val="autoZero"/>
        <c:crossBetween val="between"/>
        <c:majorUnit val="50"/>
      </c:valAx>
      <c:spPr>
        <a:noFill/>
        <a:ln w="12700">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945580707977027E-2"/>
          <c:y val="3.1601070628456143E-2"/>
          <c:w val="0.87412652176434558"/>
          <c:h val="0.92340295262219274"/>
        </c:manualLayout>
      </c:layout>
      <c:barChart>
        <c:barDir val="col"/>
        <c:grouping val="stacked"/>
        <c:varyColors val="0"/>
        <c:ser>
          <c:idx val="0"/>
          <c:order val="0"/>
          <c:tx>
            <c:strRef>
              <c:f>'Figure 6.2 (L)'!$AT$2</c:f>
              <c:strCache>
                <c:ptCount val="1"/>
                <c:pt idx="0">
                  <c:v>Out of the labour force</c:v>
                </c:pt>
              </c:strCache>
            </c:strRef>
          </c:tx>
          <c:invertIfNegative val="0"/>
          <c:cat>
            <c:strRef>
              <c:f>'Figure 6.2 (L)'!$AQ$3:$AQ$27</c:f>
              <c:strCache>
                <c:ptCount val="25"/>
                <c:pt idx="0">
                  <c:v>Italy</c:v>
                </c:pt>
                <c:pt idx="1">
                  <c:v>Spain</c:v>
                </c:pt>
                <c:pt idx="2">
                  <c:v>France</c:v>
                </c:pt>
                <c:pt idx="3">
                  <c:v>Poland</c:v>
                </c:pt>
                <c:pt idx="4">
                  <c:v>Korea</c:v>
                </c:pt>
                <c:pt idx="5">
                  <c:v>Cyprus¹ ²</c:v>
                </c:pt>
                <c:pt idx="6">
                  <c:v>Austria</c:v>
                </c:pt>
                <c:pt idx="7">
                  <c:v>Ireland</c:v>
                </c:pt>
                <c:pt idx="8">
                  <c:v>Germany</c:v>
                </c:pt>
                <c:pt idx="9">
                  <c:v>United States</c:v>
                </c:pt>
                <c:pt idx="10">
                  <c:v>Czech Republic</c:v>
                </c:pt>
                <c:pt idx="11">
                  <c:v>Denmark</c:v>
                </c:pt>
                <c:pt idx="12">
                  <c:v>Average</c:v>
                </c:pt>
                <c:pt idx="13">
                  <c:v>Russian Federation³</c:v>
                </c:pt>
                <c:pt idx="14">
                  <c:v>Canada</c:v>
                </c:pt>
                <c:pt idx="15">
                  <c:v>England/N. Ireland (UK)</c:v>
                </c:pt>
                <c:pt idx="16">
                  <c:v>Estonia</c:v>
                </c:pt>
                <c:pt idx="17">
                  <c:v>Slovak Republic</c:v>
                </c:pt>
                <c:pt idx="18">
                  <c:v>Flanders (Belgium)</c:v>
                </c:pt>
                <c:pt idx="19">
                  <c:v>Norway</c:v>
                </c:pt>
                <c:pt idx="20">
                  <c:v>Australia</c:v>
                </c:pt>
                <c:pt idx="21">
                  <c:v>Sweden</c:v>
                </c:pt>
                <c:pt idx="22">
                  <c:v>Netherlands</c:v>
                </c:pt>
                <c:pt idx="23">
                  <c:v>Finland</c:v>
                </c:pt>
                <c:pt idx="24">
                  <c:v>Japan</c:v>
                </c:pt>
              </c:strCache>
            </c:strRef>
          </c:cat>
          <c:val>
            <c:numRef>
              <c:f>'Figure 6.2 (L)'!$AT$3:$AT$27</c:f>
              <c:numCache>
                <c:formatCode>General</c:formatCode>
                <c:ptCount val="25"/>
                <c:pt idx="0">
                  <c:v>246.07885009445701</c:v>
                </c:pt>
                <c:pt idx="1">
                  <c:v>239.424929220948</c:v>
                </c:pt>
                <c:pt idx="2">
                  <c:v>254.19099042067299</c:v>
                </c:pt>
                <c:pt idx="3">
                  <c:v>258.79110806626102</c:v>
                </c:pt>
                <c:pt idx="4">
                  <c:v>273.11645622760398</c:v>
                </c:pt>
                <c:pt idx="5">
                  <c:v>263.36494164377899</c:v>
                </c:pt>
                <c:pt idx="6">
                  <c:v>257.57317633533</c:v>
                </c:pt>
                <c:pt idx="7">
                  <c:v>254.397501459594</c:v>
                </c:pt>
                <c:pt idx="8">
                  <c:v>256.73637068140698</c:v>
                </c:pt>
                <c:pt idx="9">
                  <c:v>256.73487400623702</c:v>
                </c:pt>
                <c:pt idx="10">
                  <c:v>269.68608026681397</c:v>
                </c:pt>
                <c:pt idx="11">
                  <c:v>252.23293292692401</c:v>
                </c:pt>
                <c:pt idx="12">
                  <c:v>260.58194775339501</c:v>
                </c:pt>
                <c:pt idx="13">
                  <c:v>269.06722424334498</c:v>
                </c:pt>
                <c:pt idx="14">
                  <c:v>256.74921185534703</c:v>
                </c:pt>
                <c:pt idx="15">
                  <c:v>258.23431760418202</c:v>
                </c:pt>
                <c:pt idx="16">
                  <c:v>267.88659901523903</c:v>
                </c:pt>
                <c:pt idx="17">
                  <c:v>265.73869288448998</c:v>
                </c:pt>
                <c:pt idx="18">
                  <c:v>262.19910605037597</c:v>
                </c:pt>
                <c:pt idx="19">
                  <c:v>259.15468805615399</c:v>
                </c:pt>
                <c:pt idx="20">
                  <c:v>262.85418180405497</c:v>
                </c:pt>
                <c:pt idx="21">
                  <c:v>258.40691991353702</c:v>
                </c:pt>
                <c:pt idx="22">
                  <c:v>263.63466921818002</c:v>
                </c:pt>
                <c:pt idx="23">
                  <c:v>268.21683397372101</c:v>
                </c:pt>
                <c:pt idx="24">
                  <c:v>290.76436049315998</c:v>
                </c:pt>
              </c:numCache>
            </c:numRef>
          </c:val>
        </c:ser>
        <c:dLbls>
          <c:showLegendKey val="0"/>
          <c:showVal val="0"/>
          <c:showCatName val="0"/>
          <c:showSerName val="0"/>
          <c:showPercent val="0"/>
          <c:showBubbleSize val="0"/>
        </c:dLbls>
        <c:gapWidth val="150"/>
        <c:overlap val="100"/>
        <c:axId val="186607872"/>
        <c:axId val="186609664"/>
      </c:barChart>
      <c:catAx>
        <c:axId val="186607872"/>
        <c:scaling>
          <c:orientation val="maxMin"/>
        </c:scaling>
        <c:delete val="0"/>
        <c:axPos val="b"/>
        <c:majorGridlines>
          <c:spPr>
            <a:ln w="3175">
              <a:prstDash val="sysDot"/>
            </a:ln>
          </c:spPr>
        </c:majorGridlines>
        <c:numFmt formatCode="General" sourceLinked="1"/>
        <c:majorTickMark val="none"/>
        <c:minorTickMark val="none"/>
        <c:tickLblPos val="none"/>
        <c:crossAx val="186609664"/>
        <c:crosses val="autoZero"/>
        <c:auto val="1"/>
        <c:lblAlgn val="ctr"/>
        <c:lblOffset val="100"/>
        <c:noMultiLvlLbl val="0"/>
      </c:catAx>
      <c:valAx>
        <c:axId val="186609664"/>
        <c:scaling>
          <c:orientation val="minMax"/>
          <c:max val="320"/>
          <c:min val="200"/>
        </c:scaling>
        <c:delete val="0"/>
        <c:axPos val="r"/>
        <c:majorGridlines>
          <c:spPr>
            <a:ln w="3175">
              <a:prstDash val="sysDot"/>
            </a:ln>
          </c:spPr>
        </c:majorGridlines>
        <c:numFmt formatCode="#,##0;[Black]#,##0" sourceLinked="0"/>
        <c:majorTickMark val="none"/>
        <c:minorTickMark val="none"/>
        <c:tickLblPos val="nextTo"/>
        <c:txPr>
          <a:bodyPr rot="-5400000" vert="horz"/>
          <a:lstStyle/>
          <a:p>
            <a:pPr>
              <a:defRPr/>
            </a:pPr>
            <a:endParaRPr lang="en-US"/>
          </a:p>
        </c:txPr>
        <c:crossAx val="186607872"/>
        <c:crosses val="autoZero"/>
        <c:crossBetween val="between"/>
        <c:majorUnit val="50"/>
      </c:valAx>
      <c:spPr>
        <a:noFill/>
        <a:ln>
          <a:solidFill>
            <a:sysClr val="windowText" lastClr="000000">
              <a:tint val="75000"/>
              <a:shade val="95000"/>
              <a:satMod val="105000"/>
            </a:sysClr>
          </a:solidFill>
        </a:ln>
      </c:spPr>
    </c:plotArea>
    <c:plotVisOnly val="1"/>
    <c:dispBlanksAs val="gap"/>
    <c:showDLblsOverMax val="0"/>
  </c:chart>
  <c:spPr>
    <a:solidFill>
      <a:srgbClr val="4F81BD">
        <a:lumMod val="20000"/>
        <a:lumOff val="80000"/>
        <a:alpha val="0"/>
      </a:srgbClr>
    </a:solidFill>
    <a:ln>
      <a:noFill/>
    </a:ln>
  </c:spPr>
  <c:txPr>
    <a:bodyPr/>
    <a:lstStyle/>
    <a:p>
      <a:pPr>
        <a:defRPr sz="800"/>
      </a:pPr>
      <a:endParaRPr lang="en-US"/>
    </a:p>
  </c:tx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bg1">
                <a:lumMod val="50000"/>
              </a:schemeClr>
            </a:solidFill>
          </c:spPr>
          <c:invertIfNegative val="0"/>
          <c:cat>
            <c:strRef>
              <c:f>'Figure 6.3 (L)'!$BN$3:$BN$42</c:f>
              <c:strCache>
                <c:ptCount val="40"/>
                <c:pt idx="0">
                  <c:v>Australia</c:v>
                </c:pt>
                <c:pt idx="1">
                  <c:v>Australia</c:v>
                </c:pt>
                <c:pt idx="2">
                  <c:v>Australia</c:v>
                </c:pt>
                <c:pt idx="3">
                  <c:v>Australia</c:v>
                </c:pt>
                <c:pt idx="4">
                  <c:v>Australia</c:v>
                </c:pt>
                <c:pt idx="5">
                  <c:v>Austria</c:v>
                </c:pt>
                <c:pt idx="6">
                  <c:v>Austria</c:v>
                </c:pt>
                <c:pt idx="7">
                  <c:v>Austria</c:v>
                </c:pt>
                <c:pt idx="8">
                  <c:v>Austria</c:v>
                </c:pt>
                <c:pt idx="9">
                  <c:v>Austria</c:v>
                </c:pt>
                <c:pt idx="10">
                  <c:v>Average</c:v>
                </c:pt>
                <c:pt idx="11">
                  <c:v>Average</c:v>
                </c:pt>
                <c:pt idx="12">
                  <c:v>Average</c:v>
                </c:pt>
                <c:pt idx="13">
                  <c:v>Average</c:v>
                </c:pt>
                <c:pt idx="14">
                  <c:v>Average</c:v>
                </c:pt>
                <c:pt idx="15">
                  <c:v>Canada</c:v>
                </c:pt>
                <c:pt idx="16">
                  <c:v>Canada</c:v>
                </c:pt>
                <c:pt idx="17">
                  <c:v>Canada</c:v>
                </c:pt>
                <c:pt idx="18">
                  <c:v>Canada</c:v>
                </c:pt>
                <c:pt idx="19">
                  <c:v>Canada</c:v>
                </c:pt>
                <c:pt idx="20">
                  <c:v>Cyprus¹ ²</c:v>
                </c:pt>
                <c:pt idx="21">
                  <c:v>Cyprus¹ ²</c:v>
                </c:pt>
                <c:pt idx="22">
                  <c:v>Cyprus¹ ²</c:v>
                </c:pt>
                <c:pt idx="23">
                  <c:v>Cyprus¹ ²</c:v>
                </c:pt>
                <c:pt idx="24">
                  <c:v>Cyprus¹ ²</c:v>
                </c:pt>
                <c:pt idx="25">
                  <c:v>Czech Republic</c:v>
                </c:pt>
                <c:pt idx="26">
                  <c:v>Czech Republic</c:v>
                </c:pt>
                <c:pt idx="27">
                  <c:v>Czech Republic</c:v>
                </c:pt>
                <c:pt idx="28">
                  <c:v>Czech Republic</c:v>
                </c:pt>
                <c:pt idx="29">
                  <c:v>Czech Republic</c:v>
                </c:pt>
                <c:pt idx="30">
                  <c:v>Denmark</c:v>
                </c:pt>
                <c:pt idx="31">
                  <c:v>Denmark</c:v>
                </c:pt>
                <c:pt idx="32">
                  <c:v>Denmark</c:v>
                </c:pt>
                <c:pt idx="33">
                  <c:v>Denmark</c:v>
                </c:pt>
                <c:pt idx="34">
                  <c:v>Denmark</c:v>
                </c:pt>
                <c:pt idx="35">
                  <c:v>England/N. Ireland (UK)</c:v>
                </c:pt>
                <c:pt idx="36">
                  <c:v>England/N. Ireland (UK)</c:v>
                </c:pt>
                <c:pt idx="37">
                  <c:v>England/N. Ireland (UK)</c:v>
                </c:pt>
                <c:pt idx="38">
                  <c:v>England/N. Ireland (UK)</c:v>
                </c:pt>
                <c:pt idx="39">
                  <c:v>England/N. Ireland (UK)</c:v>
                </c:pt>
              </c:strCache>
            </c:strRef>
          </c:cat>
          <c:val>
            <c:numRef>
              <c:f>'Figure 6.3 (L)'!$BO$3:$BO$42</c:f>
              <c:numCache>
                <c:formatCode>General</c:formatCode>
                <c:ptCount val="40"/>
                <c:pt idx="0">
                  <c:v>56.833198575677898</c:v>
                </c:pt>
                <c:pt idx="5">
                  <c:v>61.700797166705001</c:v>
                </c:pt>
                <c:pt idx="10">
                  <c:v>56.480429086569103</c:v>
                </c:pt>
                <c:pt idx="15">
                  <c:v>63.500625332852302</c:v>
                </c:pt>
                <c:pt idx="20">
                  <c:v>53.567234227671797</c:v>
                </c:pt>
                <c:pt idx="25">
                  <c:v>56.918093309367897</c:v>
                </c:pt>
                <c:pt idx="30">
                  <c:v>56.417799839890698</c:v>
                </c:pt>
                <c:pt idx="35">
                  <c:v>55.097356529673597</c:v>
                </c:pt>
              </c:numCache>
            </c:numRef>
          </c:val>
        </c:ser>
        <c:ser>
          <c:idx val="1"/>
          <c:order val="1"/>
          <c:spPr>
            <a:solidFill>
              <a:schemeClr val="bg1">
                <a:lumMod val="65000"/>
              </a:schemeClr>
            </a:solidFill>
          </c:spPr>
          <c:invertIfNegative val="0"/>
          <c:cat>
            <c:strRef>
              <c:f>'Figure 6.3 (L)'!$BN$3:$BN$42</c:f>
              <c:strCache>
                <c:ptCount val="40"/>
                <c:pt idx="0">
                  <c:v>Australia</c:v>
                </c:pt>
                <c:pt idx="1">
                  <c:v>Australia</c:v>
                </c:pt>
                <c:pt idx="2">
                  <c:v>Australia</c:v>
                </c:pt>
                <c:pt idx="3">
                  <c:v>Australia</c:v>
                </c:pt>
                <c:pt idx="4">
                  <c:v>Australia</c:v>
                </c:pt>
                <c:pt idx="5">
                  <c:v>Austria</c:v>
                </c:pt>
                <c:pt idx="6">
                  <c:v>Austria</c:v>
                </c:pt>
                <c:pt idx="7">
                  <c:v>Austria</c:v>
                </c:pt>
                <c:pt idx="8">
                  <c:v>Austria</c:v>
                </c:pt>
                <c:pt idx="9">
                  <c:v>Austria</c:v>
                </c:pt>
                <c:pt idx="10">
                  <c:v>Average</c:v>
                </c:pt>
                <c:pt idx="11">
                  <c:v>Average</c:v>
                </c:pt>
                <c:pt idx="12">
                  <c:v>Average</c:v>
                </c:pt>
                <c:pt idx="13">
                  <c:v>Average</c:v>
                </c:pt>
                <c:pt idx="14">
                  <c:v>Average</c:v>
                </c:pt>
                <c:pt idx="15">
                  <c:v>Canada</c:v>
                </c:pt>
                <c:pt idx="16">
                  <c:v>Canada</c:v>
                </c:pt>
                <c:pt idx="17">
                  <c:v>Canada</c:v>
                </c:pt>
                <c:pt idx="18">
                  <c:v>Canada</c:v>
                </c:pt>
                <c:pt idx="19">
                  <c:v>Canada</c:v>
                </c:pt>
                <c:pt idx="20">
                  <c:v>Cyprus¹ ²</c:v>
                </c:pt>
                <c:pt idx="21">
                  <c:v>Cyprus¹ ²</c:v>
                </c:pt>
                <c:pt idx="22">
                  <c:v>Cyprus¹ ²</c:v>
                </c:pt>
                <c:pt idx="23">
                  <c:v>Cyprus¹ ²</c:v>
                </c:pt>
                <c:pt idx="24">
                  <c:v>Cyprus¹ ²</c:v>
                </c:pt>
                <c:pt idx="25">
                  <c:v>Czech Republic</c:v>
                </c:pt>
                <c:pt idx="26">
                  <c:v>Czech Republic</c:v>
                </c:pt>
                <c:pt idx="27">
                  <c:v>Czech Republic</c:v>
                </c:pt>
                <c:pt idx="28">
                  <c:v>Czech Republic</c:v>
                </c:pt>
                <c:pt idx="29">
                  <c:v>Czech Republic</c:v>
                </c:pt>
                <c:pt idx="30">
                  <c:v>Denmark</c:v>
                </c:pt>
                <c:pt idx="31">
                  <c:v>Denmark</c:v>
                </c:pt>
                <c:pt idx="32">
                  <c:v>Denmark</c:v>
                </c:pt>
                <c:pt idx="33">
                  <c:v>Denmark</c:v>
                </c:pt>
                <c:pt idx="34">
                  <c:v>Denmark</c:v>
                </c:pt>
                <c:pt idx="35">
                  <c:v>England/N. Ireland (UK)</c:v>
                </c:pt>
                <c:pt idx="36">
                  <c:v>England/N. Ireland (UK)</c:v>
                </c:pt>
                <c:pt idx="37">
                  <c:v>England/N. Ireland (UK)</c:v>
                </c:pt>
                <c:pt idx="38">
                  <c:v>England/N. Ireland (UK)</c:v>
                </c:pt>
                <c:pt idx="39">
                  <c:v>England/N. Ireland (UK)</c:v>
                </c:pt>
              </c:strCache>
            </c:strRef>
          </c:cat>
          <c:val>
            <c:numRef>
              <c:f>'Figure 6.3 (L)'!$BP$3:$BP$42</c:f>
              <c:numCache>
                <c:formatCode>0.0</c:formatCode>
                <c:ptCount val="40"/>
                <c:pt idx="0">
                  <c:v>5.4551533132290997</c:v>
                </c:pt>
                <c:pt idx="5">
                  <c:v>4.7715613639988002</c:v>
                </c:pt>
                <c:pt idx="10" formatCode="General">
                  <c:v>7.209480902107396</c:v>
                </c:pt>
                <c:pt idx="15" formatCode="General">
                  <c:v>5.32456808634669</c:v>
                </c:pt>
                <c:pt idx="20" formatCode="General">
                  <c:v>9.1919920245875097</c:v>
                </c:pt>
                <c:pt idx="25">
                  <c:v>5.9238338779869002</c:v>
                </c:pt>
                <c:pt idx="30" formatCode="General">
                  <c:v>6.1178016246720199</c:v>
                </c:pt>
                <c:pt idx="35" formatCode="General">
                  <c:v>10.362115878005801</c:v>
                </c:pt>
              </c:numCache>
            </c:numRef>
          </c:val>
        </c:ser>
        <c:ser>
          <c:idx val="3"/>
          <c:order val="2"/>
          <c:spPr>
            <a:solidFill>
              <a:schemeClr val="accent4">
                <a:lumMod val="75000"/>
              </a:schemeClr>
            </a:solidFill>
          </c:spPr>
          <c:invertIfNegative val="0"/>
          <c:cat>
            <c:strRef>
              <c:f>'Figure 6.3 (L)'!$BN$3:$BN$42</c:f>
              <c:strCache>
                <c:ptCount val="40"/>
                <c:pt idx="0">
                  <c:v>Australia</c:v>
                </c:pt>
                <c:pt idx="1">
                  <c:v>Australia</c:v>
                </c:pt>
                <c:pt idx="2">
                  <c:v>Australia</c:v>
                </c:pt>
                <c:pt idx="3">
                  <c:v>Australia</c:v>
                </c:pt>
                <c:pt idx="4">
                  <c:v>Australia</c:v>
                </c:pt>
                <c:pt idx="5">
                  <c:v>Austria</c:v>
                </c:pt>
                <c:pt idx="6">
                  <c:v>Austria</c:v>
                </c:pt>
                <c:pt idx="7">
                  <c:v>Austria</c:v>
                </c:pt>
                <c:pt idx="8">
                  <c:v>Austria</c:v>
                </c:pt>
                <c:pt idx="9">
                  <c:v>Austria</c:v>
                </c:pt>
                <c:pt idx="10">
                  <c:v>Average</c:v>
                </c:pt>
                <c:pt idx="11">
                  <c:v>Average</c:v>
                </c:pt>
                <c:pt idx="12">
                  <c:v>Average</c:v>
                </c:pt>
                <c:pt idx="13">
                  <c:v>Average</c:v>
                </c:pt>
                <c:pt idx="14">
                  <c:v>Average</c:v>
                </c:pt>
                <c:pt idx="15">
                  <c:v>Canada</c:v>
                </c:pt>
                <c:pt idx="16">
                  <c:v>Canada</c:v>
                </c:pt>
                <c:pt idx="17">
                  <c:v>Canada</c:v>
                </c:pt>
                <c:pt idx="18">
                  <c:v>Canada</c:v>
                </c:pt>
                <c:pt idx="19">
                  <c:v>Canada</c:v>
                </c:pt>
                <c:pt idx="20">
                  <c:v>Cyprus¹ ²</c:v>
                </c:pt>
                <c:pt idx="21">
                  <c:v>Cyprus¹ ²</c:v>
                </c:pt>
                <c:pt idx="22">
                  <c:v>Cyprus¹ ²</c:v>
                </c:pt>
                <c:pt idx="23">
                  <c:v>Cyprus¹ ²</c:v>
                </c:pt>
                <c:pt idx="24">
                  <c:v>Cyprus¹ ²</c:v>
                </c:pt>
                <c:pt idx="25">
                  <c:v>Czech Republic</c:v>
                </c:pt>
                <c:pt idx="26">
                  <c:v>Czech Republic</c:v>
                </c:pt>
                <c:pt idx="27">
                  <c:v>Czech Republic</c:v>
                </c:pt>
                <c:pt idx="28">
                  <c:v>Czech Republic</c:v>
                </c:pt>
                <c:pt idx="29">
                  <c:v>Czech Republic</c:v>
                </c:pt>
                <c:pt idx="30">
                  <c:v>Denmark</c:v>
                </c:pt>
                <c:pt idx="31">
                  <c:v>Denmark</c:v>
                </c:pt>
                <c:pt idx="32">
                  <c:v>Denmark</c:v>
                </c:pt>
                <c:pt idx="33">
                  <c:v>Denmark</c:v>
                </c:pt>
                <c:pt idx="34">
                  <c:v>Denmark</c:v>
                </c:pt>
                <c:pt idx="35">
                  <c:v>England/N. Ireland (UK)</c:v>
                </c:pt>
                <c:pt idx="36">
                  <c:v>England/N. Ireland (UK)</c:v>
                </c:pt>
                <c:pt idx="37">
                  <c:v>England/N. Ireland (UK)</c:v>
                </c:pt>
                <c:pt idx="38">
                  <c:v>England/N. Ireland (UK)</c:v>
                </c:pt>
                <c:pt idx="39">
                  <c:v>England/N. Ireland (UK)</c:v>
                </c:pt>
              </c:strCache>
            </c:strRef>
          </c:cat>
          <c:val>
            <c:numRef>
              <c:f>'Figure 6.3 (L)'!$BR$3:$BR$42</c:f>
              <c:numCache>
                <c:formatCode>0.0</c:formatCode>
                <c:ptCount val="40"/>
                <c:pt idx="1">
                  <c:v>70.174944015747499</c:v>
                </c:pt>
                <c:pt idx="6">
                  <c:v>70.325483084039504</c:v>
                </c:pt>
                <c:pt idx="11" formatCode="General">
                  <c:v>66.76737215973327</c:v>
                </c:pt>
                <c:pt idx="16" formatCode="General">
                  <c:v>73.565213692578993</c:v>
                </c:pt>
                <c:pt idx="21" formatCode="General">
                  <c:v>61.419773558375297</c:v>
                </c:pt>
                <c:pt idx="26" formatCode="General">
                  <c:v>64.582319028870302</c:v>
                </c:pt>
                <c:pt idx="31" formatCode="General">
                  <c:v>71.167281975811406</c:v>
                </c:pt>
                <c:pt idx="36" formatCode="General">
                  <c:v>67.677802731398998</c:v>
                </c:pt>
              </c:numCache>
            </c:numRef>
          </c:val>
        </c:ser>
        <c:ser>
          <c:idx val="4"/>
          <c:order val="3"/>
          <c:spPr>
            <a:solidFill>
              <a:schemeClr val="accent4">
                <a:lumMod val="60000"/>
                <a:lumOff val="40000"/>
              </a:schemeClr>
            </a:solidFill>
          </c:spPr>
          <c:invertIfNegative val="0"/>
          <c:cat>
            <c:strRef>
              <c:f>'Figure 6.3 (L)'!$BN$3:$BN$42</c:f>
              <c:strCache>
                <c:ptCount val="40"/>
                <c:pt idx="0">
                  <c:v>Australia</c:v>
                </c:pt>
                <c:pt idx="1">
                  <c:v>Australia</c:v>
                </c:pt>
                <c:pt idx="2">
                  <c:v>Australia</c:v>
                </c:pt>
                <c:pt idx="3">
                  <c:v>Australia</c:v>
                </c:pt>
                <c:pt idx="4">
                  <c:v>Australia</c:v>
                </c:pt>
                <c:pt idx="5">
                  <c:v>Austria</c:v>
                </c:pt>
                <c:pt idx="6">
                  <c:v>Austria</c:v>
                </c:pt>
                <c:pt idx="7">
                  <c:v>Austria</c:v>
                </c:pt>
                <c:pt idx="8">
                  <c:v>Austria</c:v>
                </c:pt>
                <c:pt idx="9">
                  <c:v>Austria</c:v>
                </c:pt>
                <c:pt idx="10">
                  <c:v>Average</c:v>
                </c:pt>
                <c:pt idx="11">
                  <c:v>Average</c:v>
                </c:pt>
                <c:pt idx="12">
                  <c:v>Average</c:v>
                </c:pt>
                <c:pt idx="13">
                  <c:v>Average</c:v>
                </c:pt>
                <c:pt idx="14">
                  <c:v>Average</c:v>
                </c:pt>
                <c:pt idx="15">
                  <c:v>Canada</c:v>
                </c:pt>
                <c:pt idx="16">
                  <c:v>Canada</c:v>
                </c:pt>
                <c:pt idx="17">
                  <c:v>Canada</c:v>
                </c:pt>
                <c:pt idx="18">
                  <c:v>Canada</c:v>
                </c:pt>
                <c:pt idx="19">
                  <c:v>Canada</c:v>
                </c:pt>
                <c:pt idx="20">
                  <c:v>Cyprus¹ ²</c:v>
                </c:pt>
                <c:pt idx="21">
                  <c:v>Cyprus¹ ²</c:v>
                </c:pt>
                <c:pt idx="22">
                  <c:v>Cyprus¹ ²</c:v>
                </c:pt>
                <c:pt idx="23">
                  <c:v>Cyprus¹ ²</c:v>
                </c:pt>
                <c:pt idx="24">
                  <c:v>Cyprus¹ ²</c:v>
                </c:pt>
                <c:pt idx="25">
                  <c:v>Czech Republic</c:v>
                </c:pt>
                <c:pt idx="26">
                  <c:v>Czech Republic</c:v>
                </c:pt>
                <c:pt idx="27">
                  <c:v>Czech Republic</c:v>
                </c:pt>
                <c:pt idx="28">
                  <c:v>Czech Republic</c:v>
                </c:pt>
                <c:pt idx="29">
                  <c:v>Czech Republic</c:v>
                </c:pt>
                <c:pt idx="30">
                  <c:v>Denmark</c:v>
                </c:pt>
                <c:pt idx="31">
                  <c:v>Denmark</c:v>
                </c:pt>
                <c:pt idx="32">
                  <c:v>Denmark</c:v>
                </c:pt>
                <c:pt idx="33">
                  <c:v>Denmark</c:v>
                </c:pt>
                <c:pt idx="34">
                  <c:v>Denmark</c:v>
                </c:pt>
                <c:pt idx="35">
                  <c:v>England/N. Ireland (UK)</c:v>
                </c:pt>
                <c:pt idx="36">
                  <c:v>England/N. Ireland (UK)</c:v>
                </c:pt>
                <c:pt idx="37">
                  <c:v>England/N. Ireland (UK)</c:v>
                </c:pt>
                <c:pt idx="38">
                  <c:v>England/N. Ireland (UK)</c:v>
                </c:pt>
                <c:pt idx="39">
                  <c:v>England/N. Ireland (UK)</c:v>
                </c:pt>
              </c:strCache>
            </c:strRef>
          </c:cat>
          <c:val>
            <c:numRef>
              <c:f>'Figure 6.3 (L)'!$BS$3:$BS$42</c:f>
              <c:numCache>
                <c:formatCode>0.0</c:formatCode>
                <c:ptCount val="40"/>
                <c:pt idx="1">
                  <c:v>4.7221936112055296</c:v>
                </c:pt>
                <c:pt idx="6">
                  <c:v>3.64920549604247</c:v>
                </c:pt>
                <c:pt idx="11" formatCode="General">
                  <c:v>6.0571688872806906</c:v>
                </c:pt>
                <c:pt idx="16" formatCode="General">
                  <c:v>5.1148448794742398</c:v>
                </c:pt>
                <c:pt idx="21" formatCode="General">
                  <c:v>7.10996326317734</c:v>
                </c:pt>
                <c:pt idx="26" formatCode="General">
                  <c:v>5.7913259200473703</c:v>
                </c:pt>
                <c:pt idx="31" formatCode="General">
                  <c:v>4.9740465718823703</c:v>
                </c:pt>
                <c:pt idx="36" formatCode="General">
                  <c:v>7.7175709453873802</c:v>
                </c:pt>
              </c:numCache>
            </c:numRef>
          </c:val>
        </c:ser>
        <c:ser>
          <c:idx val="6"/>
          <c:order val="4"/>
          <c:spPr>
            <a:solidFill>
              <a:schemeClr val="tx2"/>
            </a:solidFill>
          </c:spPr>
          <c:invertIfNegative val="0"/>
          <c:cat>
            <c:strRef>
              <c:f>'Figure 6.3 (L)'!$BN$3:$BN$42</c:f>
              <c:strCache>
                <c:ptCount val="40"/>
                <c:pt idx="0">
                  <c:v>Australia</c:v>
                </c:pt>
                <c:pt idx="1">
                  <c:v>Australia</c:v>
                </c:pt>
                <c:pt idx="2">
                  <c:v>Australia</c:v>
                </c:pt>
                <c:pt idx="3">
                  <c:v>Australia</c:v>
                </c:pt>
                <c:pt idx="4">
                  <c:v>Australia</c:v>
                </c:pt>
                <c:pt idx="5">
                  <c:v>Austria</c:v>
                </c:pt>
                <c:pt idx="6">
                  <c:v>Austria</c:v>
                </c:pt>
                <c:pt idx="7">
                  <c:v>Austria</c:v>
                </c:pt>
                <c:pt idx="8">
                  <c:v>Austria</c:v>
                </c:pt>
                <c:pt idx="9">
                  <c:v>Austria</c:v>
                </c:pt>
                <c:pt idx="10">
                  <c:v>Average</c:v>
                </c:pt>
                <c:pt idx="11">
                  <c:v>Average</c:v>
                </c:pt>
                <c:pt idx="12">
                  <c:v>Average</c:v>
                </c:pt>
                <c:pt idx="13">
                  <c:v>Average</c:v>
                </c:pt>
                <c:pt idx="14">
                  <c:v>Average</c:v>
                </c:pt>
                <c:pt idx="15">
                  <c:v>Canada</c:v>
                </c:pt>
                <c:pt idx="16">
                  <c:v>Canada</c:v>
                </c:pt>
                <c:pt idx="17">
                  <c:v>Canada</c:v>
                </c:pt>
                <c:pt idx="18">
                  <c:v>Canada</c:v>
                </c:pt>
                <c:pt idx="19">
                  <c:v>Canada</c:v>
                </c:pt>
                <c:pt idx="20">
                  <c:v>Cyprus¹ ²</c:v>
                </c:pt>
                <c:pt idx="21">
                  <c:v>Cyprus¹ ²</c:v>
                </c:pt>
                <c:pt idx="22">
                  <c:v>Cyprus¹ ²</c:v>
                </c:pt>
                <c:pt idx="23">
                  <c:v>Cyprus¹ ²</c:v>
                </c:pt>
                <c:pt idx="24">
                  <c:v>Cyprus¹ ²</c:v>
                </c:pt>
                <c:pt idx="25">
                  <c:v>Czech Republic</c:v>
                </c:pt>
                <c:pt idx="26">
                  <c:v>Czech Republic</c:v>
                </c:pt>
                <c:pt idx="27">
                  <c:v>Czech Republic</c:v>
                </c:pt>
                <c:pt idx="28">
                  <c:v>Czech Republic</c:v>
                </c:pt>
                <c:pt idx="29">
                  <c:v>Czech Republic</c:v>
                </c:pt>
                <c:pt idx="30">
                  <c:v>Denmark</c:v>
                </c:pt>
                <c:pt idx="31">
                  <c:v>Denmark</c:v>
                </c:pt>
                <c:pt idx="32">
                  <c:v>Denmark</c:v>
                </c:pt>
                <c:pt idx="33">
                  <c:v>Denmark</c:v>
                </c:pt>
                <c:pt idx="34">
                  <c:v>Denmark</c:v>
                </c:pt>
                <c:pt idx="35">
                  <c:v>England/N. Ireland (UK)</c:v>
                </c:pt>
                <c:pt idx="36">
                  <c:v>England/N. Ireland (UK)</c:v>
                </c:pt>
                <c:pt idx="37">
                  <c:v>England/N. Ireland (UK)</c:v>
                </c:pt>
                <c:pt idx="38">
                  <c:v>England/N. Ireland (UK)</c:v>
                </c:pt>
                <c:pt idx="39">
                  <c:v>England/N. Ireland (UK)</c:v>
                </c:pt>
              </c:strCache>
            </c:strRef>
          </c:cat>
          <c:val>
            <c:numRef>
              <c:f>'Figure 6.3 (L)'!$BU$3:$BU$42</c:f>
              <c:numCache>
                <c:formatCode>0.0</c:formatCode>
                <c:ptCount val="40"/>
                <c:pt idx="2">
                  <c:v>77.142311085775006</c:v>
                </c:pt>
                <c:pt idx="7">
                  <c:v>79.698259414359697</c:v>
                </c:pt>
                <c:pt idx="12" formatCode="General">
                  <c:v>73.677667131387068</c:v>
                </c:pt>
                <c:pt idx="17" formatCode="General">
                  <c:v>79.844070047938402</c:v>
                </c:pt>
                <c:pt idx="22" formatCode="General">
                  <c:v>64.923731751661904</c:v>
                </c:pt>
                <c:pt idx="27" formatCode="General">
                  <c:v>67.548847074281596</c:v>
                </c:pt>
                <c:pt idx="32" formatCode="General">
                  <c:v>79.374286070530601</c:v>
                </c:pt>
                <c:pt idx="37" formatCode="General">
                  <c:v>76.3427159727581</c:v>
                </c:pt>
              </c:numCache>
            </c:numRef>
          </c:val>
        </c:ser>
        <c:ser>
          <c:idx val="7"/>
          <c:order val="5"/>
          <c:spPr>
            <a:solidFill>
              <a:schemeClr val="tx2">
                <a:lumMod val="60000"/>
                <a:lumOff val="40000"/>
              </a:schemeClr>
            </a:solidFill>
          </c:spPr>
          <c:invertIfNegative val="0"/>
          <c:cat>
            <c:strRef>
              <c:f>'Figure 6.3 (L)'!$BN$3:$BN$42</c:f>
              <c:strCache>
                <c:ptCount val="40"/>
                <c:pt idx="0">
                  <c:v>Australia</c:v>
                </c:pt>
                <c:pt idx="1">
                  <c:v>Australia</c:v>
                </c:pt>
                <c:pt idx="2">
                  <c:v>Australia</c:v>
                </c:pt>
                <c:pt idx="3">
                  <c:v>Australia</c:v>
                </c:pt>
                <c:pt idx="4">
                  <c:v>Australia</c:v>
                </c:pt>
                <c:pt idx="5">
                  <c:v>Austria</c:v>
                </c:pt>
                <c:pt idx="6">
                  <c:v>Austria</c:v>
                </c:pt>
                <c:pt idx="7">
                  <c:v>Austria</c:v>
                </c:pt>
                <c:pt idx="8">
                  <c:v>Austria</c:v>
                </c:pt>
                <c:pt idx="9">
                  <c:v>Austria</c:v>
                </c:pt>
                <c:pt idx="10">
                  <c:v>Average</c:v>
                </c:pt>
                <c:pt idx="11">
                  <c:v>Average</c:v>
                </c:pt>
                <c:pt idx="12">
                  <c:v>Average</c:v>
                </c:pt>
                <c:pt idx="13">
                  <c:v>Average</c:v>
                </c:pt>
                <c:pt idx="14">
                  <c:v>Average</c:v>
                </c:pt>
                <c:pt idx="15">
                  <c:v>Canada</c:v>
                </c:pt>
                <c:pt idx="16">
                  <c:v>Canada</c:v>
                </c:pt>
                <c:pt idx="17">
                  <c:v>Canada</c:v>
                </c:pt>
                <c:pt idx="18">
                  <c:v>Canada</c:v>
                </c:pt>
                <c:pt idx="19">
                  <c:v>Canada</c:v>
                </c:pt>
                <c:pt idx="20">
                  <c:v>Cyprus¹ ²</c:v>
                </c:pt>
                <c:pt idx="21">
                  <c:v>Cyprus¹ ²</c:v>
                </c:pt>
                <c:pt idx="22">
                  <c:v>Cyprus¹ ²</c:v>
                </c:pt>
                <c:pt idx="23">
                  <c:v>Cyprus¹ ²</c:v>
                </c:pt>
                <c:pt idx="24">
                  <c:v>Cyprus¹ ²</c:v>
                </c:pt>
                <c:pt idx="25">
                  <c:v>Czech Republic</c:v>
                </c:pt>
                <c:pt idx="26">
                  <c:v>Czech Republic</c:v>
                </c:pt>
                <c:pt idx="27">
                  <c:v>Czech Republic</c:v>
                </c:pt>
                <c:pt idx="28">
                  <c:v>Czech Republic</c:v>
                </c:pt>
                <c:pt idx="29">
                  <c:v>Czech Republic</c:v>
                </c:pt>
                <c:pt idx="30">
                  <c:v>Denmark</c:v>
                </c:pt>
                <c:pt idx="31">
                  <c:v>Denmark</c:v>
                </c:pt>
                <c:pt idx="32">
                  <c:v>Denmark</c:v>
                </c:pt>
                <c:pt idx="33">
                  <c:v>Denmark</c:v>
                </c:pt>
                <c:pt idx="34">
                  <c:v>Denmark</c:v>
                </c:pt>
                <c:pt idx="35">
                  <c:v>England/N. Ireland (UK)</c:v>
                </c:pt>
                <c:pt idx="36">
                  <c:v>England/N. Ireland (UK)</c:v>
                </c:pt>
                <c:pt idx="37">
                  <c:v>England/N. Ireland (UK)</c:v>
                </c:pt>
                <c:pt idx="38">
                  <c:v>England/N. Ireland (UK)</c:v>
                </c:pt>
                <c:pt idx="39">
                  <c:v>England/N. Ireland (UK)</c:v>
                </c:pt>
              </c:strCache>
            </c:strRef>
          </c:cat>
          <c:val>
            <c:numRef>
              <c:f>'Figure 6.3 (L)'!$BV$3:$BV$42</c:f>
              <c:numCache>
                <c:formatCode>General</c:formatCode>
                <c:ptCount val="40"/>
                <c:pt idx="2">
                  <c:v>4.5118745322050797</c:v>
                </c:pt>
                <c:pt idx="7">
                  <c:v>2.95611994068281</c:v>
                </c:pt>
                <c:pt idx="12">
                  <c:v>4.8891153624114558</c:v>
                </c:pt>
                <c:pt idx="17">
                  <c:v>4.0514303916509498</c:v>
                </c:pt>
                <c:pt idx="22">
                  <c:v>6.2606821023995503</c:v>
                </c:pt>
                <c:pt idx="27">
                  <c:v>3.8254533457980902</c:v>
                </c:pt>
                <c:pt idx="32">
                  <c:v>4.8703570981479096</c:v>
                </c:pt>
                <c:pt idx="37">
                  <c:v>4.37121279590085</c:v>
                </c:pt>
              </c:numCache>
            </c:numRef>
          </c:val>
        </c:ser>
        <c:ser>
          <c:idx val="9"/>
          <c:order val="6"/>
          <c:spPr>
            <a:solidFill>
              <a:schemeClr val="accent5">
                <a:lumMod val="75000"/>
              </a:schemeClr>
            </a:solidFill>
          </c:spPr>
          <c:invertIfNegative val="0"/>
          <c:cat>
            <c:strRef>
              <c:f>'Figure 6.3 (L)'!$BN$3:$BN$42</c:f>
              <c:strCache>
                <c:ptCount val="40"/>
                <c:pt idx="0">
                  <c:v>Australia</c:v>
                </c:pt>
                <c:pt idx="1">
                  <c:v>Australia</c:v>
                </c:pt>
                <c:pt idx="2">
                  <c:v>Australia</c:v>
                </c:pt>
                <c:pt idx="3">
                  <c:v>Australia</c:v>
                </c:pt>
                <c:pt idx="4">
                  <c:v>Australia</c:v>
                </c:pt>
                <c:pt idx="5">
                  <c:v>Austria</c:v>
                </c:pt>
                <c:pt idx="6">
                  <c:v>Austria</c:v>
                </c:pt>
                <c:pt idx="7">
                  <c:v>Austria</c:v>
                </c:pt>
                <c:pt idx="8">
                  <c:v>Austria</c:v>
                </c:pt>
                <c:pt idx="9">
                  <c:v>Austria</c:v>
                </c:pt>
                <c:pt idx="10">
                  <c:v>Average</c:v>
                </c:pt>
                <c:pt idx="11">
                  <c:v>Average</c:v>
                </c:pt>
                <c:pt idx="12">
                  <c:v>Average</c:v>
                </c:pt>
                <c:pt idx="13">
                  <c:v>Average</c:v>
                </c:pt>
                <c:pt idx="14">
                  <c:v>Average</c:v>
                </c:pt>
                <c:pt idx="15">
                  <c:v>Canada</c:v>
                </c:pt>
                <c:pt idx="16">
                  <c:v>Canada</c:v>
                </c:pt>
                <c:pt idx="17">
                  <c:v>Canada</c:v>
                </c:pt>
                <c:pt idx="18">
                  <c:v>Canada</c:v>
                </c:pt>
                <c:pt idx="19">
                  <c:v>Canada</c:v>
                </c:pt>
                <c:pt idx="20">
                  <c:v>Cyprus¹ ²</c:v>
                </c:pt>
                <c:pt idx="21">
                  <c:v>Cyprus¹ ²</c:v>
                </c:pt>
                <c:pt idx="22">
                  <c:v>Cyprus¹ ²</c:v>
                </c:pt>
                <c:pt idx="23">
                  <c:v>Cyprus¹ ²</c:v>
                </c:pt>
                <c:pt idx="24">
                  <c:v>Cyprus¹ ²</c:v>
                </c:pt>
                <c:pt idx="25">
                  <c:v>Czech Republic</c:v>
                </c:pt>
                <c:pt idx="26">
                  <c:v>Czech Republic</c:v>
                </c:pt>
                <c:pt idx="27">
                  <c:v>Czech Republic</c:v>
                </c:pt>
                <c:pt idx="28">
                  <c:v>Czech Republic</c:v>
                </c:pt>
                <c:pt idx="29">
                  <c:v>Czech Republic</c:v>
                </c:pt>
                <c:pt idx="30">
                  <c:v>Denmark</c:v>
                </c:pt>
                <c:pt idx="31">
                  <c:v>Denmark</c:v>
                </c:pt>
                <c:pt idx="32">
                  <c:v>Denmark</c:v>
                </c:pt>
                <c:pt idx="33">
                  <c:v>Denmark</c:v>
                </c:pt>
                <c:pt idx="34">
                  <c:v>Denmark</c:v>
                </c:pt>
                <c:pt idx="35">
                  <c:v>England/N. Ireland (UK)</c:v>
                </c:pt>
                <c:pt idx="36">
                  <c:v>England/N. Ireland (UK)</c:v>
                </c:pt>
                <c:pt idx="37">
                  <c:v>England/N. Ireland (UK)</c:v>
                </c:pt>
                <c:pt idx="38">
                  <c:v>England/N. Ireland (UK)</c:v>
                </c:pt>
                <c:pt idx="39">
                  <c:v>England/N. Ireland (UK)</c:v>
                </c:pt>
              </c:strCache>
            </c:strRef>
          </c:cat>
          <c:val>
            <c:numRef>
              <c:f>'Figure 6.3 (L)'!$BX$3:$BX$42</c:f>
              <c:numCache>
                <c:formatCode>General</c:formatCode>
                <c:ptCount val="40"/>
                <c:pt idx="3">
                  <c:v>82.259019584361596</c:v>
                </c:pt>
                <c:pt idx="8">
                  <c:v>81.293381756613201</c:v>
                </c:pt>
                <c:pt idx="13">
                  <c:v>79.134857487904</c:v>
                </c:pt>
                <c:pt idx="18">
                  <c:v>84.896044440197102</c:v>
                </c:pt>
                <c:pt idx="23">
                  <c:v>75.561854872987297</c:v>
                </c:pt>
                <c:pt idx="28">
                  <c:v>72.640958351440304</c:v>
                </c:pt>
                <c:pt idx="33">
                  <c:v>84.142710035662503</c:v>
                </c:pt>
                <c:pt idx="38">
                  <c:v>83.393294456926199</c:v>
                </c:pt>
              </c:numCache>
            </c:numRef>
          </c:val>
        </c:ser>
        <c:ser>
          <c:idx val="10"/>
          <c:order val="7"/>
          <c:spPr>
            <a:solidFill>
              <a:schemeClr val="accent5">
                <a:lumMod val="60000"/>
                <a:lumOff val="40000"/>
              </a:schemeClr>
            </a:solidFill>
          </c:spPr>
          <c:invertIfNegative val="0"/>
          <c:cat>
            <c:strRef>
              <c:f>'Figure 6.3 (L)'!$BN$3:$BN$42</c:f>
              <c:strCache>
                <c:ptCount val="40"/>
                <c:pt idx="0">
                  <c:v>Australia</c:v>
                </c:pt>
                <c:pt idx="1">
                  <c:v>Australia</c:v>
                </c:pt>
                <c:pt idx="2">
                  <c:v>Australia</c:v>
                </c:pt>
                <c:pt idx="3">
                  <c:v>Australia</c:v>
                </c:pt>
                <c:pt idx="4">
                  <c:v>Australia</c:v>
                </c:pt>
                <c:pt idx="5">
                  <c:v>Austria</c:v>
                </c:pt>
                <c:pt idx="6">
                  <c:v>Austria</c:v>
                </c:pt>
                <c:pt idx="7">
                  <c:v>Austria</c:v>
                </c:pt>
                <c:pt idx="8">
                  <c:v>Austria</c:v>
                </c:pt>
                <c:pt idx="9">
                  <c:v>Austria</c:v>
                </c:pt>
                <c:pt idx="10">
                  <c:v>Average</c:v>
                </c:pt>
                <c:pt idx="11">
                  <c:v>Average</c:v>
                </c:pt>
                <c:pt idx="12">
                  <c:v>Average</c:v>
                </c:pt>
                <c:pt idx="13">
                  <c:v>Average</c:v>
                </c:pt>
                <c:pt idx="14">
                  <c:v>Average</c:v>
                </c:pt>
                <c:pt idx="15">
                  <c:v>Canada</c:v>
                </c:pt>
                <c:pt idx="16">
                  <c:v>Canada</c:v>
                </c:pt>
                <c:pt idx="17">
                  <c:v>Canada</c:v>
                </c:pt>
                <c:pt idx="18">
                  <c:v>Canada</c:v>
                </c:pt>
                <c:pt idx="19">
                  <c:v>Canada</c:v>
                </c:pt>
                <c:pt idx="20">
                  <c:v>Cyprus¹ ²</c:v>
                </c:pt>
                <c:pt idx="21">
                  <c:v>Cyprus¹ ²</c:v>
                </c:pt>
                <c:pt idx="22">
                  <c:v>Cyprus¹ ²</c:v>
                </c:pt>
                <c:pt idx="23">
                  <c:v>Cyprus¹ ²</c:v>
                </c:pt>
                <c:pt idx="24">
                  <c:v>Cyprus¹ ²</c:v>
                </c:pt>
                <c:pt idx="25">
                  <c:v>Czech Republic</c:v>
                </c:pt>
                <c:pt idx="26">
                  <c:v>Czech Republic</c:v>
                </c:pt>
                <c:pt idx="27">
                  <c:v>Czech Republic</c:v>
                </c:pt>
                <c:pt idx="28">
                  <c:v>Czech Republic</c:v>
                </c:pt>
                <c:pt idx="29">
                  <c:v>Czech Republic</c:v>
                </c:pt>
                <c:pt idx="30">
                  <c:v>Denmark</c:v>
                </c:pt>
                <c:pt idx="31">
                  <c:v>Denmark</c:v>
                </c:pt>
                <c:pt idx="32">
                  <c:v>Denmark</c:v>
                </c:pt>
                <c:pt idx="33">
                  <c:v>Denmark</c:v>
                </c:pt>
                <c:pt idx="34">
                  <c:v>Denmark</c:v>
                </c:pt>
                <c:pt idx="35">
                  <c:v>England/N. Ireland (UK)</c:v>
                </c:pt>
                <c:pt idx="36">
                  <c:v>England/N. Ireland (UK)</c:v>
                </c:pt>
                <c:pt idx="37">
                  <c:v>England/N. Ireland (UK)</c:v>
                </c:pt>
                <c:pt idx="38">
                  <c:v>England/N. Ireland (UK)</c:v>
                </c:pt>
                <c:pt idx="39">
                  <c:v>England/N. Ireland (UK)</c:v>
                </c:pt>
              </c:strCache>
            </c:strRef>
          </c:cat>
          <c:val>
            <c:numRef>
              <c:f>'Figure 6.3 (L)'!$BY$3:$BY$42</c:f>
              <c:numCache>
                <c:formatCode>General</c:formatCode>
                <c:ptCount val="40"/>
                <c:pt idx="3">
                  <c:v>3.6413189668472898</c:v>
                </c:pt>
                <c:pt idx="8">
                  <c:v>2.41821023839486</c:v>
                </c:pt>
                <c:pt idx="13">
                  <c:v>3.7309155255375943</c:v>
                </c:pt>
                <c:pt idx="18">
                  <c:v>3.0710710807873101</c:v>
                </c:pt>
                <c:pt idx="23">
                  <c:v>6.0615352237772804</c:v>
                </c:pt>
                <c:pt idx="28">
                  <c:v>2.796240123389</c:v>
                </c:pt>
                <c:pt idx="33">
                  <c:v>3.71163903537574</c:v>
                </c:pt>
                <c:pt idx="38">
                  <c:v>3.16055411507807</c:v>
                </c:pt>
              </c:numCache>
            </c:numRef>
          </c:val>
        </c:ser>
        <c:dLbls>
          <c:showLegendKey val="0"/>
          <c:showVal val="0"/>
          <c:showCatName val="0"/>
          <c:showSerName val="0"/>
          <c:showPercent val="0"/>
          <c:showBubbleSize val="0"/>
        </c:dLbls>
        <c:gapWidth val="150"/>
        <c:overlap val="100"/>
        <c:axId val="189478400"/>
        <c:axId val="189479936"/>
      </c:barChart>
      <c:catAx>
        <c:axId val="189478400"/>
        <c:scaling>
          <c:orientation val="minMax"/>
        </c:scaling>
        <c:delete val="1"/>
        <c:axPos val="b"/>
        <c:majorGridlines>
          <c:spPr>
            <a:ln>
              <a:prstDash val="sysDot"/>
            </a:ln>
          </c:spPr>
        </c:majorGridlines>
        <c:numFmt formatCode="General" sourceLinked="1"/>
        <c:majorTickMark val="out"/>
        <c:minorTickMark val="none"/>
        <c:tickLblPos val="none"/>
        <c:crossAx val="189479936"/>
        <c:crosses val="autoZero"/>
        <c:auto val="1"/>
        <c:lblAlgn val="ctr"/>
        <c:lblOffset val="100"/>
        <c:noMultiLvlLbl val="0"/>
      </c:catAx>
      <c:valAx>
        <c:axId val="189479936"/>
        <c:scaling>
          <c:orientation val="minMax"/>
          <c:max val="100"/>
          <c:min val="0"/>
        </c:scaling>
        <c:delete val="0"/>
        <c:axPos val="l"/>
        <c:majorGridlines>
          <c:spPr>
            <a:ln>
              <a:solidFill>
                <a:schemeClr val="bg1">
                  <a:lumMod val="65000"/>
                </a:schemeClr>
              </a:solidFill>
              <a:prstDash val="sysDot"/>
            </a:ln>
          </c:spPr>
        </c:majorGridlines>
        <c:numFmt formatCode="General" sourceLinked="0"/>
        <c:majorTickMark val="none"/>
        <c:minorTickMark val="none"/>
        <c:tickLblPos val="high"/>
        <c:txPr>
          <a:bodyPr rot="-5400000" vert="horz"/>
          <a:lstStyle/>
          <a:p>
            <a:pPr>
              <a:defRPr/>
            </a:pPr>
            <a:endParaRPr lang="en-US"/>
          </a:p>
        </c:txPr>
        <c:crossAx val="189478400"/>
        <c:crosses val="autoZero"/>
        <c:crossBetween val="between"/>
      </c:valAx>
      <c:spPr>
        <a:noFill/>
        <a:ln>
          <a:solidFill>
            <a:sysClr val="windowText" lastClr="000000">
              <a:tint val="75000"/>
              <a:shade val="95000"/>
              <a:satMod val="105000"/>
            </a:sysClr>
          </a:solid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bg1">
                <a:lumMod val="50000"/>
              </a:schemeClr>
            </a:solidFill>
          </c:spPr>
          <c:invertIfNegative val="0"/>
          <c:cat>
            <c:strRef>
              <c:f>'Figure 6.3 (L)'!$BN$43:$BN$82</c:f>
              <c:strCache>
                <c:ptCount val="40"/>
                <c:pt idx="0">
                  <c:v>Estonia</c:v>
                </c:pt>
                <c:pt idx="1">
                  <c:v>Estonia</c:v>
                </c:pt>
                <c:pt idx="2">
                  <c:v>Estonia</c:v>
                </c:pt>
                <c:pt idx="3">
                  <c:v>Estonia</c:v>
                </c:pt>
                <c:pt idx="4">
                  <c:v>Estonia</c:v>
                </c:pt>
                <c:pt idx="5">
                  <c:v>Finland</c:v>
                </c:pt>
                <c:pt idx="6">
                  <c:v>Finland</c:v>
                </c:pt>
                <c:pt idx="7">
                  <c:v>Finland</c:v>
                </c:pt>
                <c:pt idx="8">
                  <c:v>Finland</c:v>
                </c:pt>
                <c:pt idx="9">
                  <c:v>Finland</c:v>
                </c:pt>
                <c:pt idx="10">
                  <c:v>Flanders (Belgium)</c:v>
                </c:pt>
                <c:pt idx="11">
                  <c:v>Flanders (Belgium)</c:v>
                </c:pt>
                <c:pt idx="12">
                  <c:v>Flanders (Belgium)</c:v>
                </c:pt>
                <c:pt idx="13">
                  <c:v>Flanders (Belgium)</c:v>
                </c:pt>
                <c:pt idx="14">
                  <c:v>Flanders (Belgium)</c:v>
                </c:pt>
                <c:pt idx="15">
                  <c:v>France</c:v>
                </c:pt>
                <c:pt idx="16">
                  <c:v>France</c:v>
                </c:pt>
                <c:pt idx="17">
                  <c:v>France</c:v>
                </c:pt>
                <c:pt idx="18">
                  <c:v>France</c:v>
                </c:pt>
                <c:pt idx="19">
                  <c:v>France</c:v>
                </c:pt>
                <c:pt idx="20">
                  <c:v>Germany</c:v>
                </c:pt>
                <c:pt idx="21">
                  <c:v>Germany</c:v>
                </c:pt>
                <c:pt idx="22">
                  <c:v>Germany</c:v>
                </c:pt>
                <c:pt idx="23">
                  <c:v>Germany</c:v>
                </c:pt>
                <c:pt idx="24">
                  <c:v>Germany</c:v>
                </c:pt>
                <c:pt idx="25">
                  <c:v>Ireland</c:v>
                </c:pt>
                <c:pt idx="26">
                  <c:v>Ireland</c:v>
                </c:pt>
                <c:pt idx="27">
                  <c:v>Ireland</c:v>
                </c:pt>
                <c:pt idx="28">
                  <c:v>Ireland</c:v>
                </c:pt>
                <c:pt idx="29">
                  <c:v>Ireland</c:v>
                </c:pt>
                <c:pt idx="30">
                  <c:v>Italy</c:v>
                </c:pt>
                <c:pt idx="31">
                  <c:v>Italy</c:v>
                </c:pt>
                <c:pt idx="32">
                  <c:v>Italy</c:v>
                </c:pt>
                <c:pt idx="33">
                  <c:v>Italy</c:v>
                </c:pt>
                <c:pt idx="34">
                  <c:v>Italy</c:v>
                </c:pt>
                <c:pt idx="35">
                  <c:v>Japan</c:v>
                </c:pt>
                <c:pt idx="36">
                  <c:v>Japan</c:v>
                </c:pt>
                <c:pt idx="37">
                  <c:v>Japan</c:v>
                </c:pt>
                <c:pt idx="38">
                  <c:v>Japan</c:v>
                </c:pt>
                <c:pt idx="39">
                  <c:v>Japan</c:v>
                </c:pt>
              </c:strCache>
            </c:strRef>
          </c:cat>
          <c:val>
            <c:numRef>
              <c:f>'Figure 6.3 (L)'!$BO$43:$BO$82</c:f>
              <c:numCache>
                <c:formatCode>General</c:formatCode>
                <c:ptCount val="40"/>
                <c:pt idx="0">
                  <c:v>62.759304403685</c:v>
                </c:pt>
                <c:pt idx="5">
                  <c:v>47.442218080017803</c:v>
                </c:pt>
                <c:pt idx="10">
                  <c:v>55.004146490509399</c:v>
                </c:pt>
                <c:pt idx="15">
                  <c:v>54.789841150967803</c:v>
                </c:pt>
                <c:pt idx="20">
                  <c:v>62.656414499859302</c:v>
                </c:pt>
                <c:pt idx="25">
                  <c:v>46.383850326551801</c:v>
                </c:pt>
                <c:pt idx="30">
                  <c:v>51.850709946778103</c:v>
                </c:pt>
                <c:pt idx="35">
                  <c:v>67.358677406877703</c:v>
                </c:pt>
              </c:numCache>
            </c:numRef>
          </c:val>
        </c:ser>
        <c:ser>
          <c:idx val="1"/>
          <c:order val="1"/>
          <c:spPr>
            <a:solidFill>
              <a:schemeClr val="bg1">
                <a:lumMod val="65000"/>
              </a:schemeClr>
            </a:solidFill>
          </c:spPr>
          <c:invertIfNegative val="0"/>
          <c:cat>
            <c:strRef>
              <c:f>'Figure 6.3 (L)'!$BN$43:$BN$82</c:f>
              <c:strCache>
                <c:ptCount val="40"/>
                <c:pt idx="0">
                  <c:v>Estonia</c:v>
                </c:pt>
                <c:pt idx="1">
                  <c:v>Estonia</c:v>
                </c:pt>
                <c:pt idx="2">
                  <c:v>Estonia</c:v>
                </c:pt>
                <c:pt idx="3">
                  <c:v>Estonia</c:v>
                </c:pt>
                <c:pt idx="4">
                  <c:v>Estonia</c:v>
                </c:pt>
                <c:pt idx="5">
                  <c:v>Finland</c:v>
                </c:pt>
                <c:pt idx="6">
                  <c:v>Finland</c:v>
                </c:pt>
                <c:pt idx="7">
                  <c:v>Finland</c:v>
                </c:pt>
                <c:pt idx="8">
                  <c:v>Finland</c:v>
                </c:pt>
                <c:pt idx="9">
                  <c:v>Finland</c:v>
                </c:pt>
                <c:pt idx="10">
                  <c:v>Flanders (Belgium)</c:v>
                </c:pt>
                <c:pt idx="11">
                  <c:v>Flanders (Belgium)</c:v>
                </c:pt>
                <c:pt idx="12">
                  <c:v>Flanders (Belgium)</c:v>
                </c:pt>
                <c:pt idx="13">
                  <c:v>Flanders (Belgium)</c:v>
                </c:pt>
                <c:pt idx="14">
                  <c:v>Flanders (Belgium)</c:v>
                </c:pt>
                <c:pt idx="15">
                  <c:v>France</c:v>
                </c:pt>
                <c:pt idx="16">
                  <c:v>France</c:v>
                </c:pt>
                <c:pt idx="17">
                  <c:v>France</c:v>
                </c:pt>
                <c:pt idx="18">
                  <c:v>France</c:v>
                </c:pt>
                <c:pt idx="19">
                  <c:v>France</c:v>
                </c:pt>
                <c:pt idx="20">
                  <c:v>Germany</c:v>
                </c:pt>
                <c:pt idx="21">
                  <c:v>Germany</c:v>
                </c:pt>
                <c:pt idx="22">
                  <c:v>Germany</c:v>
                </c:pt>
                <c:pt idx="23">
                  <c:v>Germany</c:v>
                </c:pt>
                <c:pt idx="24">
                  <c:v>Germany</c:v>
                </c:pt>
                <c:pt idx="25">
                  <c:v>Ireland</c:v>
                </c:pt>
                <c:pt idx="26">
                  <c:v>Ireland</c:v>
                </c:pt>
                <c:pt idx="27">
                  <c:v>Ireland</c:v>
                </c:pt>
                <c:pt idx="28">
                  <c:v>Ireland</c:v>
                </c:pt>
                <c:pt idx="29">
                  <c:v>Ireland</c:v>
                </c:pt>
                <c:pt idx="30">
                  <c:v>Italy</c:v>
                </c:pt>
                <c:pt idx="31">
                  <c:v>Italy</c:v>
                </c:pt>
                <c:pt idx="32">
                  <c:v>Italy</c:v>
                </c:pt>
                <c:pt idx="33">
                  <c:v>Italy</c:v>
                </c:pt>
                <c:pt idx="34">
                  <c:v>Italy</c:v>
                </c:pt>
                <c:pt idx="35">
                  <c:v>Japan</c:v>
                </c:pt>
                <c:pt idx="36">
                  <c:v>Japan</c:v>
                </c:pt>
                <c:pt idx="37">
                  <c:v>Japan</c:v>
                </c:pt>
                <c:pt idx="38">
                  <c:v>Japan</c:v>
                </c:pt>
                <c:pt idx="39">
                  <c:v>Japan</c:v>
                </c:pt>
              </c:strCache>
            </c:strRef>
          </c:cat>
          <c:val>
            <c:numRef>
              <c:f>'Figure 6.3 (L)'!$BP$43:$BP$82</c:f>
              <c:numCache>
                <c:formatCode>0.0</c:formatCode>
                <c:ptCount val="40"/>
                <c:pt idx="0" formatCode="General">
                  <c:v>8.4056007271764202</c:v>
                </c:pt>
                <c:pt idx="5">
                  <c:v>4.5520961563976599</c:v>
                </c:pt>
                <c:pt idx="10" formatCode="General">
                  <c:v>2.2068732758981802</c:v>
                </c:pt>
                <c:pt idx="15" formatCode="General">
                  <c:v>7.88559522500318</c:v>
                </c:pt>
                <c:pt idx="20">
                  <c:v>6.5102163949395599</c:v>
                </c:pt>
                <c:pt idx="25">
                  <c:v>11.123802964152199</c:v>
                </c:pt>
                <c:pt idx="30" formatCode="General">
                  <c:v>10.3444560455142</c:v>
                </c:pt>
                <c:pt idx="35">
                  <c:v>1.2167973889333901</c:v>
                </c:pt>
              </c:numCache>
            </c:numRef>
          </c:val>
        </c:ser>
        <c:ser>
          <c:idx val="3"/>
          <c:order val="2"/>
          <c:spPr>
            <a:solidFill>
              <a:schemeClr val="accent4">
                <a:lumMod val="75000"/>
              </a:schemeClr>
            </a:solidFill>
          </c:spPr>
          <c:invertIfNegative val="0"/>
          <c:cat>
            <c:strRef>
              <c:f>'Figure 6.3 (L)'!$BN$43:$BN$82</c:f>
              <c:strCache>
                <c:ptCount val="40"/>
                <c:pt idx="0">
                  <c:v>Estonia</c:v>
                </c:pt>
                <c:pt idx="1">
                  <c:v>Estonia</c:v>
                </c:pt>
                <c:pt idx="2">
                  <c:v>Estonia</c:v>
                </c:pt>
                <c:pt idx="3">
                  <c:v>Estonia</c:v>
                </c:pt>
                <c:pt idx="4">
                  <c:v>Estonia</c:v>
                </c:pt>
                <c:pt idx="5">
                  <c:v>Finland</c:v>
                </c:pt>
                <c:pt idx="6">
                  <c:v>Finland</c:v>
                </c:pt>
                <c:pt idx="7">
                  <c:v>Finland</c:v>
                </c:pt>
                <c:pt idx="8">
                  <c:v>Finland</c:v>
                </c:pt>
                <c:pt idx="9">
                  <c:v>Finland</c:v>
                </c:pt>
                <c:pt idx="10">
                  <c:v>Flanders (Belgium)</c:v>
                </c:pt>
                <c:pt idx="11">
                  <c:v>Flanders (Belgium)</c:v>
                </c:pt>
                <c:pt idx="12">
                  <c:v>Flanders (Belgium)</c:v>
                </c:pt>
                <c:pt idx="13">
                  <c:v>Flanders (Belgium)</c:v>
                </c:pt>
                <c:pt idx="14">
                  <c:v>Flanders (Belgium)</c:v>
                </c:pt>
                <c:pt idx="15">
                  <c:v>France</c:v>
                </c:pt>
                <c:pt idx="16">
                  <c:v>France</c:v>
                </c:pt>
                <c:pt idx="17">
                  <c:v>France</c:v>
                </c:pt>
                <c:pt idx="18">
                  <c:v>France</c:v>
                </c:pt>
                <c:pt idx="19">
                  <c:v>France</c:v>
                </c:pt>
                <c:pt idx="20">
                  <c:v>Germany</c:v>
                </c:pt>
                <c:pt idx="21">
                  <c:v>Germany</c:v>
                </c:pt>
                <c:pt idx="22">
                  <c:v>Germany</c:v>
                </c:pt>
                <c:pt idx="23">
                  <c:v>Germany</c:v>
                </c:pt>
                <c:pt idx="24">
                  <c:v>Germany</c:v>
                </c:pt>
                <c:pt idx="25">
                  <c:v>Ireland</c:v>
                </c:pt>
                <c:pt idx="26">
                  <c:v>Ireland</c:v>
                </c:pt>
                <c:pt idx="27">
                  <c:v>Ireland</c:v>
                </c:pt>
                <c:pt idx="28">
                  <c:v>Ireland</c:v>
                </c:pt>
                <c:pt idx="29">
                  <c:v>Ireland</c:v>
                </c:pt>
                <c:pt idx="30">
                  <c:v>Italy</c:v>
                </c:pt>
                <c:pt idx="31">
                  <c:v>Italy</c:v>
                </c:pt>
                <c:pt idx="32">
                  <c:v>Italy</c:v>
                </c:pt>
                <c:pt idx="33">
                  <c:v>Italy</c:v>
                </c:pt>
                <c:pt idx="34">
                  <c:v>Italy</c:v>
                </c:pt>
                <c:pt idx="35">
                  <c:v>Japan</c:v>
                </c:pt>
                <c:pt idx="36">
                  <c:v>Japan</c:v>
                </c:pt>
                <c:pt idx="37">
                  <c:v>Japan</c:v>
                </c:pt>
                <c:pt idx="38">
                  <c:v>Japan</c:v>
                </c:pt>
                <c:pt idx="39">
                  <c:v>Japan</c:v>
                </c:pt>
              </c:strCache>
            </c:strRef>
          </c:cat>
          <c:val>
            <c:numRef>
              <c:f>'Figure 6.3 (L)'!$BR$43:$BR$82</c:f>
              <c:numCache>
                <c:formatCode>0.0</c:formatCode>
                <c:ptCount val="40"/>
                <c:pt idx="1">
                  <c:v>69.5562892228929</c:v>
                </c:pt>
                <c:pt idx="6" formatCode="General">
                  <c:v>64.330347383849002</c:v>
                </c:pt>
                <c:pt idx="11" formatCode="General">
                  <c:v>67.594867394312601</c:v>
                </c:pt>
                <c:pt idx="16" formatCode="General">
                  <c:v>64.109860098674005</c:v>
                </c:pt>
                <c:pt idx="21">
                  <c:v>74.464076676777495</c:v>
                </c:pt>
                <c:pt idx="26" formatCode="General">
                  <c:v>58.596333321224598</c:v>
                </c:pt>
                <c:pt idx="31" formatCode="General">
                  <c:v>53.9745154764475</c:v>
                </c:pt>
                <c:pt idx="36">
                  <c:v>68.8888967661197</c:v>
                </c:pt>
              </c:numCache>
            </c:numRef>
          </c:val>
        </c:ser>
        <c:ser>
          <c:idx val="4"/>
          <c:order val="3"/>
          <c:spPr>
            <a:solidFill>
              <a:schemeClr val="accent4">
                <a:lumMod val="60000"/>
                <a:lumOff val="40000"/>
              </a:schemeClr>
            </a:solidFill>
          </c:spPr>
          <c:invertIfNegative val="0"/>
          <c:cat>
            <c:strRef>
              <c:f>'Figure 6.3 (L)'!$BN$43:$BN$82</c:f>
              <c:strCache>
                <c:ptCount val="40"/>
                <c:pt idx="0">
                  <c:v>Estonia</c:v>
                </c:pt>
                <c:pt idx="1">
                  <c:v>Estonia</c:v>
                </c:pt>
                <c:pt idx="2">
                  <c:v>Estonia</c:v>
                </c:pt>
                <c:pt idx="3">
                  <c:v>Estonia</c:v>
                </c:pt>
                <c:pt idx="4">
                  <c:v>Estonia</c:v>
                </c:pt>
                <c:pt idx="5">
                  <c:v>Finland</c:v>
                </c:pt>
                <c:pt idx="6">
                  <c:v>Finland</c:v>
                </c:pt>
                <c:pt idx="7">
                  <c:v>Finland</c:v>
                </c:pt>
                <c:pt idx="8">
                  <c:v>Finland</c:v>
                </c:pt>
                <c:pt idx="9">
                  <c:v>Finland</c:v>
                </c:pt>
                <c:pt idx="10">
                  <c:v>Flanders (Belgium)</c:v>
                </c:pt>
                <c:pt idx="11">
                  <c:v>Flanders (Belgium)</c:v>
                </c:pt>
                <c:pt idx="12">
                  <c:v>Flanders (Belgium)</c:v>
                </c:pt>
                <c:pt idx="13">
                  <c:v>Flanders (Belgium)</c:v>
                </c:pt>
                <c:pt idx="14">
                  <c:v>Flanders (Belgium)</c:v>
                </c:pt>
                <c:pt idx="15">
                  <c:v>France</c:v>
                </c:pt>
                <c:pt idx="16">
                  <c:v>France</c:v>
                </c:pt>
                <c:pt idx="17">
                  <c:v>France</c:v>
                </c:pt>
                <c:pt idx="18">
                  <c:v>France</c:v>
                </c:pt>
                <c:pt idx="19">
                  <c:v>France</c:v>
                </c:pt>
                <c:pt idx="20">
                  <c:v>Germany</c:v>
                </c:pt>
                <c:pt idx="21">
                  <c:v>Germany</c:v>
                </c:pt>
                <c:pt idx="22">
                  <c:v>Germany</c:v>
                </c:pt>
                <c:pt idx="23">
                  <c:v>Germany</c:v>
                </c:pt>
                <c:pt idx="24">
                  <c:v>Germany</c:v>
                </c:pt>
                <c:pt idx="25">
                  <c:v>Ireland</c:v>
                </c:pt>
                <c:pt idx="26">
                  <c:v>Ireland</c:v>
                </c:pt>
                <c:pt idx="27">
                  <c:v>Ireland</c:v>
                </c:pt>
                <c:pt idx="28">
                  <c:v>Ireland</c:v>
                </c:pt>
                <c:pt idx="29">
                  <c:v>Ireland</c:v>
                </c:pt>
                <c:pt idx="30">
                  <c:v>Italy</c:v>
                </c:pt>
                <c:pt idx="31">
                  <c:v>Italy</c:v>
                </c:pt>
                <c:pt idx="32">
                  <c:v>Italy</c:v>
                </c:pt>
                <c:pt idx="33">
                  <c:v>Italy</c:v>
                </c:pt>
                <c:pt idx="34">
                  <c:v>Italy</c:v>
                </c:pt>
                <c:pt idx="35">
                  <c:v>Japan</c:v>
                </c:pt>
                <c:pt idx="36">
                  <c:v>Japan</c:v>
                </c:pt>
                <c:pt idx="37">
                  <c:v>Japan</c:v>
                </c:pt>
                <c:pt idx="38">
                  <c:v>Japan</c:v>
                </c:pt>
                <c:pt idx="39">
                  <c:v>Japan</c:v>
                </c:pt>
              </c:strCache>
            </c:strRef>
          </c:cat>
          <c:val>
            <c:numRef>
              <c:f>'Figure 6.3 (L)'!$BS$43:$BS$82</c:f>
              <c:numCache>
                <c:formatCode>0.0</c:formatCode>
                <c:ptCount val="40"/>
                <c:pt idx="1">
                  <c:v>6.96037562093505</c:v>
                </c:pt>
                <c:pt idx="6" formatCode="General">
                  <c:v>4.3382960534189596</c:v>
                </c:pt>
                <c:pt idx="11" formatCode="General">
                  <c:v>2.44100618096396</c:v>
                </c:pt>
                <c:pt idx="16" formatCode="General">
                  <c:v>6.48949238817913</c:v>
                </c:pt>
                <c:pt idx="21">
                  <c:v>4.5922722034442502</c:v>
                </c:pt>
                <c:pt idx="26" formatCode="General">
                  <c:v>10.479738825018201</c:v>
                </c:pt>
                <c:pt idx="31" formatCode="General">
                  <c:v>9.6956393335902202</c:v>
                </c:pt>
                <c:pt idx="36">
                  <c:v>0.93707024619833201</c:v>
                </c:pt>
              </c:numCache>
            </c:numRef>
          </c:val>
        </c:ser>
        <c:ser>
          <c:idx val="6"/>
          <c:order val="4"/>
          <c:spPr>
            <a:solidFill>
              <a:schemeClr val="tx2"/>
            </a:solidFill>
          </c:spPr>
          <c:invertIfNegative val="0"/>
          <c:cat>
            <c:strRef>
              <c:f>'Figure 6.3 (L)'!$BN$43:$BN$82</c:f>
              <c:strCache>
                <c:ptCount val="40"/>
                <c:pt idx="0">
                  <c:v>Estonia</c:v>
                </c:pt>
                <c:pt idx="1">
                  <c:v>Estonia</c:v>
                </c:pt>
                <c:pt idx="2">
                  <c:v>Estonia</c:v>
                </c:pt>
                <c:pt idx="3">
                  <c:v>Estonia</c:v>
                </c:pt>
                <c:pt idx="4">
                  <c:v>Estonia</c:v>
                </c:pt>
                <c:pt idx="5">
                  <c:v>Finland</c:v>
                </c:pt>
                <c:pt idx="6">
                  <c:v>Finland</c:v>
                </c:pt>
                <c:pt idx="7">
                  <c:v>Finland</c:v>
                </c:pt>
                <c:pt idx="8">
                  <c:v>Finland</c:v>
                </c:pt>
                <c:pt idx="9">
                  <c:v>Finland</c:v>
                </c:pt>
                <c:pt idx="10">
                  <c:v>Flanders (Belgium)</c:v>
                </c:pt>
                <c:pt idx="11">
                  <c:v>Flanders (Belgium)</c:v>
                </c:pt>
                <c:pt idx="12">
                  <c:v>Flanders (Belgium)</c:v>
                </c:pt>
                <c:pt idx="13">
                  <c:v>Flanders (Belgium)</c:v>
                </c:pt>
                <c:pt idx="14">
                  <c:v>Flanders (Belgium)</c:v>
                </c:pt>
                <c:pt idx="15">
                  <c:v>France</c:v>
                </c:pt>
                <c:pt idx="16">
                  <c:v>France</c:v>
                </c:pt>
                <c:pt idx="17">
                  <c:v>France</c:v>
                </c:pt>
                <c:pt idx="18">
                  <c:v>France</c:v>
                </c:pt>
                <c:pt idx="19">
                  <c:v>France</c:v>
                </c:pt>
                <c:pt idx="20">
                  <c:v>Germany</c:v>
                </c:pt>
                <c:pt idx="21">
                  <c:v>Germany</c:v>
                </c:pt>
                <c:pt idx="22">
                  <c:v>Germany</c:v>
                </c:pt>
                <c:pt idx="23">
                  <c:v>Germany</c:v>
                </c:pt>
                <c:pt idx="24">
                  <c:v>Germany</c:v>
                </c:pt>
                <c:pt idx="25">
                  <c:v>Ireland</c:v>
                </c:pt>
                <c:pt idx="26">
                  <c:v>Ireland</c:v>
                </c:pt>
                <c:pt idx="27">
                  <c:v>Ireland</c:v>
                </c:pt>
                <c:pt idx="28">
                  <c:v>Ireland</c:v>
                </c:pt>
                <c:pt idx="29">
                  <c:v>Ireland</c:v>
                </c:pt>
                <c:pt idx="30">
                  <c:v>Italy</c:v>
                </c:pt>
                <c:pt idx="31">
                  <c:v>Italy</c:v>
                </c:pt>
                <c:pt idx="32">
                  <c:v>Italy</c:v>
                </c:pt>
                <c:pt idx="33">
                  <c:v>Italy</c:v>
                </c:pt>
                <c:pt idx="34">
                  <c:v>Italy</c:v>
                </c:pt>
                <c:pt idx="35">
                  <c:v>Japan</c:v>
                </c:pt>
                <c:pt idx="36">
                  <c:v>Japan</c:v>
                </c:pt>
                <c:pt idx="37">
                  <c:v>Japan</c:v>
                </c:pt>
                <c:pt idx="38">
                  <c:v>Japan</c:v>
                </c:pt>
                <c:pt idx="39">
                  <c:v>Japan</c:v>
                </c:pt>
              </c:strCache>
            </c:strRef>
          </c:cat>
          <c:val>
            <c:numRef>
              <c:f>'Figure 6.3 (L)'!$BU$43:$BU$82</c:f>
              <c:numCache>
                <c:formatCode>0.0</c:formatCode>
                <c:ptCount val="40"/>
                <c:pt idx="2">
                  <c:v>74.321163635015495</c:v>
                </c:pt>
                <c:pt idx="7" formatCode="General">
                  <c:v>74.791741054279001</c:v>
                </c:pt>
                <c:pt idx="12" formatCode="General">
                  <c:v>73.605770660754203</c:v>
                </c:pt>
                <c:pt idx="17" formatCode="General">
                  <c:v>67.775781121723398</c:v>
                </c:pt>
                <c:pt idx="22">
                  <c:v>80.445521913820897</c:v>
                </c:pt>
                <c:pt idx="27" formatCode="General">
                  <c:v>67.262220789011195</c:v>
                </c:pt>
                <c:pt idx="32" formatCode="General">
                  <c:v>62.379519418506902</c:v>
                </c:pt>
                <c:pt idx="37">
                  <c:v>73.4824004959208</c:v>
                </c:pt>
              </c:numCache>
            </c:numRef>
          </c:val>
        </c:ser>
        <c:ser>
          <c:idx val="7"/>
          <c:order val="5"/>
          <c:spPr>
            <a:solidFill>
              <a:schemeClr val="tx2">
                <a:lumMod val="60000"/>
                <a:lumOff val="40000"/>
              </a:schemeClr>
            </a:solidFill>
          </c:spPr>
          <c:invertIfNegative val="0"/>
          <c:cat>
            <c:strRef>
              <c:f>'Figure 6.3 (L)'!$BN$43:$BN$82</c:f>
              <c:strCache>
                <c:ptCount val="40"/>
                <c:pt idx="0">
                  <c:v>Estonia</c:v>
                </c:pt>
                <c:pt idx="1">
                  <c:v>Estonia</c:v>
                </c:pt>
                <c:pt idx="2">
                  <c:v>Estonia</c:v>
                </c:pt>
                <c:pt idx="3">
                  <c:v>Estonia</c:v>
                </c:pt>
                <c:pt idx="4">
                  <c:v>Estonia</c:v>
                </c:pt>
                <c:pt idx="5">
                  <c:v>Finland</c:v>
                </c:pt>
                <c:pt idx="6">
                  <c:v>Finland</c:v>
                </c:pt>
                <c:pt idx="7">
                  <c:v>Finland</c:v>
                </c:pt>
                <c:pt idx="8">
                  <c:v>Finland</c:v>
                </c:pt>
                <c:pt idx="9">
                  <c:v>Finland</c:v>
                </c:pt>
                <c:pt idx="10">
                  <c:v>Flanders (Belgium)</c:v>
                </c:pt>
                <c:pt idx="11">
                  <c:v>Flanders (Belgium)</c:v>
                </c:pt>
                <c:pt idx="12">
                  <c:v>Flanders (Belgium)</c:v>
                </c:pt>
                <c:pt idx="13">
                  <c:v>Flanders (Belgium)</c:v>
                </c:pt>
                <c:pt idx="14">
                  <c:v>Flanders (Belgium)</c:v>
                </c:pt>
                <c:pt idx="15">
                  <c:v>France</c:v>
                </c:pt>
                <c:pt idx="16">
                  <c:v>France</c:v>
                </c:pt>
                <c:pt idx="17">
                  <c:v>France</c:v>
                </c:pt>
                <c:pt idx="18">
                  <c:v>France</c:v>
                </c:pt>
                <c:pt idx="19">
                  <c:v>France</c:v>
                </c:pt>
                <c:pt idx="20">
                  <c:v>Germany</c:v>
                </c:pt>
                <c:pt idx="21">
                  <c:v>Germany</c:v>
                </c:pt>
                <c:pt idx="22">
                  <c:v>Germany</c:v>
                </c:pt>
                <c:pt idx="23">
                  <c:v>Germany</c:v>
                </c:pt>
                <c:pt idx="24">
                  <c:v>Germany</c:v>
                </c:pt>
                <c:pt idx="25">
                  <c:v>Ireland</c:v>
                </c:pt>
                <c:pt idx="26">
                  <c:v>Ireland</c:v>
                </c:pt>
                <c:pt idx="27">
                  <c:v>Ireland</c:v>
                </c:pt>
                <c:pt idx="28">
                  <c:v>Ireland</c:v>
                </c:pt>
                <c:pt idx="29">
                  <c:v>Ireland</c:v>
                </c:pt>
                <c:pt idx="30">
                  <c:v>Italy</c:v>
                </c:pt>
                <c:pt idx="31">
                  <c:v>Italy</c:v>
                </c:pt>
                <c:pt idx="32">
                  <c:v>Italy</c:v>
                </c:pt>
                <c:pt idx="33">
                  <c:v>Italy</c:v>
                </c:pt>
                <c:pt idx="34">
                  <c:v>Italy</c:v>
                </c:pt>
                <c:pt idx="35">
                  <c:v>Japan</c:v>
                </c:pt>
                <c:pt idx="36">
                  <c:v>Japan</c:v>
                </c:pt>
                <c:pt idx="37">
                  <c:v>Japan</c:v>
                </c:pt>
                <c:pt idx="38">
                  <c:v>Japan</c:v>
                </c:pt>
                <c:pt idx="39">
                  <c:v>Japan</c:v>
                </c:pt>
              </c:strCache>
            </c:strRef>
          </c:cat>
          <c:val>
            <c:numRef>
              <c:f>'Figure 6.3 (L)'!$BV$43:$BV$82</c:f>
              <c:numCache>
                <c:formatCode>General</c:formatCode>
                <c:ptCount val="40"/>
                <c:pt idx="2">
                  <c:v>5.4580618097294096</c:v>
                </c:pt>
                <c:pt idx="7">
                  <c:v>4.4078812844650601</c:v>
                </c:pt>
                <c:pt idx="12">
                  <c:v>1.86960536006717</c:v>
                </c:pt>
                <c:pt idx="17">
                  <c:v>6.1145446801383496</c:v>
                </c:pt>
                <c:pt idx="22">
                  <c:v>3.4217062086138599</c:v>
                </c:pt>
                <c:pt idx="27">
                  <c:v>8.0769891798256594</c:v>
                </c:pt>
                <c:pt idx="32">
                  <c:v>7.2725846825103204</c:v>
                </c:pt>
                <c:pt idx="37">
                  <c:v>2.1148764237844802</c:v>
                </c:pt>
              </c:numCache>
            </c:numRef>
          </c:val>
        </c:ser>
        <c:ser>
          <c:idx val="9"/>
          <c:order val="6"/>
          <c:spPr>
            <a:solidFill>
              <a:schemeClr val="accent5">
                <a:lumMod val="75000"/>
              </a:schemeClr>
            </a:solidFill>
          </c:spPr>
          <c:invertIfNegative val="0"/>
          <c:cat>
            <c:strRef>
              <c:f>'Figure 6.3 (L)'!$BN$43:$BN$82</c:f>
              <c:strCache>
                <c:ptCount val="40"/>
                <c:pt idx="0">
                  <c:v>Estonia</c:v>
                </c:pt>
                <c:pt idx="1">
                  <c:v>Estonia</c:v>
                </c:pt>
                <c:pt idx="2">
                  <c:v>Estonia</c:v>
                </c:pt>
                <c:pt idx="3">
                  <c:v>Estonia</c:v>
                </c:pt>
                <c:pt idx="4">
                  <c:v>Estonia</c:v>
                </c:pt>
                <c:pt idx="5">
                  <c:v>Finland</c:v>
                </c:pt>
                <c:pt idx="6">
                  <c:v>Finland</c:v>
                </c:pt>
                <c:pt idx="7">
                  <c:v>Finland</c:v>
                </c:pt>
                <c:pt idx="8">
                  <c:v>Finland</c:v>
                </c:pt>
                <c:pt idx="9">
                  <c:v>Finland</c:v>
                </c:pt>
                <c:pt idx="10">
                  <c:v>Flanders (Belgium)</c:v>
                </c:pt>
                <c:pt idx="11">
                  <c:v>Flanders (Belgium)</c:v>
                </c:pt>
                <c:pt idx="12">
                  <c:v>Flanders (Belgium)</c:v>
                </c:pt>
                <c:pt idx="13">
                  <c:v>Flanders (Belgium)</c:v>
                </c:pt>
                <c:pt idx="14">
                  <c:v>Flanders (Belgium)</c:v>
                </c:pt>
                <c:pt idx="15">
                  <c:v>France</c:v>
                </c:pt>
                <c:pt idx="16">
                  <c:v>France</c:v>
                </c:pt>
                <c:pt idx="17">
                  <c:v>France</c:v>
                </c:pt>
                <c:pt idx="18">
                  <c:v>France</c:v>
                </c:pt>
                <c:pt idx="19">
                  <c:v>France</c:v>
                </c:pt>
                <c:pt idx="20">
                  <c:v>Germany</c:v>
                </c:pt>
                <c:pt idx="21">
                  <c:v>Germany</c:v>
                </c:pt>
                <c:pt idx="22">
                  <c:v>Germany</c:v>
                </c:pt>
                <c:pt idx="23">
                  <c:v>Germany</c:v>
                </c:pt>
                <c:pt idx="24">
                  <c:v>Germany</c:v>
                </c:pt>
                <c:pt idx="25">
                  <c:v>Ireland</c:v>
                </c:pt>
                <c:pt idx="26">
                  <c:v>Ireland</c:v>
                </c:pt>
                <c:pt idx="27">
                  <c:v>Ireland</c:v>
                </c:pt>
                <c:pt idx="28">
                  <c:v>Ireland</c:v>
                </c:pt>
                <c:pt idx="29">
                  <c:v>Ireland</c:v>
                </c:pt>
                <c:pt idx="30">
                  <c:v>Italy</c:v>
                </c:pt>
                <c:pt idx="31">
                  <c:v>Italy</c:v>
                </c:pt>
                <c:pt idx="32">
                  <c:v>Italy</c:v>
                </c:pt>
                <c:pt idx="33">
                  <c:v>Italy</c:v>
                </c:pt>
                <c:pt idx="34">
                  <c:v>Italy</c:v>
                </c:pt>
                <c:pt idx="35">
                  <c:v>Japan</c:v>
                </c:pt>
                <c:pt idx="36">
                  <c:v>Japan</c:v>
                </c:pt>
                <c:pt idx="37">
                  <c:v>Japan</c:v>
                </c:pt>
                <c:pt idx="38">
                  <c:v>Japan</c:v>
                </c:pt>
                <c:pt idx="39">
                  <c:v>Japan</c:v>
                </c:pt>
              </c:strCache>
            </c:strRef>
          </c:cat>
          <c:val>
            <c:numRef>
              <c:f>'Figure 6.3 (L)'!$BX$43:$BX$82</c:f>
              <c:numCache>
                <c:formatCode>General</c:formatCode>
                <c:ptCount val="40"/>
                <c:pt idx="3">
                  <c:v>81.387260099547106</c:v>
                </c:pt>
                <c:pt idx="8">
                  <c:v>79.191853780361996</c:v>
                </c:pt>
                <c:pt idx="13">
                  <c:v>82.142583475576799</c:v>
                </c:pt>
                <c:pt idx="18">
                  <c:v>71.368874311834304</c:v>
                </c:pt>
                <c:pt idx="23">
                  <c:v>82.421878482600405</c:v>
                </c:pt>
                <c:pt idx="28">
                  <c:v>77.215428591259794</c:v>
                </c:pt>
                <c:pt idx="33">
                  <c:v>71.510363559140202</c:v>
                </c:pt>
                <c:pt idx="38">
                  <c:v>75.327543273795698</c:v>
                </c:pt>
              </c:numCache>
            </c:numRef>
          </c:val>
        </c:ser>
        <c:ser>
          <c:idx val="10"/>
          <c:order val="7"/>
          <c:invertIfNegative val="0"/>
          <c:cat>
            <c:strRef>
              <c:f>'Figure 6.3 (L)'!$BN$43:$BN$82</c:f>
              <c:strCache>
                <c:ptCount val="40"/>
                <c:pt idx="0">
                  <c:v>Estonia</c:v>
                </c:pt>
                <c:pt idx="1">
                  <c:v>Estonia</c:v>
                </c:pt>
                <c:pt idx="2">
                  <c:v>Estonia</c:v>
                </c:pt>
                <c:pt idx="3">
                  <c:v>Estonia</c:v>
                </c:pt>
                <c:pt idx="4">
                  <c:v>Estonia</c:v>
                </c:pt>
                <c:pt idx="5">
                  <c:v>Finland</c:v>
                </c:pt>
                <c:pt idx="6">
                  <c:v>Finland</c:v>
                </c:pt>
                <c:pt idx="7">
                  <c:v>Finland</c:v>
                </c:pt>
                <c:pt idx="8">
                  <c:v>Finland</c:v>
                </c:pt>
                <c:pt idx="9">
                  <c:v>Finland</c:v>
                </c:pt>
                <c:pt idx="10">
                  <c:v>Flanders (Belgium)</c:v>
                </c:pt>
                <c:pt idx="11">
                  <c:v>Flanders (Belgium)</c:v>
                </c:pt>
                <c:pt idx="12">
                  <c:v>Flanders (Belgium)</c:v>
                </c:pt>
                <c:pt idx="13">
                  <c:v>Flanders (Belgium)</c:v>
                </c:pt>
                <c:pt idx="14">
                  <c:v>Flanders (Belgium)</c:v>
                </c:pt>
                <c:pt idx="15">
                  <c:v>France</c:v>
                </c:pt>
                <c:pt idx="16">
                  <c:v>France</c:v>
                </c:pt>
                <c:pt idx="17">
                  <c:v>France</c:v>
                </c:pt>
                <c:pt idx="18">
                  <c:v>France</c:v>
                </c:pt>
                <c:pt idx="19">
                  <c:v>France</c:v>
                </c:pt>
                <c:pt idx="20">
                  <c:v>Germany</c:v>
                </c:pt>
                <c:pt idx="21">
                  <c:v>Germany</c:v>
                </c:pt>
                <c:pt idx="22">
                  <c:v>Germany</c:v>
                </c:pt>
                <c:pt idx="23">
                  <c:v>Germany</c:v>
                </c:pt>
                <c:pt idx="24">
                  <c:v>Germany</c:v>
                </c:pt>
                <c:pt idx="25">
                  <c:v>Ireland</c:v>
                </c:pt>
                <c:pt idx="26">
                  <c:v>Ireland</c:v>
                </c:pt>
                <c:pt idx="27">
                  <c:v>Ireland</c:v>
                </c:pt>
                <c:pt idx="28">
                  <c:v>Ireland</c:v>
                </c:pt>
                <c:pt idx="29">
                  <c:v>Ireland</c:v>
                </c:pt>
                <c:pt idx="30">
                  <c:v>Italy</c:v>
                </c:pt>
                <c:pt idx="31">
                  <c:v>Italy</c:v>
                </c:pt>
                <c:pt idx="32">
                  <c:v>Italy</c:v>
                </c:pt>
                <c:pt idx="33">
                  <c:v>Italy</c:v>
                </c:pt>
                <c:pt idx="34">
                  <c:v>Italy</c:v>
                </c:pt>
                <c:pt idx="35">
                  <c:v>Japan</c:v>
                </c:pt>
                <c:pt idx="36">
                  <c:v>Japan</c:v>
                </c:pt>
                <c:pt idx="37">
                  <c:v>Japan</c:v>
                </c:pt>
                <c:pt idx="38">
                  <c:v>Japan</c:v>
                </c:pt>
                <c:pt idx="39">
                  <c:v>Japan</c:v>
                </c:pt>
              </c:strCache>
            </c:strRef>
          </c:cat>
          <c:val>
            <c:numRef>
              <c:f>'Figure 6.3 (L)'!$BY$43:$BY$82</c:f>
              <c:numCache>
                <c:formatCode>General</c:formatCode>
                <c:ptCount val="40"/>
                <c:pt idx="3">
                  <c:v>3.1574781622420902</c:v>
                </c:pt>
                <c:pt idx="8">
                  <c:v>4.7268765975734803</c:v>
                </c:pt>
                <c:pt idx="13">
                  <c:v>1.5659682326759901</c:v>
                </c:pt>
                <c:pt idx="18">
                  <c:v>4.8500587674230298</c:v>
                </c:pt>
                <c:pt idx="23">
                  <c:v>1.7483183135826099</c:v>
                </c:pt>
                <c:pt idx="28">
                  <c:v>4.2911017633393396</c:v>
                </c:pt>
                <c:pt idx="33">
                  <c:v>4.9320273969345596</c:v>
                </c:pt>
                <c:pt idx="38">
                  <c:v>3.1617106493028202</c:v>
                </c:pt>
              </c:numCache>
            </c:numRef>
          </c:val>
        </c:ser>
        <c:dLbls>
          <c:showLegendKey val="0"/>
          <c:showVal val="0"/>
          <c:showCatName val="0"/>
          <c:showSerName val="0"/>
          <c:showPercent val="0"/>
          <c:showBubbleSize val="0"/>
        </c:dLbls>
        <c:gapWidth val="150"/>
        <c:overlap val="100"/>
        <c:axId val="189522304"/>
        <c:axId val="189523840"/>
      </c:barChart>
      <c:catAx>
        <c:axId val="189522304"/>
        <c:scaling>
          <c:orientation val="minMax"/>
        </c:scaling>
        <c:delete val="1"/>
        <c:axPos val="b"/>
        <c:majorGridlines>
          <c:spPr>
            <a:ln>
              <a:prstDash val="sysDot"/>
            </a:ln>
          </c:spPr>
        </c:majorGridlines>
        <c:numFmt formatCode="General" sourceLinked="1"/>
        <c:majorTickMark val="none"/>
        <c:minorTickMark val="none"/>
        <c:tickLblPos val="none"/>
        <c:crossAx val="189523840"/>
        <c:crosses val="autoZero"/>
        <c:auto val="1"/>
        <c:lblAlgn val="ctr"/>
        <c:lblOffset val="100"/>
        <c:noMultiLvlLbl val="0"/>
      </c:catAx>
      <c:valAx>
        <c:axId val="189523840"/>
        <c:scaling>
          <c:orientation val="minMax"/>
          <c:max val="100"/>
          <c:min val="0"/>
        </c:scaling>
        <c:delete val="0"/>
        <c:axPos val="l"/>
        <c:majorGridlines>
          <c:spPr>
            <a:ln>
              <a:solidFill>
                <a:schemeClr val="bg1">
                  <a:lumMod val="65000"/>
                </a:schemeClr>
              </a:solidFill>
              <a:prstDash val="sysDot"/>
            </a:ln>
          </c:spPr>
        </c:majorGridlines>
        <c:numFmt formatCode="General" sourceLinked="0"/>
        <c:majorTickMark val="none"/>
        <c:minorTickMark val="none"/>
        <c:tickLblPos val="high"/>
        <c:txPr>
          <a:bodyPr rot="-5400000" vert="horz"/>
          <a:lstStyle/>
          <a:p>
            <a:pPr>
              <a:defRPr/>
            </a:pPr>
            <a:endParaRPr lang="en-US"/>
          </a:p>
        </c:txPr>
        <c:crossAx val="189522304"/>
        <c:crosses val="autoZero"/>
        <c:crossBetween val="between"/>
      </c:valAx>
      <c:spPr>
        <a:noFill/>
        <a:ln>
          <a:solidFill>
            <a:sysClr val="windowText" lastClr="000000">
              <a:tint val="75000"/>
              <a:shade val="95000"/>
              <a:satMod val="105000"/>
            </a:sysClr>
          </a:solid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bg1">
                <a:lumMod val="50000"/>
              </a:schemeClr>
            </a:solidFill>
          </c:spPr>
          <c:invertIfNegative val="0"/>
          <c:cat>
            <c:strRef>
              <c:f>'Figure 6.3 (L)'!$BN$83:$BN$127</c:f>
              <c:strCache>
                <c:ptCount val="45"/>
                <c:pt idx="0">
                  <c:v>Korea</c:v>
                </c:pt>
                <c:pt idx="1">
                  <c:v>Korea</c:v>
                </c:pt>
                <c:pt idx="2">
                  <c:v>Korea</c:v>
                </c:pt>
                <c:pt idx="3">
                  <c:v>Korea</c:v>
                </c:pt>
                <c:pt idx="4">
                  <c:v>Korea</c:v>
                </c:pt>
                <c:pt idx="5">
                  <c:v>Netherlands</c:v>
                </c:pt>
                <c:pt idx="6">
                  <c:v>Netherlands</c:v>
                </c:pt>
                <c:pt idx="7">
                  <c:v>Netherlands</c:v>
                </c:pt>
                <c:pt idx="8">
                  <c:v>Netherlands</c:v>
                </c:pt>
                <c:pt idx="9">
                  <c:v>Netherlands</c:v>
                </c:pt>
                <c:pt idx="10">
                  <c:v>Norway</c:v>
                </c:pt>
                <c:pt idx="11">
                  <c:v>Norway</c:v>
                </c:pt>
                <c:pt idx="12">
                  <c:v>Norway</c:v>
                </c:pt>
                <c:pt idx="13">
                  <c:v>Norway</c:v>
                </c:pt>
                <c:pt idx="14">
                  <c:v>Norway</c:v>
                </c:pt>
                <c:pt idx="15">
                  <c:v>Poland</c:v>
                </c:pt>
                <c:pt idx="16">
                  <c:v>Poland</c:v>
                </c:pt>
                <c:pt idx="17">
                  <c:v>Poland</c:v>
                </c:pt>
                <c:pt idx="18">
                  <c:v>Poland</c:v>
                </c:pt>
                <c:pt idx="19">
                  <c:v>Poland</c:v>
                </c:pt>
                <c:pt idx="20">
                  <c:v>Russian Federation³</c:v>
                </c:pt>
                <c:pt idx="21">
                  <c:v>Russian Federation³</c:v>
                </c:pt>
                <c:pt idx="22">
                  <c:v>Russian Federation³</c:v>
                </c:pt>
                <c:pt idx="23">
                  <c:v>Russian Federation³</c:v>
                </c:pt>
                <c:pt idx="24">
                  <c:v>Russian Federation³</c:v>
                </c:pt>
                <c:pt idx="25">
                  <c:v>Slovak Republic</c:v>
                </c:pt>
                <c:pt idx="26">
                  <c:v>Slovak Republic</c:v>
                </c:pt>
                <c:pt idx="27">
                  <c:v>Slovak Republic</c:v>
                </c:pt>
                <c:pt idx="28">
                  <c:v>Slovak Republic</c:v>
                </c:pt>
                <c:pt idx="29">
                  <c:v>Slovak Republic</c:v>
                </c:pt>
                <c:pt idx="30">
                  <c:v>Spain</c:v>
                </c:pt>
                <c:pt idx="31">
                  <c:v>Spain</c:v>
                </c:pt>
                <c:pt idx="32">
                  <c:v>Spain</c:v>
                </c:pt>
                <c:pt idx="33">
                  <c:v>Spain</c:v>
                </c:pt>
                <c:pt idx="34">
                  <c:v>Spain</c:v>
                </c:pt>
                <c:pt idx="35">
                  <c:v>Sweden</c:v>
                </c:pt>
                <c:pt idx="36">
                  <c:v>Sweden</c:v>
                </c:pt>
                <c:pt idx="37">
                  <c:v>Sweden</c:v>
                </c:pt>
                <c:pt idx="38">
                  <c:v>Sweden</c:v>
                </c:pt>
                <c:pt idx="39">
                  <c:v>Sweden</c:v>
                </c:pt>
                <c:pt idx="40">
                  <c:v>United States</c:v>
                </c:pt>
                <c:pt idx="41">
                  <c:v>United States</c:v>
                </c:pt>
                <c:pt idx="42">
                  <c:v>United States</c:v>
                </c:pt>
                <c:pt idx="43">
                  <c:v>United States</c:v>
                </c:pt>
                <c:pt idx="44">
                  <c:v>United States</c:v>
                </c:pt>
              </c:strCache>
            </c:strRef>
          </c:cat>
          <c:val>
            <c:numRef>
              <c:f>'Figure 6.3 (L)'!$BO$83:$BO$126</c:f>
              <c:numCache>
                <c:formatCode>General</c:formatCode>
                <c:ptCount val="44"/>
                <c:pt idx="0">
                  <c:v>66.984063250142796</c:v>
                </c:pt>
                <c:pt idx="5">
                  <c:v>57.503991361100901</c:v>
                </c:pt>
                <c:pt idx="10">
                  <c:v>62.520894460548803</c:v>
                </c:pt>
                <c:pt idx="15">
                  <c:v>52.524094198980897</c:v>
                </c:pt>
                <c:pt idx="20">
                  <c:v>51.063938692126101</c:v>
                </c:pt>
                <c:pt idx="25">
                  <c:v>41.329407964582799</c:v>
                </c:pt>
                <c:pt idx="30">
                  <c:v>46.877090323611498</c:v>
                </c:pt>
                <c:pt idx="35">
                  <c:v>51.741777398550397</c:v>
                </c:pt>
                <c:pt idx="40">
                  <c:v>64.375087887587796</c:v>
                </c:pt>
              </c:numCache>
            </c:numRef>
          </c:val>
        </c:ser>
        <c:ser>
          <c:idx val="1"/>
          <c:order val="1"/>
          <c:spPr>
            <a:solidFill>
              <a:schemeClr val="bg1">
                <a:lumMod val="65000"/>
              </a:schemeClr>
            </a:solidFill>
          </c:spPr>
          <c:invertIfNegative val="0"/>
          <c:cat>
            <c:strRef>
              <c:f>'Figure 6.3 (L)'!$BN$83:$BN$127</c:f>
              <c:strCache>
                <c:ptCount val="45"/>
                <c:pt idx="0">
                  <c:v>Korea</c:v>
                </c:pt>
                <c:pt idx="1">
                  <c:v>Korea</c:v>
                </c:pt>
                <c:pt idx="2">
                  <c:v>Korea</c:v>
                </c:pt>
                <c:pt idx="3">
                  <c:v>Korea</c:v>
                </c:pt>
                <c:pt idx="4">
                  <c:v>Korea</c:v>
                </c:pt>
                <c:pt idx="5">
                  <c:v>Netherlands</c:v>
                </c:pt>
                <c:pt idx="6">
                  <c:v>Netherlands</c:v>
                </c:pt>
                <c:pt idx="7">
                  <c:v>Netherlands</c:v>
                </c:pt>
                <c:pt idx="8">
                  <c:v>Netherlands</c:v>
                </c:pt>
                <c:pt idx="9">
                  <c:v>Netherlands</c:v>
                </c:pt>
                <c:pt idx="10">
                  <c:v>Norway</c:v>
                </c:pt>
                <c:pt idx="11">
                  <c:v>Norway</c:v>
                </c:pt>
                <c:pt idx="12">
                  <c:v>Norway</c:v>
                </c:pt>
                <c:pt idx="13">
                  <c:v>Norway</c:v>
                </c:pt>
                <c:pt idx="14">
                  <c:v>Norway</c:v>
                </c:pt>
                <c:pt idx="15">
                  <c:v>Poland</c:v>
                </c:pt>
                <c:pt idx="16">
                  <c:v>Poland</c:v>
                </c:pt>
                <c:pt idx="17">
                  <c:v>Poland</c:v>
                </c:pt>
                <c:pt idx="18">
                  <c:v>Poland</c:v>
                </c:pt>
                <c:pt idx="19">
                  <c:v>Poland</c:v>
                </c:pt>
                <c:pt idx="20">
                  <c:v>Russian Federation³</c:v>
                </c:pt>
                <c:pt idx="21">
                  <c:v>Russian Federation³</c:v>
                </c:pt>
                <c:pt idx="22">
                  <c:v>Russian Federation³</c:v>
                </c:pt>
                <c:pt idx="23">
                  <c:v>Russian Federation³</c:v>
                </c:pt>
                <c:pt idx="24">
                  <c:v>Russian Federation³</c:v>
                </c:pt>
                <c:pt idx="25">
                  <c:v>Slovak Republic</c:v>
                </c:pt>
                <c:pt idx="26">
                  <c:v>Slovak Republic</c:v>
                </c:pt>
                <c:pt idx="27">
                  <c:v>Slovak Republic</c:v>
                </c:pt>
                <c:pt idx="28">
                  <c:v>Slovak Republic</c:v>
                </c:pt>
                <c:pt idx="29">
                  <c:v>Slovak Republic</c:v>
                </c:pt>
                <c:pt idx="30">
                  <c:v>Spain</c:v>
                </c:pt>
                <c:pt idx="31">
                  <c:v>Spain</c:v>
                </c:pt>
                <c:pt idx="32">
                  <c:v>Spain</c:v>
                </c:pt>
                <c:pt idx="33">
                  <c:v>Spain</c:v>
                </c:pt>
                <c:pt idx="34">
                  <c:v>Spain</c:v>
                </c:pt>
                <c:pt idx="35">
                  <c:v>Sweden</c:v>
                </c:pt>
                <c:pt idx="36">
                  <c:v>Sweden</c:v>
                </c:pt>
                <c:pt idx="37">
                  <c:v>Sweden</c:v>
                </c:pt>
                <c:pt idx="38">
                  <c:v>Sweden</c:v>
                </c:pt>
                <c:pt idx="39">
                  <c:v>Sweden</c:v>
                </c:pt>
                <c:pt idx="40">
                  <c:v>United States</c:v>
                </c:pt>
                <c:pt idx="41">
                  <c:v>United States</c:v>
                </c:pt>
                <c:pt idx="42">
                  <c:v>United States</c:v>
                </c:pt>
                <c:pt idx="43">
                  <c:v>United States</c:v>
                </c:pt>
                <c:pt idx="44">
                  <c:v>United States</c:v>
                </c:pt>
              </c:strCache>
            </c:strRef>
          </c:cat>
          <c:val>
            <c:numRef>
              <c:f>'Figure 6.3 (L)'!$BP$83:$BP$126</c:f>
              <c:numCache>
                <c:formatCode>0.0</c:formatCode>
                <c:ptCount val="44"/>
                <c:pt idx="0">
                  <c:v>1.75558233007385</c:v>
                </c:pt>
                <c:pt idx="5">
                  <c:v>5.3515160547781804</c:v>
                </c:pt>
                <c:pt idx="10">
                  <c:v>4.9648088661803804</c:v>
                </c:pt>
                <c:pt idx="15">
                  <c:v>7.5816801673788401</c:v>
                </c:pt>
                <c:pt idx="20" formatCode="General">
                  <c:v>3.2091411915903998</c:v>
                </c:pt>
                <c:pt idx="25" formatCode="General">
                  <c:v>12.693312930356299</c:v>
                </c:pt>
                <c:pt idx="30" formatCode="General">
                  <c:v>17.057972493224899</c:v>
                </c:pt>
                <c:pt idx="35" formatCode="General">
                  <c:v>9.18557042637023</c:v>
                </c:pt>
                <c:pt idx="40" formatCode="General">
                  <c:v>9.8176642557459708</c:v>
                </c:pt>
              </c:numCache>
            </c:numRef>
          </c:val>
        </c:ser>
        <c:ser>
          <c:idx val="3"/>
          <c:order val="2"/>
          <c:spPr>
            <a:solidFill>
              <a:schemeClr val="accent4">
                <a:lumMod val="75000"/>
              </a:schemeClr>
            </a:solidFill>
          </c:spPr>
          <c:invertIfNegative val="0"/>
          <c:cat>
            <c:strRef>
              <c:f>'Figure 6.3 (L)'!$BN$83:$BN$127</c:f>
              <c:strCache>
                <c:ptCount val="45"/>
                <c:pt idx="0">
                  <c:v>Korea</c:v>
                </c:pt>
                <c:pt idx="1">
                  <c:v>Korea</c:v>
                </c:pt>
                <c:pt idx="2">
                  <c:v>Korea</c:v>
                </c:pt>
                <c:pt idx="3">
                  <c:v>Korea</c:v>
                </c:pt>
                <c:pt idx="4">
                  <c:v>Korea</c:v>
                </c:pt>
                <c:pt idx="5">
                  <c:v>Netherlands</c:v>
                </c:pt>
                <c:pt idx="6">
                  <c:v>Netherlands</c:v>
                </c:pt>
                <c:pt idx="7">
                  <c:v>Netherlands</c:v>
                </c:pt>
                <c:pt idx="8">
                  <c:v>Netherlands</c:v>
                </c:pt>
                <c:pt idx="9">
                  <c:v>Netherlands</c:v>
                </c:pt>
                <c:pt idx="10">
                  <c:v>Norway</c:v>
                </c:pt>
                <c:pt idx="11">
                  <c:v>Norway</c:v>
                </c:pt>
                <c:pt idx="12">
                  <c:v>Norway</c:v>
                </c:pt>
                <c:pt idx="13">
                  <c:v>Norway</c:v>
                </c:pt>
                <c:pt idx="14">
                  <c:v>Norway</c:v>
                </c:pt>
                <c:pt idx="15">
                  <c:v>Poland</c:v>
                </c:pt>
                <c:pt idx="16">
                  <c:v>Poland</c:v>
                </c:pt>
                <c:pt idx="17">
                  <c:v>Poland</c:v>
                </c:pt>
                <c:pt idx="18">
                  <c:v>Poland</c:v>
                </c:pt>
                <c:pt idx="19">
                  <c:v>Poland</c:v>
                </c:pt>
                <c:pt idx="20">
                  <c:v>Russian Federation³</c:v>
                </c:pt>
                <c:pt idx="21">
                  <c:v>Russian Federation³</c:v>
                </c:pt>
                <c:pt idx="22">
                  <c:v>Russian Federation³</c:v>
                </c:pt>
                <c:pt idx="23">
                  <c:v>Russian Federation³</c:v>
                </c:pt>
                <c:pt idx="24">
                  <c:v>Russian Federation³</c:v>
                </c:pt>
                <c:pt idx="25">
                  <c:v>Slovak Republic</c:v>
                </c:pt>
                <c:pt idx="26">
                  <c:v>Slovak Republic</c:v>
                </c:pt>
                <c:pt idx="27">
                  <c:v>Slovak Republic</c:v>
                </c:pt>
                <c:pt idx="28">
                  <c:v>Slovak Republic</c:v>
                </c:pt>
                <c:pt idx="29">
                  <c:v>Slovak Republic</c:v>
                </c:pt>
                <c:pt idx="30">
                  <c:v>Spain</c:v>
                </c:pt>
                <c:pt idx="31">
                  <c:v>Spain</c:v>
                </c:pt>
                <c:pt idx="32">
                  <c:v>Spain</c:v>
                </c:pt>
                <c:pt idx="33">
                  <c:v>Spain</c:v>
                </c:pt>
                <c:pt idx="34">
                  <c:v>Spain</c:v>
                </c:pt>
                <c:pt idx="35">
                  <c:v>Sweden</c:v>
                </c:pt>
                <c:pt idx="36">
                  <c:v>Sweden</c:v>
                </c:pt>
                <c:pt idx="37">
                  <c:v>Sweden</c:v>
                </c:pt>
                <c:pt idx="38">
                  <c:v>Sweden</c:v>
                </c:pt>
                <c:pt idx="39">
                  <c:v>Sweden</c:v>
                </c:pt>
                <c:pt idx="40">
                  <c:v>United States</c:v>
                </c:pt>
                <c:pt idx="41">
                  <c:v>United States</c:v>
                </c:pt>
                <c:pt idx="42">
                  <c:v>United States</c:v>
                </c:pt>
                <c:pt idx="43">
                  <c:v>United States</c:v>
                </c:pt>
                <c:pt idx="44">
                  <c:v>United States</c:v>
                </c:pt>
              </c:strCache>
            </c:strRef>
          </c:cat>
          <c:val>
            <c:numRef>
              <c:f>'Figure 6.3 (L)'!$BR$83:$BR$126</c:f>
              <c:numCache>
                <c:formatCode>0.0</c:formatCode>
                <c:ptCount val="44"/>
                <c:pt idx="1">
                  <c:v>69.838803163027507</c:v>
                </c:pt>
                <c:pt idx="6">
                  <c:v>69.607928847077901</c:v>
                </c:pt>
                <c:pt idx="11">
                  <c:v>74.388075492691101</c:v>
                </c:pt>
                <c:pt idx="16">
                  <c:v>60.115682561372999</c:v>
                </c:pt>
                <c:pt idx="21" formatCode="General">
                  <c:v>57.853261338685499</c:v>
                </c:pt>
                <c:pt idx="26">
                  <c:v>59.156554523065601</c:v>
                </c:pt>
                <c:pt idx="31" formatCode="General">
                  <c:v>58.252265084863701</c:v>
                </c:pt>
                <c:pt idx="36" formatCode="General">
                  <c:v>69.692687649456801</c:v>
                </c:pt>
                <c:pt idx="41" formatCode="General">
                  <c:v>68.821959323832004</c:v>
                </c:pt>
              </c:numCache>
            </c:numRef>
          </c:val>
        </c:ser>
        <c:ser>
          <c:idx val="4"/>
          <c:order val="3"/>
          <c:spPr>
            <a:solidFill>
              <a:schemeClr val="accent4">
                <a:lumMod val="60000"/>
                <a:lumOff val="40000"/>
              </a:schemeClr>
            </a:solidFill>
          </c:spPr>
          <c:invertIfNegative val="0"/>
          <c:cat>
            <c:strRef>
              <c:f>'Figure 6.3 (L)'!$BN$83:$BN$127</c:f>
              <c:strCache>
                <c:ptCount val="45"/>
                <c:pt idx="0">
                  <c:v>Korea</c:v>
                </c:pt>
                <c:pt idx="1">
                  <c:v>Korea</c:v>
                </c:pt>
                <c:pt idx="2">
                  <c:v>Korea</c:v>
                </c:pt>
                <c:pt idx="3">
                  <c:v>Korea</c:v>
                </c:pt>
                <c:pt idx="4">
                  <c:v>Korea</c:v>
                </c:pt>
                <c:pt idx="5">
                  <c:v>Netherlands</c:v>
                </c:pt>
                <c:pt idx="6">
                  <c:v>Netherlands</c:v>
                </c:pt>
                <c:pt idx="7">
                  <c:v>Netherlands</c:v>
                </c:pt>
                <c:pt idx="8">
                  <c:v>Netherlands</c:v>
                </c:pt>
                <c:pt idx="9">
                  <c:v>Netherlands</c:v>
                </c:pt>
                <c:pt idx="10">
                  <c:v>Norway</c:v>
                </c:pt>
                <c:pt idx="11">
                  <c:v>Norway</c:v>
                </c:pt>
                <c:pt idx="12">
                  <c:v>Norway</c:v>
                </c:pt>
                <c:pt idx="13">
                  <c:v>Norway</c:v>
                </c:pt>
                <c:pt idx="14">
                  <c:v>Norway</c:v>
                </c:pt>
                <c:pt idx="15">
                  <c:v>Poland</c:v>
                </c:pt>
                <c:pt idx="16">
                  <c:v>Poland</c:v>
                </c:pt>
                <c:pt idx="17">
                  <c:v>Poland</c:v>
                </c:pt>
                <c:pt idx="18">
                  <c:v>Poland</c:v>
                </c:pt>
                <c:pt idx="19">
                  <c:v>Poland</c:v>
                </c:pt>
                <c:pt idx="20">
                  <c:v>Russian Federation³</c:v>
                </c:pt>
                <c:pt idx="21">
                  <c:v>Russian Federation³</c:v>
                </c:pt>
                <c:pt idx="22">
                  <c:v>Russian Federation³</c:v>
                </c:pt>
                <c:pt idx="23">
                  <c:v>Russian Federation³</c:v>
                </c:pt>
                <c:pt idx="24">
                  <c:v>Russian Federation³</c:v>
                </c:pt>
                <c:pt idx="25">
                  <c:v>Slovak Republic</c:v>
                </c:pt>
                <c:pt idx="26">
                  <c:v>Slovak Republic</c:v>
                </c:pt>
                <c:pt idx="27">
                  <c:v>Slovak Republic</c:v>
                </c:pt>
                <c:pt idx="28">
                  <c:v>Slovak Republic</c:v>
                </c:pt>
                <c:pt idx="29">
                  <c:v>Slovak Republic</c:v>
                </c:pt>
                <c:pt idx="30">
                  <c:v>Spain</c:v>
                </c:pt>
                <c:pt idx="31">
                  <c:v>Spain</c:v>
                </c:pt>
                <c:pt idx="32">
                  <c:v>Spain</c:v>
                </c:pt>
                <c:pt idx="33">
                  <c:v>Spain</c:v>
                </c:pt>
                <c:pt idx="34">
                  <c:v>Spain</c:v>
                </c:pt>
                <c:pt idx="35">
                  <c:v>Sweden</c:v>
                </c:pt>
                <c:pt idx="36">
                  <c:v>Sweden</c:v>
                </c:pt>
                <c:pt idx="37">
                  <c:v>Sweden</c:v>
                </c:pt>
                <c:pt idx="38">
                  <c:v>Sweden</c:v>
                </c:pt>
                <c:pt idx="39">
                  <c:v>Sweden</c:v>
                </c:pt>
                <c:pt idx="40">
                  <c:v>United States</c:v>
                </c:pt>
                <c:pt idx="41">
                  <c:v>United States</c:v>
                </c:pt>
                <c:pt idx="42">
                  <c:v>United States</c:v>
                </c:pt>
                <c:pt idx="43">
                  <c:v>United States</c:v>
                </c:pt>
                <c:pt idx="44">
                  <c:v>United States</c:v>
                </c:pt>
              </c:strCache>
            </c:strRef>
          </c:cat>
          <c:val>
            <c:numRef>
              <c:f>'Figure 6.3 (L)'!$BS$83:$BS$126</c:f>
              <c:numCache>
                <c:formatCode>0.0</c:formatCode>
                <c:ptCount val="44"/>
                <c:pt idx="1">
                  <c:v>2.4932988945525598</c:v>
                </c:pt>
                <c:pt idx="6">
                  <c:v>4.7640157081803602</c:v>
                </c:pt>
                <c:pt idx="11">
                  <c:v>3.8451014639516901</c:v>
                </c:pt>
                <c:pt idx="16">
                  <c:v>7.3608228663550799</c:v>
                </c:pt>
                <c:pt idx="21" formatCode="General">
                  <c:v>3.6976447963045702</c:v>
                </c:pt>
                <c:pt idx="26">
                  <c:v>7.6488886962040503</c:v>
                </c:pt>
                <c:pt idx="31" formatCode="General">
                  <c:v>13.8303162460327</c:v>
                </c:pt>
                <c:pt idx="36" formatCode="General">
                  <c:v>6.0969904205143397</c:v>
                </c:pt>
                <c:pt idx="41" formatCode="General">
                  <c:v>9.3152029485969194</c:v>
                </c:pt>
              </c:numCache>
            </c:numRef>
          </c:val>
        </c:ser>
        <c:ser>
          <c:idx val="6"/>
          <c:order val="4"/>
          <c:spPr>
            <a:solidFill>
              <a:schemeClr val="tx2"/>
            </a:solidFill>
          </c:spPr>
          <c:invertIfNegative val="0"/>
          <c:cat>
            <c:strRef>
              <c:f>'Figure 6.3 (L)'!$BN$83:$BN$127</c:f>
              <c:strCache>
                <c:ptCount val="45"/>
                <c:pt idx="0">
                  <c:v>Korea</c:v>
                </c:pt>
                <c:pt idx="1">
                  <c:v>Korea</c:v>
                </c:pt>
                <c:pt idx="2">
                  <c:v>Korea</c:v>
                </c:pt>
                <c:pt idx="3">
                  <c:v>Korea</c:v>
                </c:pt>
                <c:pt idx="4">
                  <c:v>Korea</c:v>
                </c:pt>
                <c:pt idx="5">
                  <c:v>Netherlands</c:v>
                </c:pt>
                <c:pt idx="6">
                  <c:v>Netherlands</c:v>
                </c:pt>
                <c:pt idx="7">
                  <c:v>Netherlands</c:v>
                </c:pt>
                <c:pt idx="8">
                  <c:v>Netherlands</c:v>
                </c:pt>
                <c:pt idx="9">
                  <c:v>Netherlands</c:v>
                </c:pt>
                <c:pt idx="10">
                  <c:v>Norway</c:v>
                </c:pt>
                <c:pt idx="11">
                  <c:v>Norway</c:v>
                </c:pt>
                <c:pt idx="12">
                  <c:v>Norway</c:v>
                </c:pt>
                <c:pt idx="13">
                  <c:v>Norway</c:v>
                </c:pt>
                <c:pt idx="14">
                  <c:v>Norway</c:v>
                </c:pt>
                <c:pt idx="15">
                  <c:v>Poland</c:v>
                </c:pt>
                <c:pt idx="16">
                  <c:v>Poland</c:v>
                </c:pt>
                <c:pt idx="17">
                  <c:v>Poland</c:v>
                </c:pt>
                <c:pt idx="18">
                  <c:v>Poland</c:v>
                </c:pt>
                <c:pt idx="19">
                  <c:v>Poland</c:v>
                </c:pt>
                <c:pt idx="20">
                  <c:v>Russian Federation³</c:v>
                </c:pt>
                <c:pt idx="21">
                  <c:v>Russian Federation³</c:v>
                </c:pt>
                <c:pt idx="22">
                  <c:v>Russian Federation³</c:v>
                </c:pt>
                <c:pt idx="23">
                  <c:v>Russian Federation³</c:v>
                </c:pt>
                <c:pt idx="24">
                  <c:v>Russian Federation³</c:v>
                </c:pt>
                <c:pt idx="25">
                  <c:v>Slovak Republic</c:v>
                </c:pt>
                <c:pt idx="26">
                  <c:v>Slovak Republic</c:v>
                </c:pt>
                <c:pt idx="27">
                  <c:v>Slovak Republic</c:v>
                </c:pt>
                <c:pt idx="28">
                  <c:v>Slovak Republic</c:v>
                </c:pt>
                <c:pt idx="29">
                  <c:v>Slovak Republic</c:v>
                </c:pt>
                <c:pt idx="30">
                  <c:v>Spain</c:v>
                </c:pt>
                <c:pt idx="31">
                  <c:v>Spain</c:v>
                </c:pt>
                <c:pt idx="32">
                  <c:v>Spain</c:v>
                </c:pt>
                <c:pt idx="33">
                  <c:v>Spain</c:v>
                </c:pt>
                <c:pt idx="34">
                  <c:v>Spain</c:v>
                </c:pt>
                <c:pt idx="35">
                  <c:v>Sweden</c:v>
                </c:pt>
                <c:pt idx="36">
                  <c:v>Sweden</c:v>
                </c:pt>
                <c:pt idx="37">
                  <c:v>Sweden</c:v>
                </c:pt>
                <c:pt idx="38">
                  <c:v>Sweden</c:v>
                </c:pt>
                <c:pt idx="39">
                  <c:v>Sweden</c:v>
                </c:pt>
                <c:pt idx="40">
                  <c:v>United States</c:v>
                </c:pt>
                <c:pt idx="41">
                  <c:v>United States</c:v>
                </c:pt>
                <c:pt idx="42">
                  <c:v>United States</c:v>
                </c:pt>
                <c:pt idx="43">
                  <c:v>United States</c:v>
                </c:pt>
                <c:pt idx="44">
                  <c:v>United States</c:v>
                </c:pt>
              </c:strCache>
            </c:strRef>
          </c:cat>
          <c:val>
            <c:numRef>
              <c:f>'Figure 6.3 (L)'!$BU$83:$BU$126</c:f>
              <c:numCache>
                <c:formatCode>0.0</c:formatCode>
                <c:ptCount val="44"/>
                <c:pt idx="2">
                  <c:v>66.303030550708201</c:v>
                </c:pt>
                <c:pt idx="7">
                  <c:v>81.6047133452997</c:v>
                </c:pt>
                <c:pt idx="12" formatCode="General">
                  <c:v>83.361413065230707</c:v>
                </c:pt>
                <c:pt idx="17" formatCode="General">
                  <c:v>64.498692201326804</c:v>
                </c:pt>
                <c:pt idx="22" formatCode="General">
                  <c:v>63.564087131600097</c:v>
                </c:pt>
                <c:pt idx="27" formatCode="General">
                  <c:v>65.850747218998706</c:v>
                </c:pt>
                <c:pt idx="32" formatCode="General">
                  <c:v>67.300705487983905</c:v>
                </c:pt>
                <c:pt idx="37" formatCode="General">
                  <c:v>78.813109236982697</c:v>
                </c:pt>
                <c:pt idx="42" formatCode="General">
                  <c:v>79.161657029309694</c:v>
                </c:pt>
              </c:numCache>
            </c:numRef>
          </c:val>
        </c:ser>
        <c:ser>
          <c:idx val="7"/>
          <c:order val="5"/>
          <c:spPr>
            <a:solidFill>
              <a:schemeClr val="tx2">
                <a:lumMod val="60000"/>
                <a:lumOff val="40000"/>
              </a:schemeClr>
            </a:solidFill>
          </c:spPr>
          <c:invertIfNegative val="0"/>
          <c:cat>
            <c:strRef>
              <c:f>'Figure 6.3 (L)'!$BN$83:$BN$127</c:f>
              <c:strCache>
                <c:ptCount val="45"/>
                <c:pt idx="0">
                  <c:v>Korea</c:v>
                </c:pt>
                <c:pt idx="1">
                  <c:v>Korea</c:v>
                </c:pt>
                <c:pt idx="2">
                  <c:v>Korea</c:v>
                </c:pt>
                <c:pt idx="3">
                  <c:v>Korea</c:v>
                </c:pt>
                <c:pt idx="4">
                  <c:v>Korea</c:v>
                </c:pt>
                <c:pt idx="5">
                  <c:v>Netherlands</c:v>
                </c:pt>
                <c:pt idx="6">
                  <c:v>Netherlands</c:v>
                </c:pt>
                <c:pt idx="7">
                  <c:v>Netherlands</c:v>
                </c:pt>
                <c:pt idx="8">
                  <c:v>Netherlands</c:v>
                </c:pt>
                <c:pt idx="9">
                  <c:v>Netherlands</c:v>
                </c:pt>
                <c:pt idx="10">
                  <c:v>Norway</c:v>
                </c:pt>
                <c:pt idx="11">
                  <c:v>Norway</c:v>
                </c:pt>
                <c:pt idx="12">
                  <c:v>Norway</c:v>
                </c:pt>
                <c:pt idx="13">
                  <c:v>Norway</c:v>
                </c:pt>
                <c:pt idx="14">
                  <c:v>Norway</c:v>
                </c:pt>
                <c:pt idx="15">
                  <c:v>Poland</c:v>
                </c:pt>
                <c:pt idx="16">
                  <c:v>Poland</c:v>
                </c:pt>
                <c:pt idx="17">
                  <c:v>Poland</c:v>
                </c:pt>
                <c:pt idx="18">
                  <c:v>Poland</c:v>
                </c:pt>
                <c:pt idx="19">
                  <c:v>Poland</c:v>
                </c:pt>
                <c:pt idx="20">
                  <c:v>Russian Federation³</c:v>
                </c:pt>
                <c:pt idx="21">
                  <c:v>Russian Federation³</c:v>
                </c:pt>
                <c:pt idx="22">
                  <c:v>Russian Federation³</c:v>
                </c:pt>
                <c:pt idx="23">
                  <c:v>Russian Federation³</c:v>
                </c:pt>
                <c:pt idx="24">
                  <c:v>Russian Federation³</c:v>
                </c:pt>
                <c:pt idx="25">
                  <c:v>Slovak Republic</c:v>
                </c:pt>
                <c:pt idx="26">
                  <c:v>Slovak Republic</c:v>
                </c:pt>
                <c:pt idx="27">
                  <c:v>Slovak Republic</c:v>
                </c:pt>
                <c:pt idx="28">
                  <c:v>Slovak Republic</c:v>
                </c:pt>
                <c:pt idx="29">
                  <c:v>Slovak Republic</c:v>
                </c:pt>
                <c:pt idx="30">
                  <c:v>Spain</c:v>
                </c:pt>
                <c:pt idx="31">
                  <c:v>Spain</c:v>
                </c:pt>
                <c:pt idx="32">
                  <c:v>Spain</c:v>
                </c:pt>
                <c:pt idx="33">
                  <c:v>Spain</c:v>
                </c:pt>
                <c:pt idx="34">
                  <c:v>Spain</c:v>
                </c:pt>
                <c:pt idx="35">
                  <c:v>Sweden</c:v>
                </c:pt>
                <c:pt idx="36">
                  <c:v>Sweden</c:v>
                </c:pt>
                <c:pt idx="37">
                  <c:v>Sweden</c:v>
                </c:pt>
                <c:pt idx="38">
                  <c:v>Sweden</c:v>
                </c:pt>
                <c:pt idx="39">
                  <c:v>Sweden</c:v>
                </c:pt>
                <c:pt idx="40">
                  <c:v>United States</c:v>
                </c:pt>
                <c:pt idx="41">
                  <c:v>United States</c:v>
                </c:pt>
                <c:pt idx="42">
                  <c:v>United States</c:v>
                </c:pt>
                <c:pt idx="43">
                  <c:v>United States</c:v>
                </c:pt>
                <c:pt idx="44">
                  <c:v>United States</c:v>
                </c:pt>
              </c:strCache>
            </c:strRef>
          </c:cat>
          <c:val>
            <c:numRef>
              <c:f>'Figure 6.3 (L)'!$BV$83:$BV$126</c:f>
              <c:numCache>
                <c:formatCode>General</c:formatCode>
                <c:ptCount val="44"/>
                <c:pt idx="2">
                  <c:v>3.1187887120372801</c:v>
                </c:pt>
                <c:pt idx="7">
                  <c:v>3.2244287347549401</c:v>
                </c:pt>
                <c:pt idx="12">
                  <c:v>2.8949540973859298</c:v>
                </c:pt>
                <c:pt idx="17">
                  <c:v>6.2278166151095302</c:v>
                </c:pt>
                <c:pt idx="22">
                  <c:v>4.4836933426433498</c:v>
                </c:pt>
                <c:pt idx="27">
                  <c:v>6.0416947469812001</c:v>
                </c:pt>
                <c:pt idx="32">
                  <c:v>11.568901351117701</c:v>
                </c:pt>
                <c:pt idx="37">
                  <c:v>4.2171652378767996</c:v>
                </c:pt>
                <c:pt idx="42">
                  <c:v>6.9440907442686601</c:v>
                </c:pt>
              </c:numCache>
            </c:numRef>
          </c:val>
        </c:ser>
        <c:ser>
          <c:idx val="9"/>
          <c:order val="6"/>
          <c:spPr>
            <a:solidFill>
              <a:schemeClr val="accent5">
                <a:lumMod val="75000"/>
              </a:schemeClr>
            </a:solidFill>
            <a:ln>
              <a:noFill/>
            </a:ln>
          </c:spPr>
          <c:invertIfNegative val="0"/>
          <c:cat>
            <c:strRef>
              <c:f>'Figure 6.3 (L)'!$BN$83:$BN$127</c:f>
              <c:strCache>
                <c:ptCount val="45"/>
                <c:pt idx="0">
                  <c:v>Korea</c:v>
                </c:pt>
                <c:pt idx="1">
                  <c:v>Korea</c:v>
                </c:pt>
                <c:pt idx="2">
                  <c:v>Korea</c:v>
                </c:pt>
                <c:pt idx="3">
                  <c:v>Korea</c:v>
                </c:pt>
                <c:pt idx="4">
                  <c:v>Korea</c:v>
                </c:pt>
                <c:pt idx="5">
                  <c:v>Netherlands</c:v>
                </c:pt>
                <c:pt idx="6">
                  <c:v>Netherlands</c:v>
                </c:pt>
                <c:pt idx="7">
                  <c:v>Netherlands</c:v>
                </c:pt>
                <c:pt idx="8">
                  <c:v>Netherlands</c:v>
                </c:pt>
                <c:pt idx="9">
                  <c:v>Netherlands</c:v>
                </c:pt>
                <c:pt idx="10">
                  <c:v>Norway</c:v>
                </c:pt>
                <c:pt idx="11">
                  <c:v>Norway</c:v>
                </c:pt>
                <c:pt idx="12">
                  <c:v>Norway</c:v>
                </c:pt>
                <c:pt idx="13">
                  <c:v>Norway</c:v>
                </c:pt>
                <c:pt idx="14">
                  <c:v>Norway</c:v>
                </c:pt>
                <c:pt idx="15">
                  <c:v>Poland</c:v>
                </c:pt>
                <c:pt idx="16">
                  <c:v>Poland</c:v>
                </c:pt>
                <c:pt idx="17">
                  <c:v>Poland</c:v>
                </c:pt>
                <c:pt idx="18">
                  <c:v>Poland</c:v>
                </c:pt>
                <c:pt idx="19">
                  <c:v>Poland</c:v>
                </c:pt>
                <c:pt idx="20">
                  <c:v>Russian Federation³</c:v>
                </c:pt>
                <c:pt idx="21">
                  <c:v>Russian Federation³</c:v>
                </c:pt>
                <c:pt idx="22">
                  <c:v>Russian Federation³</c:v>
                </c:pt>
                <c:pt idx="23">
                  <c:v>Russian Federation³</c:v>
                </c:pt>
                <c:pt idx="24">
                  <c:v>Russian Federation³</c:v>
                </c:pt>
                <c:pt idx="25">
                  <c:v>Slovak Republic</c:v>
                </c:pt>
                <c:pt idx="26">
                  <c:v>Slovak Republic</c:v>
                </c:pt>
                <c:pt idx="27">
                  <c:v>Slovak Republic</c:v>
                </c:pt>
                <c:pt idx="28">
                  <c:v>Slovak Republic</c:v>
                </c:pt>
                <c:pt idx="29">
                  <c:v>Slovak Republic</c:v>
                </c:pt>
                <c:pt idx="30">
                  <c:v>Spain</c:v>
                </c:pt>
                <c:pt idx="31">
                  <c:v>Spain</c:v>
                </c:pt>
                <c:pt idx="32">
                  <c:v>Spain</c:v>
                </c:pt>
                <c:pt idx="33">
                  <c:v>Spain</c:v>
                </c:pt>
                <c:pt idx="34">
                  <c:v>Spain</c:v>
                </c:pt>
                <c:pt idx="35">
                  <c:v>Sweden</c:v>
                </c:pt>
                <c:pt idx="36">
                  <c:v>Sweden</c:v>
                </c:pt>
                <c:pt idx="37">
                  <c:v>Sweden</c:v>
                </c:pt>
                <c:pt idx="38">
                  <c:v>Sweden</c:v>
                </c:pt>
                <c:pt idx="39">
                  <c:v>Sweden</c:v>
                </c:pt>
                <c:pt idx="40">
                  <c:v>United States</c:v>
                </c:pt>
                <c:pt idx="41">
                  <c:v>United States</c:v>
                </c:pt>
                <c:pt idx="42">
                  <c:v>United States</c:v>
                </c:pt>
                <c:pt idx="43">
                  <c:v>United States</c:v>
                </c:pt>
                <c:pt idx="44">
                  <c:v>United States</c:v>
                </c:pt>
              </c:strCache>
            </c:strRef>
          </c:cat>
          <c:val>
            <c:numRef>
              <c:f>'Figure 6.3 (L)'!$BX$83:$BX$127</c:f>
              <c:numCache>
                <c:formatCode>General</c:formatCode>
                <c:ptCount val="45"/>
                <c:pt idx="3">
                  <c:v>63.2374280844544</c:v>
                </c:pt>
                <c:pt idx="8">
                  <c:v>85.327060920084094</c:v>
                </c:pt>
                <c:pt idx="13">
                  <c:v>89.718090193259599</c:v>
                </c:pt>
                <c:pt idx="18">
                  <c:v>72.495620712968801</c:v>
                </c:pt>
                <c:pt idx="23">
                  <c:v>63.416035627593402</c:v>
                </c:pt>
                <c:pt idx="28">
                  <c:v>69.820113751760005</c:v>
                </c:pt>
                <c:pt idx="33">
                  <c:v>75.075058299738302</c:v>
                </c:pt>
                <c:pt idx="38">
                  <c:v>85.805347250437606</c:v>
                </c:pt>
                <c:pt idx="43">
                  <c:v>82.530968145798198</c:v>
                </c:pt>
              </c:numCache>
            </c:numRef>
          </c:val>
        </c:ser>
        <c:ser>
          <c:idx val="10"/>
          <c:order val="7"/>
          <c:spPr>
            <a:solidFill>
              <a:schemeClr val="accent5">
                <a:lumMod val="60000"/>
                <a:lumOff val="40000"/>
              </a:schemeClr>
            </a:solidFill>
          </c:spPr>
          <c:invertIfNegative val="0"/>
          <c:cat>
            <c:strRef>
              <c:f>'Figure 6.3 (L)'!$BN$83:$BN$127</c:f>
              <c:strCache>
                <c:ptCount val="45"/>
                <c:pt idx="0">
                  <c:v>Korea</c:v>
                </c:pt>
                <c:pt idx="1">
                  <c:v>Korea</c:v>
                </c:pt>
                <c:pt idx="2">
                  <c:v>Korea</c:v>
                </c:pt>
                <c:pt idx="3">
                  <c:v>Korea</c:v>
                </c:pt>
                <c:pt idx="4">
                  <c:v>Korea</c:v>
                </c:pt>
                <c:pt idx="5">
                  <c:v>Netherlands</c:v>
                </c:pt>
                <c:pt idx="6">
                  <c:v>Netherlands</c:v>
                </c:pt>
                <c:pt idx="7">
                  <c:v>Netherlands</c:v>
                </c:pt>
                <c:pt idx="8">
                  <c:v>Netherlands</c:v>
                </c:pt>
                <c:pt idx="9">
                  <c:v>Netherlands</c:v>
                </c:pt>
                <c:pt idx="10">
                  <c:v>Norway</c:v>
                </c:pt>
                <c:pt idx="11">
                  <c:v>Norway</c:v>
                </c:pt>
                <c:pt idx="12">
                  <c:v>Norway</c:v>
                </c:pt>
                <c:pt idx="13">
                  <c:v>Norway</c:v>
                </c:pt>
                <c:pt idx="14">
                  <c:v>Norway</c:v>
                </c:pt>
                <c:pt idx="15">
                  <c:v>Poland</c:v>
                </c:pt>
                <c:pt idx="16">
                  <c:v>Poland</c:v>
                </c:pt>
                <c:pt idx="17">
                  <c:v>Poland</c:v>
                </c:pt>
                <c:pt idx="18">
                  <c:v>Poland</c:v>
                </c:pt>
                <c:pt idx="19">
                  <c:v>Poland</c:v>
                </c:pt>
                <c:pt idx="20">
                  <c:v>Russian Federation³</c:v>
                </c:pt>
                <c:pt idx="21">
                  <c:v>Russian Federation³</c:v>
                </c:pt>
                <c:pt idx="22">
                  <c:v>Russian Federation³</c:v>
                </c:pt>
                <c:pt idx="23">
                  <c:v>Russian Federation³</c:v>
                </c:pt>
                <c:pt idx="24">
                  <c:v>Russian Federation³</c:v>
                </c:pt>
                <c:pt idx="25">
                  <c:v>Slovak Republic</c:v>
                </c:pt>
                <c:pt idx="26">
                  <c:v>Slovak Republic</c:v>
                </c:pt>
                <c:pt idx="27">
                  <c:v>Slovak Republic</c:v>
                </c:pt>
                <c:pt idx="28">
                  <c:v>Slovak Republic</c:v>
                </c:pt>
                <c:pt idx="29">
                  <c:v>Slovak Republic</c:v>
                </c:pt>
                <c:pt idx="30">
                  <c:v>Spain</c:v>
                </c:pt>
                <c:pt idx="31">
                  <c:v>Spain</c:v>
                </c:pt>
                <c:pt idx="32">
                  <c:v>Spain</c:v>
                </c:pt>
                <c:pt idx="33">
                  <c:v>Spain</c:v>
                </c:pt>
                <c:pt idx="34">
                  <c:v>Spain</c:v>
                </c:pt>
                <c:pt idx="35">
                  <c:v>Sweden</c:v>
                </c:pt>
                <c:pt idx="36">
                  <c:v>Sweden</c:v>
                </c:pt>
                <c:pt idx="37">
                  <c:v>Sweden</c:v>
                </c:pt>
                <c:pt idx="38">
                  <c:v>Sweden</c:v>
                </c:pt>
                <c:pt idx="39">
                  <c:v>Sweden</c:v>
                </c:pt>
                <c:pt idx="40">
                  <c:v>United States</c:v>
                </c:pt>
                <c:pt idx="41">
                  <c:v>United States</c:v>
                </c:pt>
                <c:pt idx="42">
                  <c:v>United States</c:v>
                </c:pt>
                <c:pt idx="43">
                  <c:v>United States</c:v>
                </c:pt>
                <c:pt idx="44">
                  <c:v>United States</c:v>
                </c:pt>
              </c:strCache>
            </c:strRef>
          </c:cat>
          <c:val>
            <c:numRef>
              <c:f>'Figure 6.3 (L)'!$BY$83:$BY$126</c:f>
              <c:numCache>
                <c:formatCode>General</c:formatCode>
                <c:ptCount val="44"/>
                <c:pt idx="3">
                  <c:v>4.9942723330178698</c:v>
                </c:pt>
                <c:pt idx="8">
                  <c:v>3.4381768016105698</c:v>
                </c:pt>
                <c:pt idx="13">
                  <c:v>1.5474622465046499</c:v>
                </c:pt>
                <c:pt idx="18">
                  <c:v>5.5069503648909599</c:v>
                </c:pt>
                <c:pt idx="23">
                  <c:v>7.0535403289706204</c:v>
                </c:pt>
                <c:pt idx="28">
                  <c:v>5.7567994291377698</c:v>
                </c:pt>
                <c:pt idx="33">
                  <c:v>8.2368744080855691</c:v>
                </c:pt>
                <c:pt idx="38">
                  <c:v>2.49296954149998</c:v>
                </c:pt>
                <c:pt idx="43">
                  <c:v>3.99320623601897</c:v>
                </c:pt>
              </c:numCache>
            </c:numRef>
          </c:val>
        </c:ser>
        <c:dLbls>
          <c:showLegendKey val="0"/>
          <c:showVal val="0"/>
          <c:showCatName val="0"/>
          <c:showSerName val="0"/>
          <c:showPercent val="0"/>
          <c:showBubbleSize val="0"/>
        </c:dLbls>
        <c:gapWidth val="150"/>
        <c:overlap val="100"/>
        <c:axId val="189933824"/>
        <c:axId val="189935616"/>
      </c:barChart>
      <c:catAx>
        <c:axId val="189933824"/>
        <c:scaling>
          <c:orientation val="minMax"/>
        </c:scaling>
        <c:delete val="1"/>
        <c:axPos val="b"/>
        <c:majorGridlines>
          <c:spPr>
            <a:ln>
              <a:prstDash val="sysDot"/>
            </a:ln>
          </c:spPr>
        </c:majorGridlines>
        <c:numFmt formatCode="General" sourceLinked="1"/>
        <c:majorTickMark val="out"/>
        <c:minorTickMark val="none"/>
        <c:tickLblPos val="none"/>
        <c:crossAx val="189935616"/>
        <c:crosses val="autoZero"/>
        <c:auto val="1"/>
        <c:lblAlgn val="ctr"/>
        <c:lblOffset val="100"/>
        <c:noMultiLvlLbl val="0"/>
      </c:catAx>
      <c:valAx>
        <c:axId val="189935616"/>
        <c:scaling>
          <c:orientation val="minMax"/>
          <c:max val="100"/>
          <c:min val="0"/>
        </c:scaling>
        <c:delete val="0"/>
        <c:axPos val="l"/>
        <c:majorGridlines>
          <c:spPr>
            <a:ln>
              <a:solidFill>
                <a:schemeClr val="bg1">
                  <a:lumMod val="65000"/>
                </a:schemeClr>
              </a:solidFill>
              <a:prstDash val="sysDot"/>
            </a:ln>
          </c:spPr>
        </c:majorGridlines>
        <c:numFmt formatCode="General" sourceLinked="0"/>
        <c:majorTickMark val="none"/>
        <c:minorTickMark val="none"/>
        <c:tickLblPos val="high"/>
        <c:txPr>
          <a:bodyPr rot="-5400000" vert="horz"/>
          <a:lstStyle/>
          <a:p>
            <a:pPr>
              <a:defRPr/>
            </a:pPr>
            <a:endParaRPr lang="en-US"/>
          </a:p>
        </c:txPr>
        <c:crossAx val="189933824"/>
        <c:crosses val="autoZero"/>
        <c:crossBetween val="between"/>
      </c:valAx>
      <c:spPr>
        <a:noFill/>
        <a:ln>
          <a:solidFill>
            <a:sysClr val="windowText" lastClr="000000">
              <a:tint val="75000"/>
              <a:shade val="95000"/>
              <a:satMod val="105000"/>
            </a:sysClr>
          </a:solid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39.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 Id="rId9" Type="http://schemas.openxmlformats.org/officeDocument/2006/relationships/chart" Target="../charts/chart36.xml"/></Relationships>
</file>

<file path=xl/drawings/_rels/drawing49.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10</xdr:col>
      <xdr:colOff>1646</xdr:colOff>
      <xdr:row>3</xdr:row>
      <xdr:rowOff>0</xdr:rowOff>
    </xdr:from>
    <xdr:to>
      <xdr:col>39</xdr:col>
      <xdr:colOff>52917</xdr:colOff>
      <xdr:row>35</xdr:row>
      <xdr:rowOff>0</xdr:rowOff>
    </xdr:to>
    <xdr:grpSp>
      <xdr:nvGrpSpPr>
        <xdr:cNvPr id="2" name="Group 1"/>
        <xdr:cNvGrpSpPr/>
      </xdr:nvGrpSpPr>
      <xdr:grpSpPr>
        <a:xfrm>
          <a:off x="1849496" y="485775"/>
          <a:ext cx="6232996" cy="5181600"/>
          <a:chOff x="1000783" y="0"/>
          <a:chExt cx="6282758" cy="3318116"/>
        </a:xfrm>
      </xdr:grpSpPr>
      <xdr:graphicFrame macro="">
        <xdr:nvGraphicFramePr>
          <xdr:cNvPr id="3" name="Chart 2"/>
          <xdr:cNvGraphicFramePr/>
        </xdr:nvGraphicFramePr>
        <xdr:xfrm>
          <a:off x="1000783" y="2150022"/>
          <a:ext cx="6273233" cy="116809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1002674" y="1069428"/>
          <a:ext cx="6271342" cy="116809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xdr:nvGraphicFramePr>
        <xdr:xfrm>
          <a:off x="1010307" y="0"/>
          <a:ext cx="6273234" cy="1164153"/>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6</xdr:col>
      <xdr:colOff>10583</xdr:colOff>
      <xdr:row>27</xdr:row>
      <xdr:rowOff>42334</xdr:rowOff>
    </xdr:from>
    <xdr:to>
      <xdr:col>9</xdr:col>
      <xdr:colOff>126923</xdr:colOff>
      <xdr:row>33</xdr:row>
      <xdr:rowOff>154187</xdr:rowOff>
    </xdr:to>
    <xdr:grpSp>
      <xdr:nvGrpSpPr>
        <xdr:cNvPr id="6" name="Group 5"/>
        <xdr:cNvGrpSpPr/>
      </xdr:nvGrpSpPr>
      <xdr:grpSpPr>
        <a:xfrm>
          <a:off x="1210733" y="4414309"/>
          <a:ext cx="602115" cy="1083403"/>
          <a:chOff x="1524117" y="13610167"/>
          <a:chExt cx="592590" cy="1064353"/>
        </a:xfrm>
      </xdr:grpSpPr>
      <xdr:grpSp>
        <xdr:nvGrpSpPr>
          <xdr:cNvPr id="7" name="Group 76"/>
          <xdr:cNvGrpSpPr/>
        </xdr:nvGrpSpPr>
        <xdr:grpSpPr>
          <a:xfrm>
            <a:off x="1524117" y="13610167"/>
            <a:ext cx="179608" cy="1053770"/>
            <a:chOff x="1661699" y="13620750"/>
            <a:chExt cx="179608" cy="1053770"/>
          </a:xfrm>
        </xdr:grpSpPr>
        <xdr:sp macro="" textlink="">
          <xdr:nvSpPr>
            <xdr:cNvPr id="16" name="Rectangle 15"/>
            <xdr:cNvSpPr>
              <a:spLocks noChangeArrowheads="1"/>
            </xdr:cNvSpPr>
          </xdr:nvSpPr>
          <xdr:spPr bwMode="auto">
            <a:xfrm rot="16200000">
              <a:off x="1693192" y="14601242"/>
              <a:ext cx="74713" cy="71843"/>
            </a:xfrm>
            <a:prstGeom prst="rect">
              <a:avLst/>
            </a:prstGeom>
            <a:solidFill>
              <a:srgbClr val="4F81B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7" name="Rectangle 16"/>
            <xdr:cNvSpPr>
              <a:spLocks noChangeArrowheads="1"/>
            </xdr:cNvSpPr>
          </xdr:nvSpPr>
          <xdr:spPr bwMode="auto">
            <a:xfrm rot="16200000">
              <a:off x="1275205" y="14007244"/>
              <a:ext cx="952596" cy="179608"/>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Level 1 and below</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8" name="Group 77"/>
          <xdr:cNvGrpSpPr/>
        </xdr:nvGrpSpPr>
        <xdr:grpSpPr>
          <a:xfrm>
            <a:off x="1661583" y="13807533"/>
            <a:ext cx="455124" cy="866987"/>
            <a:chOff x="1661583" y="13807533"/>
            <a:chExt cx="455124" cy="866987"/>
          </a:xfrm>
        </xdr:grpSpPr>
        <xdr:sp macro="" textlink="">
          <xdr:nvSpPr>
            <xdr:cNvPr id="9" name="Rectangle 8"/>
            <xdr:cNvSpPr>
              <a:spLocks noChangeArrowheads="1"/>
            </xdr:cNvSpPr>
          </xdr:nvSpPr>
          <xdr:spPr bwMode="auto">
            <a:xfrm rot="16200000">
              <a:off x="1971585" y="14601242"/>
              <a:ext cx="74713" cy="71843"/>
            </a:xfrm>
            <a:prstGeom prst="rect">
              <a:avLst/>
            </a:prstGeom>
            <a:solidFill>
              <a:srgbClr val="BFBFB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nvGrpSpPr>
            <xdr:cNvPr id="10" name="Group 75"/>
            <xdr:cNvGrpSpPr/>
          </xdr:nvGrpSpPr>
          <xdr:grpSpPr>
            <a:xfrm>
              <a:off x="1661583" y="14151839"/>
              <a:ext cx="179608" cy="512098"/>
              <a:chOff x="1524000" y="14162422"/>
              <a:chExt cx="179608" cy="512098"/>
            </a:xfrm>
          </xdr:grpSpPr>
          <xdr:sp macro="" textlink="">
            <xdr:nvSpPr>
              <xdr:cNvPr id="14" name="Rectangle 13"/>
              <xdr:cNvSpPr>
                <a:spLocks noChangeArrowheads="1"/>
              </xdr:cNvSpPr>
            </xdr:nvSpPr>
            <xdr:spPr bwMode="auto">
              <a:xfrm rot="16200000">
                <a:off x="1558486" y="14601242"/>
                <a:ext cx="74713" cy="71843"/>
              </a:xfrm>
              <a:prstGeom prst="rect">
                <a:avLst/>
              </a:prstGeom>
              <a:solidFill>
                <a:srgbClr val="C6D9F1"/>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5" name="Rectangle 14"/>
              <xdr:cNvSpPr>
                <a:spLocks noChangeArrowheads="1"/>
              </xdr:cNvSpPr>
            </xdr:nvSpPr>
            <xdr:spPr bwMode="auto">
              <a:xfrm rot="16200000">
                <a:off x="1408342" y="14278080"/>
                <a:ext cx="410924" cy="179608"/>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Level 2</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sp macro="" textlink="">
          <xdr:nvSpPr>
            <xdr:cNvPr id="11" name="Rectangle 10"/>
            <xdr:cNvSpPr>
              <a:spLocks noChangeArrowheads="1"/>
            </xdr:cNvSpPr>
          </xdr:nvSpPr>
          <xdr:spPr bwMode="auto">
            <a:xfrm rot="16200000">
              <a:off x="1832388" y="14596752"/>
              <a:ext cx="74713" cy="80824"/>
            </a:xfrm>
            <a:prstGeom prst="rect">
              <a:avLst/>
            </a:prstGeom>
            <a:solidFill>
              <a:srgbClr val="7F7F7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Rectangle 11"/>
            <xdr:cNvSpPr>
              <a:spLocks noChangeArrowheads="1"/>
            </xdr:cNvSpPr>
          </xdr:nvSpPr>
          <xdr:spPr bwMode="auto">
            <a:xfrm rot="16200000">
              <a:off x="1683741" y="14278080"/>
              <a:ext cx="410924" cy="179608"/>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Level 3</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3" name="Rectangle 12"/>
            <xdr:cNvSpPr>
              <a:spLocks noChangeArrowheads="1"/>
            </xdr:cNvSpPr>
          </xdr:nvSpPr>
          <xdr:spPr bwMode="auto">
            <a:xfrm rot="16200000">
              <a:off x="1643996" y="14100636"/>
              <a:ext cx="765813" cy="179608"/>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Levels 4 and 5</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clientData/>
  </xdr:twoCellAnchor>
  <xdr:twoCellAnchor>
    <xdr:from>
      <xdr:col>5</xdr:col>
      <xdr:colOff>148166</xdr:colOff>
      <xdr:row>16</xdr:row>
      <xdr:rowOff>127000</xdr:rowOff>
    </xdr:from>
    <xdr:to>
      <xdr:col>9</xdr:col>
      <xdr:colOff>105756</xdr:colOff>
      <xdr:row>23</xdr:row>
      <xdr:rowOff>80103</xdr:rowOff>
    </xdr:to>
    <xdr:grpSp>
      <xdr:nvGrpSpPr>
        <xdr:cNvPr id="18" name="Group 17"/>
        <xdr:cNvGrpSpPr/>
      </xdr:nvGrpSpPr>
      <xdr:grpSpPr>
        <a:xfrm>
          <a:off x="1186391" y="2717800"/>
          <a:ext cx="605290" cy="1086578"/>
          <a:chOff x="1524117" y="13610167"/>
          <a:chExt cx="592590" cy="1064353"/>
        </a:xfrm>
      </xdr:grpSpPr>
      <xdr:grpSp>
        <xdr:nvGrpSpPr>
          <xdr:cNvPr id="19" name="Group 76"/>
          <xdr:cNvGrpSpPr/>
        </xdr:nvGrpSpPr>
        <xdr:grpSpPr>
          <a:xfrm>
            <a:off x="1524117" y="13610167"/>
            <a:ext cx="179608" cy="1053770"/>
            <a:chOff x="1661699" y="13620750"/>
            <a:chExt cx="179608" cy="1053770"/>
          </a:xfrm>
        </xdr:grpSpPr>
        <xdr:sp macro="" textlink="">
          <xdr:nvSpPr>
            <xdr:cNvPr id="28" name="Rectangle 27"/>
            <xdr:cNvSpPr>
              <a:spLocks noChangeArrowheads="1"/>
            </xdr:cNvSpPr>
          </xdr:nvSpPr>
          <xdr:spPr bwMode="auto">
            <a:xfrm rot="16200000">
              <a:off x="1693192" y="14601242"/>
              <a:ext cx="74713" cy="71843"/>
            </a:xfrm>
            <a:prstGeom prst="rect">
              <a:avLst/>
            </a:prstGeom>
            <a:solidFill>
              <a:srgbClr val="4F81B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9" name="Rectangle 28"/>
            <xdr:cNvSpPr>
              <a:spLocks noChangeArrowheads="1"/>
            </xdr:cNvSpPr>
          </xdr:nvSpPr>
          <xdr:spPr bwMode="auto">
            <a:xfrm rot="16200000">
              <a:off x="1275205" y="14007244"/>
              <a:ext cx="952596" cy="179608"/>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Level 1 and below</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20" name="Group 77"/>
          <xdr:cNvGrpSpPr/>
        </xdr:nvGrpSpPr>
        <xdr:grpSpPr>
          <a:xfrm>
            <a:off x="1661583" y="13807533"/>
            <a:ext cx="455124" cy="866987"/>
            <a:chOff x="1661583" y="13807533"/>
            <a:chExt cx="455124" cy="866987"/>
          </a:xfrm>
        </xdr:grpSpPr>
        <xdr:sp macro="" textlink="">
          <xdr:nvSpPr>
            <xdr:cNvPr id="21" name="Rectangle 20"/>
            <xdr:cNvSpPr>
              <a:spLocks noChangeArrowheads="1"/>
            </xdr:cNvSpPr>
          </xdr:nvSpPr>
          <xdr:spPr bwMode="auto">
            <a:xfrm rot="16200000">
              <a:off x="1971585" y="14601242"/>
              <a:ext cx="74713" cy="71843"/>
            </a:xfrm>
            <a:prstGeom prst="rect">
              <a:avLst/>
            </a:prstGeom>
            <a:solidFill>
              <a:srgbClr val="BFBFB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nvGrpSpPr>
            <xdr:cNvPr id="22" name="Group 75"/>
            <xdr:cNvGrpSpPr/>
          </xdr:nvGrpSpPr>
          <xdr:grpSpPr>
            <a:xfrm>
              <a:off x="1661583" y="14151839"/>
              <a:ext cx="179608" cy="512098"/>
              <a:chOff x="1524000" y="14162422"/>
              <a:chExt cx="179608" cy="512098"/>
            </a:xfrm>
          </xdr:grpSpPr>
          <xdr:sp macro="" textlink="">
            <xdr:nvSpPr>
              <xdr:cNvPr id="26" name="Rectangle 25"/>
              <xdr:cNvSpPr>
                <a:spLocks noChangeArrowheads="1"/>
              </xdr:cNvSpPr>
            </xdr:nvSpPr>
            <xdr:spPr bwMode="auto">
              <a:xfrm rot="16200000">
                <a:off x="1558486" y="14601242"/>
                <a:ext cx="74713" cy="71843"/>
              </a:xfrm>
              <a:prstGeom prst="rect">
                <a:avLst/>
              </a:prstGeom>
              <a:solidFill>
                <a:srgbClr val="C6D9F1"/>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7" name="Rectangle 26"/>
              <xdr:cNvSpPr>
                <a:spLocks noChangeArrowheads="1"/>
              </xdr:cNvSpPr>
            </xdr:nvSpPr>
            <xdr:spPr bwMode="auto">
              <a:xfrm rot="16200000">
                <a:off x="1408342" y="14278080"/>
                <a:ext cx="410924" cy="179608"/>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Level 2</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sp macro="" textlink="">
          <xdr:nvSpPr>
            <xdr:cNvPr id="23" name="Rectangle 22"/>
            <xdr:cNvSpPr>
              <a:spLocks noChangeArrowheads="1"/>
            </xdr:cNvSpPr>
          </xdr:nvSpPr>
          <xdr:spPr bwMode="auto">
            <a:xfrm rot="16200000">
              <a:off x="1832388" y="14596752"/>
              <a:ext cx="74713" cy="80824"/>
            </a:xfrm>
            <a:prstGeom prst="rect">
              <a:avLst/>
            </a:prstGeom>
            <a:solidFill>
              <a:srgbClr val="7F7F7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4" name="Rectangle 23"/>
            <xdr:cNvSpPr>
              <a:spLocks noChangeArrowheads="1"/>
            </xdr:cNvSpPr>
          </xdr:nvSpPr>
          <xdr:spPr bwMode="auto">
            <a:xfrm rot="16200000">
              <a:off x="1683741" y="14278080"/>
              <a:ext cx="410924" cy="179608"/>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Level 3</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25" name="Rectangle 24"/>
            <xdr:cNvSpPr>
              <a:spLocks noChangeArrowheads="1"/>
            </xdr:cNvSpPr>
          </xdr:nvSpPr>
          <xdr:spPr bwMode="auto">
            <a:xfrm rot="16200000">
              <a:off x="1643996" y="14100636"/>
              <a:ext cx="765813" cy="179608"/>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Levels 4 and 5</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clientData/>
  </xdr:twoCellAnchor>
  <xdr:twoCellAnchor>
    <xdr:from>
      <xdr:col>4</xdr:col>
      <xdr:colOff>31749</xdr:colOff>
      <xdr:row>2</xdr:row>
      <xdr:rowOff>148162</xdr:rowOff>
    </xdr:from>
    <xdr:to>
      <xdr:col>8</xdr:col>
      <xdr:colOff>132361</xdr:colOff>
      <xdr:row>13</xdr:row>
      <xdr:rowOff>125265</xdr:rowOff>
    </xdr:to>
    <xdr:grpSp>
      <xdr:nvGrpSpPr>
        <xdr:cNvPr id="30" name="Group 29"/>
        <xdr:cNvGrpSpPr/>
      </xdr:nvGrpSpPr>
      <xdr:grpSpPr>
        <a:xfrm>
          <a:off x="908049" y="472012"/>
          <a:ext cx="748312" cy="1758278"/>
          <a:chOff x="2869963" y="13144501"/>
          <a:chExt cx="735612" cy="1723247"/>
        </a:xfrm>
      </xdr:grpSpPr>
      <xdr:grpSp>
        <xdr:nvGrpSpPr>
          <xdr:cNvPr id="31" name="Group 143"/>
          <xdr:cNvGrpSpPr/>
        </xdr:nvGrpSpPr>
        <xdr:grpSpPr>
          <a:xfrm>
            <a:off x="2869963" y="14027134"/>
            <a:ext cx="385860" cy="820111"/>
            <a:chOff x="2795879" y="14037717"/>
            <a:chExt cx="385860" cy="820111"/>
          </a:xfrm>
        </xdr:grpSpPr>
        <xdr:grpSp>
          <xdr:nvGrpSpPr>
            <xdr:cNvPr id="37" name="Group 140"/>
            <xdr:cNvGrpSpPr/>
          </xdr:nvGrpSpPr>
          <xdr:grpSpPr>
            <a:xfrm>
              <a:off x="2921000" y="14468375"/>
              <a:ext cx="159999" cy="389452"/>
              <a:chOff x="2921000" y="14468375"/>
              <a:chExt cx="159999" cy="389452"/>
            </a:xfrm>
          </xdr:grpSpPr>
          <xdr:sp macro="" textlink="">
            <xdr:nvSpPr>
              <xdr:cNvPr id="44" name="Rectangle 43"/>
              <xdr:cNvSpPr>
                <a:spLocks noChangeArrowheads="1"/>
              </xdr:cNvSpPr>
            </xdr:nvSpPr>
            <xdr:spPr bwMode="auto">
              <a:xfrm rot="16200000">
                <a:off x="2964198" y="14798803"/>
                <a:ext cx="55826" cy="62222"/>
              </a:xfrm>
              <a:prstGeom prst="rect">
                <a:avLst/>
              </a:prstGeom>
              <a:solidFill>
                <a:srgbClr val="7F7F7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 name="Rectangle 44"/>
              <xdr:cNvSpPr>
                <a:spLocks noChangeArrowheads="1"/>
              </xdr:cNvSpPr>
            </xdr:nvSpPr>
            <xdr:spPr bwMode="auto">
              <a:xfrm rot="16200000">
                <a:off x="2841497" y="14547878"/>
                <a:ext cx="319006" cy="159999"/>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38" name="Group 141"/>
            <xdr:cNvGrpSpPr/>
          </xdr:nvGrpSpPr>
          <xdr:grpSpPr>
            <a:xfrm>
              <a:off x="3021740" y="14468375"/>
              <a:ext cx="159999" cy="389453"/>
              <a:chOff x="3021740" y="14468375"/>
              <a:chExt cx="159999" cy="389453"/>
            </a:xfrm>
          </xdr:grpSpPr>
          <xdr:sp macro="" textlink="">
            <xdr:nvSpPr>
              <xdr:cNvPr id="42" name="Rectangle 41"/>
              <xdr:cNvSpPr>
                <a:spLocks noChangeArrowheads="1"/>
              </xdr:cNvSpPr>
            </xdr:nvSpPr>
            <xdr:spPr bwMode="auto">
              <a:xfrm rot="16200000">
                <a:off x="3066420" y="14803248"/>
                <a:ext cx="55826" cy="53333"/>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 name="Rectangle 42"/>
              <xdr:cNvSpPr>
                <a:spLocks noChangeArrowheads="1"/>
              </xdr:cNvSpPr>
            </xdr:nvSpPr>
            <xdr:spPr bwMode="auto">
              <a:xfrm rot="16200000">
                <a:off x="2942237" y="14547878"/>
                <a:ext cx="319006" cy="159999"/>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39" name="Group 142"/>
            <xdr:cNvGrpSpPr/>
          </xdr:nvGrpSpPr>
          <xdr:grpSpPr>
            <a:xfrm>
              <a:off x="2795879" y="14037717"/>
              <a:ext cx="159999" cy="820110"/>
              <a:chOff x="3123962" y="14037717"/>
              <a:chExt cx="159999" cy="820110"/>
            </a:xfrm>
          </xdr:grpSpPr>
          <xdr:sp macro="" textlink="">
            <xdr:nvSpPr>
              <xdr:cNvPr id="40" name="Rectangle 39"/>
              <xdr:cNvSpPr>
                <a:spLocks noChangeArrowheads="1"/>
              </xdr:cNvSpPr>
            </xdr:nvSpPr>
            <xdr:spPr bwMode="auto">
              <a:xfrm rot="16200000">
                <a:off x="3168641" y="14798803"/>
                <a:ext cx="55826" cy="62222"/>
              </a:xfrm>
              <a:prstGeom prst="rect">
                <a:avLst/>
              </a:prstGeom>
              <a:solidFill>
                <a:srgbClr val="C6D9F1"/>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 name="Rectangle 40"/>
              <xdr:cNvSpPr>
                <a:spLocks noChangeArrowheads="1"/>
              </xdr:cNvSpPr>
            </xdr:nvSpPr>
            <xdr:spPr bwMode="auto">
              <a:xfrm rot="16200000">
                <a:off x="2829130" y="14332549"/>
                <a:ext cx="749664" cy="159999"/>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 and below</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sp macro="" textlink="">
        <xdr:nvSpPr>
          <xdr:cNvPr id="32" name="Rectangle 31"/>
          <xdr:cNvSpPr>
            <a:spLocks noChangeArrowheads="1"/>
          </xdr:cNvSpPr>
        </xdr:nvSpPr>
        <xdr:spPr bwMode="auto">
          <a:xfrm rot="16200000">
            <a:off x="3270863" y="14803248"/>
            <a:ext cx="55826" cy="53333"/>
          </a:xfrm>
          <a:prstGeom prst="rect">
            <a:avLst/>
          </a:prstGeom>
          <a:solidFill>
            <a:srgbClr val="BFBFB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3" name="Rectangle 32"/>
          <xdr:cNvSpPr>
            <a:spLocks noChangeArrowheads="1"/>
          </xdr:cNvSpPr>
        </xdr:nvSpPr>
        <xdr:spPr bwMode="auto">
          <a:xfrm rot="16200000">
            <a:off x="2484742" y="13885941"/>
            <a:ext cx="1642880" cy="159999"/>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No computer experience /Failed ICT core</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nvGrpSpPr>
          <xdr:cNvPr id="34" name="Group 94"/>
          <xdr:cNvGrpSpPr/>
        </xdr:nvGrpSpPr>
        <xdr:grpSpPr>
          <a:xfrm rot="16200000">
            <a:off x="2672478" y="13934652"/>
            <a:ext cx="1723247" cy="142946"/>
            <a:chOff x="2240814" y="3161676"/>
            <a:chExt cx="2058137" cy="153177"/>
          </a:xfrm>
        </xdr:grpSpPr>
        <xdr:sp macro="" textlink="">
          <xdr:nvSpPr>
            <xdr:cNvPr id="35" name="Rectangle 34"/>
            <xdr:cNvSpPr>
              <a:spLocks noChangeArrowheads="1"/>
            </xdr:cNvSpPr>
          </xdr:nvSpPr>
          <xdr:spPr bwMode="auto">
            <a:xfrm>
              <a:off x="2240814" y="3203206"/>
              <a:ext cx="66675" cy="57149"/>
            </a:xfrm>
            <a:prstGeom prst="rect">
              <a:avLst/>
            </a:prstGeom>
            <a:solidFill>
              <a:srgbClr val="000000"/>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 name="Rectangle 35"/>
            <xdr:cNvSpPr>
              <a:spLocks noChangeArrowheads="1"/>
            </xdr:cNvSpPr>
          </xdr:nvSpPr>
          <xdr:spPr bwMode="auto">
            <a:xfrm>
              <a:off x="2336800" y="3161676"/>
              <a:ext cx="1962151" cy="153177"/>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Opted out of  the computer-based assesment</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clientData/>
  </xdr:twoCellAnchor>
  <xdr:twoCellAnchor>
    <xdr:from>
      <xdr:col>38</xdr:col>
      <xdr:colOff>161925</xdr:colOff>
      <xdr:row>3</xdr:row>
      <xdr:rowOff>123825</xdr:rowOff>
    </xdr:from>
    <xdr:to>
      <xdr:col>39</xdr:col>
      <xdr:colOff>56870</xdr:colOff>
      <xdr:row>5</xdr:row>
      <xdr:rowOff>129748</xdr:rowOff>
    </xdr:to>
    <xdr:sp macro="" textlink="">
      <xdr:nvSpPr>
        <xdr:cNvPr id="46" name="TextBox 1"/>
        <xdr:cNvSpPr txBox="1"/>
      </xdr:nvSpPr>
      <xdr:spPr>
        <a:xfrm rot="16200000">
          <a:off x="7864548" y="717477"/>
          <a:ext cx="329773" cy="114020"/>
        </a:xfrm>
        <a:prstGeom prst="rect">
          <a:avLst/>
        </a:prstGeom>
      </xdr:spPr>
      <xdr:txBody>
        <a:bodyPr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t>Percent</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0.98051</cdr:x>
      <cdr:y>0.09037</cdr:y>
    </cdr:from>
    <cdr:to>
      <cdr:x>1</cdr:x>
      <cdr:y>0.29443</cdr:y>
    </cdr:to>
    <cdr:sp macro="" textlink="">
      <cdr:nvSpPr>
        <cdr:cNvPr id="2" name="TextBox 1"/>
        <cdr:cNvSpPr txBox="1"/>
      </cdr:nvSpPr>
      <cdr:spPr>
        <a:xfrm xmlns:a="http://schemas.openxmlformats.org/drawingml/2006/main" rot="16200000">
          <a:off x="5628568" y="253927"/>
          <a:ext cx="329773" cy="114020"/>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Percent</a:t>
          </a:r>
        </a:p>
      </cdr:txBody>
    </cdr:sp>
  </cdr:relSizeAnchor>
</c:userShapes>
</file>

<file path=xl/drawings/drawing11.xml><?xml version="1.0" encoding="utf-8"?>
<c:userShapes xmlns:c="http://schemas.openxmlformats.org/drawingml/2006/chart">
  <cdr:relSizeAnchor xmlns:cdr="http://schemas.openxmlformats.org/drawingml/2006/chartDrawing">
    <cdr:from>
      <cdr:x>0.98044</cdr:x>
      <cdr:y>0.07279</cdr:y>
    </cdr:from>
    <cdr:to>
      <cdr:x>1</cdr:x>
      <cdr:y>0.27711</cdr:y>
    </cdr:to>
    <cdr:sp macro="" textlink="">
      <cdr:nvSpPr>
        <cdr:cNvPr id="2" name="TextBox 1"/>
        <cdr:cNvSpPr txBox="1"/>
      </cdr:nvSpPr>
      <cdr:spPr>
        <a:xfrm xmlns:a="http://schemas.openxmlformats.org/drawingml/2006/main" rot="16200000">
          <a:off x="5607402" y="225353"/>
          <a:ext cx="329773" cy="114020"/>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Percent</a:t>
          </a:r>
        </a:p>
      </cdr:txBody>
    </cdr:sp>
  </cdr:relSizeAnchor>
</c:userShapes>
</file>

<file path=xl/drawings/drawing12.xml><?xml version="1.0" encoding="utf-8"?>
<c:userShapes xmlns:c="http://schemas.openxmlformats.org/drawingml/2006/chart">
  <cdr:relSizeAnchor xmlns:cdr="http://schemas.openxmlformats.org/drawingml/2006/chartDrawing">
    <cdr:from>
      <cdr:x>0.97139</cdr:x>
      <cdr:y>0.06254</cdr:y>
    </cdr:from>
    <cdr:to>
      <cdr:x>0.99357</cdr:x>
      <cdr:y>0.27209</cdr:y>
    </cdr:to>
    <cdr:sp macro="" textlink="">
      <cdr:nvSpPr>
        <cdr:cNvPr id="2" name="TextBox 1"/>
        <cdr:cNvSpPr txBox="1"/>
      </cdr:nvSpPr>
      <cdr:spPr>
        <a:xfrm xmlns:a="http://schemas.openxmlformats.org/drawingml/2006/main" rot="16200000">
          <a:off x="4886400" y="206303"/>
          <a:ext cx="329773" cy="114020"/>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133350</xdr:colOff>
      <xdr:row>21</xdr:row>
      <xdr:rowOff>639536</xdr:rowOff>
    </xdr:from>
    <xdr:to>
      <xdr:col>53</xdr:col>
      <xdr:colOff>27213</xdr:colOff>
      <xdr:row>31</xdr:row>
      <xdr:rowOff>134560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123824</xdr:colOff>
      <xdr:row>11</xdr:row>
      <xdr:rowOff>21169</xdr:rowOff>
    </xdr:from>
    <xdr:to>
      <xdr:col>53</xdr:col>
      <xdr:colOff>28575</xdr:colOff>
      <xdr:row>21</xdr:row>
      <xdr:rowOff>137584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1011</xdr:colOff>
      <xdr:row>0</xdr:row>
      <xdr:rowOff>28575</xdr:rowOff>
    </xdr:from>
    <xdr:to>
      <xdr:col>53</xdr:col>
      <xdr:colOff>25331</xdr:colOff>
      <xdr:row>10</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10</xdr:row>
      <xdr:rowOff>618692</xdr:rowOff>
    </xdr:from>
    <xdr:to>
      <xdr:col>10</xdr:col>
      <xdr:colOff>7332</xdr:colOff>
      <xdr:row>30</xdr:row>
      <xdr:rowOff>61545</xdr:rowOff>
    </xdr:to>
    <xdr:grpSp>
      <xdr:nvGrpSpPr>
        <xdr:cNvPr id="5" name="Group 4"/>
        <xdr:cNvGrpSpPr/>
      </xdr:nvGrpSpPr>
      <xdr:grpSpPr>
        <a:xfrm>
          <a:off x="790575" y="2047442"/>
          <a:ext cx="578832" cy="3281428"/>
          <a:chOff x="764357" y="2080413"/>
          <a:chExt cx="627763" cy="3447017"/>
        </a:xfrm>
      </xdr:grpSpPr>
      <xdr:grpSp>
        <xdr:nvGrpSpPr>
          <xdr:cNvPr id="6" name="Group 5"/>
          <xdr:cNvGrpSpPr/>
        </xdr:nvGrpSpPr>
        <xdr:grpSpPr>
          <a:xfrm>
            <a:off x="764357" y="2080413"/>
            <a:ext cx="522498" cy="3441440"/>
            <a:chOff x="893681" y="2679267"/>
            <a:chExt cx="557298" cy="3428251"/>
          </a:xfrm>
        </xdr:grpSpPr>
        <xdr:grpSp>
          <xdr:nvGrpSpPr>
            <xdr:cNvPr id="9" name="Group 42"/>
            <xdr:cNvGrpSpPr/>
          </xdr:nvGrpSpPr>
          <xdr:grpSpPr>
            <a:xfrm rot="16200000">
              <a:off x="-541796" y="4114744"/>
              <a:ext cx="3428251" cy="557298"/>
              <a:chOff x="-115736" y="2256395"/>
              <a:chExt cx="3235274" cy="650436"/>
            </a:xfrm>
          </xdr:grpSpPr>
          <xdr:grpSp>
            <xdr:nvGrpSpPr>
              <xdr:cNvPr id="11" name="Group 43"/>
              <xdr:cNvGrpSpPr/>
            </xdr:nvGrpSpPr>
            <xdr:grpSpPr>
              <a:xfrm>
                <a:off x="-115736" y="2276872"/>
                <a:ext cx="3235274" cy="629959"/>
                <a:chOff x="-331760" y="2276872"/>
                <a:chExt cx="3235274" cy="629959"/>
              </a:xfrm>
            </xdr:grpSpPr>
            <xdr:grpSp>
              <xdr:nvGrpSpPr>
                <xdr:cNvPr id="15" name="Group 47"/>
                <xdr:cNvGrpSpPr/>
              </xdr:nvGrpSpPr>
              <xdr:grpSpPr>
                <a:xfrm>
                  <a:off x="1979712" y="2276872"/>
                  <a:ext cx="904657" cy="430887"/>
                  <a:chOff x="985838" y="265113"/>
                  <a:chExt cx="904657" cy="430887"/>
                </a:xfrm>
              </xdr:grpSpPr>
              <xdr:sp macro="" textlink="">
                <xdr:nvSpPr>
                  <xdr:cNvPr id="23" name="Freeform 22"/>
                  <xdr:cNvSpPr>
                    <a:spLocks/>
                  </xdr:cNvSpPr>
                </xdr:nvSpPr>
                <xdr:spPr bwMode="auto">
                  <a:xfrm>
                    <a:off x="985838" y="298451"/>
                    <a:ext cx="76200" cy="76200"/>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D9D9D9"/>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4" name="Rectangle 23"/>
                  <xdr:cNvSpPr>
                    <a:spLocks noChangeArrowheads="1"/>
                  </xdr:cNvSpPr>
                </xdr:nvSpPr>
                <xdr:spPr bwMode="auto">
                  <a:xfrm>
                    <a:off x="1092200" y="265113"/>
                    <a:ext cx="798295" cy="43088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fontAlgn="base">
                      <a:spcBef>
                        <a:spcPct val="0"/>
                      </a:spcBef>
                      <a:spcAft>
                        <a:spcPct val="0"/>
                      </a:spcAft>
                    </a:pPr>
                    <a:r>
                      <a:rPr kumimoji="0" lang="en-US" sz="1000" b="0" i="0" u="none" strike="noStrike" cap="none" normalizeH="0" baseline="0">
                        <a:ln>
                          <a:noFill/>
                        </a:ln>
                        <a:solidFill>
                          <a:srgbClr val="000000"/>
                        </a:solidFill>
                        <a:effectLst/>
                        <a:latin typeface="Calibri" pitchFamily="34" charset="0"/>
                        <a:cs typeface="Arial" pitchFamily="34" charset="0"/>
                      </a:rPr>
                      <a:t>25th percentile</a:t>
                    </a:r>
                    <a:endParaRPr lang="en-US">
                      <a:latin typeface="Arial" pitchFamily="34" charset="0"/>
                      <a:cs typeface="Arial" pitchFamily="34" charset="0"/>
                    </a:endParaRPr>
                  </a:p>
                  <a:p>
                    <a:pPr marL="0" marR="0" lvl="0" indent="0" algn="l" defTabSz="914400" rtl="0" eaLnBrk="1" fontAlgn="base" latinLnBrk="0" hangingPunct="1">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sp macro="" textlink="">
              <xdr:nvSpPr>
                <xdr:cNvPr id="16" name="Rectangle 15"/>
                <xdr:cNvSpPr>
                  <a:spLocks noChangeArrowheads="1"/>
                </xdr:cNvSpPr>
              </xdr:nvSpPr>
              <xdr:spPr bwMode="auto">
                <a:xfrm>
                  <a:off x="-313782" y="2332445"/>
                  <a:ext cx="76200" cy="76200"/>
                </a:xfrm>
                <a:prstGeom prst="rect">
                  <a:avLst/>
                </a:prstGeom>
                <a:solidFill>
                  <a:srgbClr val="A6A6A6"/>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7" name="Freeform 16"/>
                <xdr:cNvSpPr>
                  <a:spLocks/>
                </xdr:cNvSpPr>
              </xdr:nvSpPr>
              <xdr:spPr bwMode="auto">
                <a:xfrm>
                  <a:off x="1934983" y="2762295"/>
                  <a:ext cx="76200" cy="76200"/>
                </a:xfrm>
                <a:custGeom>
                  <a:avLst/>
                  <a:gdLst/>
                  <a:ahLst/>
                  <a:cxnLst>
                    <a:cxn ang="0">
                      <a:pos x="24" y="0"/>
                    </a:cxn>
                    <a:cxn ang="0">
                      <a:pos x="48" y="48"/>
                    </a:cxn>
                    <a:cxn ang="0">
                      <a:pos x="0" y="48"/>
                    </a:cxn>
                    <a:cxn ang="0">
                      <a:pos x="24" y="0"/>
                    </a:cxn>
                  </a:cxnLst>
                  <a:rect l="0" t="0" r="r" b="b"/>
                  <a:pathLst>
                    <a:path w="48" h="48">
                      <a:moveTo>
                        <a:pt x="24" y="0"/>
                      </a:moveTo>
                      <a:lnTo>
                        <a:pt x="48" y="48"/>
                      </a:lnTo>
                      <a:lnTo>
                        <a:pt x="0" y="48"/>
                      </a:lnTo>
                      <a:lnTo>
                        <a:pt x="24" y="0"/>
                      </a:lnTo>
                      <a:close/>
                    </a:path>
                  </a:pathLst>
                </a:custGeom>
                <a:solidFill>
                  <a:srgbClr val="7F7F7F"/>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nvGrpSpPr>
                <xdr:cNvPr id="18" name="Group 51"/>
                <xdr:cNvGrpSpPr/>
              </xdr:nvGrpSpPr>
              <xdr:grpSpPr>
                <a:xfrm>
                  <a:off x="-325769" y="2515131"/>
                  <a:ext cx="3215741" cy="190500"/>
                  <a:chOff x="-2543779" y="746136"/>
                  <a:chExt cx="3215741" cy="190500"/>
                </a:xfrm>
              </xdr:grpSpPr>
              <xdr:sp macro="" textlink="">
                <xdr:nvSpPr>
                  <xdr:cNvPr id="21" name="Rectangle 20"/>
                  <xdr:cNvSpPr>
                    <a:spLocks noChangeArrowheads="1"/>
                  </xdr:cNvSpPr>
                </xdr:nvSpPr>
                <xdr:spPr bwMode="auto">
                  <a:xfrm>
                    <a:off x="-2543779" y="770474"/>
                    <a:ext cx="76200" cy="76200"/>
                  </a:xfrm>
                  <a:prstGeom prst="rect">
                    <a:avLst/>
                  </a:prstGeom>
                  <a:solidFill>
                    <a:srgbClr val="B3A2C7"/>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2" name="Rectangle 21"/>
                  <xdr:cNvSpPr>
                    <a:spLocks noChangeArrowheads="1"/>
                  </xdr:cNvSpPr>
                </xdr:nvSpPr>
                <xdr:spPr bwMode="auto">
                  <a:xfrm>
                    <a:off x="-166238" y="746136"/>
                    <a:ext cx="838200" cy="19050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50th percentile</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sp macro="" textlink="">
              <xdr:nvSpPr>
                <xdr:cNvPr id="19" name="Rectangle 18"/>
                <xdr:cNvSpPr>
                  <a:spLocks noChangeArrowheads="1"/>
                </xdr:cNvSpPr>
              </xdr:nvSpPr>
              <xdr:spPr bwMode="auto">
                <a:xfrm>
                  <a:off x="-331760" y="2753906"/>
                  <a:ext cx="76200" cy="76200"/>
                </a:xfrm>
                <a:prstGeom prst="rect">
                  <a:avLst/>
                </a:prstGeom>
                <a:solidFill>
                  <a:srgbClr val="558ED5"/>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0" name="Rectangle 19"/>
                <xdr:cNvSpPr>
                  <a:spLocks noChangeArrowheads="1"/>
                </xdr:cNvSpPr>
              </xdr:nvSpPr>
              <xdr:spPr bwMode="auto">
                <a:xfrm>
                  <a:off x="2065314" y="2716331"/>
                  <a:ext cx="838200" cy="19050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75th percentile</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sp macro="" textlink="">
            <xdr:nvSpPr>
              <xdr:cNvPr id="12" name="Rectangle 11"/>
              <xdr:cNvSpPr>
                <a:spLocks noChangeArrowheads="1"/>
              </xdr:cNvSpPr>
            </xdr:nvSpPr>
            <xdr:spPr bwMode="auto">
              <a:xfrm>
                <a:off x="-1" y="2256395"/>
                <a:ext cx="2040623" cy="194843"/>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Literacy level 1 and below </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3" name="Rectangle 12"/>
              <xdr:cNvSpPr>
                <a:spLocks noChangeArrowheads="1"/>
              </xdr:cNvSpPr>
            </xdr:nvSpPr>
            <xdr:spPr bwMode="auto">
              <a:xfrm>
                <a:off x="0" y="2464183"/>
                <a:ext cx="1447512" cy="211314"/>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Literacy level 2</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4" name="Rectangle 13"/>
              <xdr:cNvSpPr>
                <a:spLocks noChangeArrowheads="1"/>
              </xdr:cNvSpPr>
            </xdr:nvSpPr>
            <xdr:spPr bwMode="auto">
              <a:xfrm>
                <a:off x="-1" y="2688442"/>
                <a:ext cx="2043829" cy="194843"/>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Literacy level 3 </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sp macro="" textlink="">
          <xdr:nvSpPr>
            <xdr:cNvPr id="10" name="Rectangle 9"/>
            <xdr:cNvSpPr>
              <a:spLocks noChangeArrowheads="1"/>
            </xdr:cNvSpPr>
          </xdr:nvSpPr>
          <xdr:spPr bwMode="auto">
            <a:xfrm rot="16200000">
              <a:off x="1150728" y="3624472"/>
              <a:ext cx="65289" cy="80745"/>
            </a:xfrm>
            <a:prstGeom prst="rect">
              <a:avLst/>
            </a:prstGeom>
            <a:solidFill>
              <a:srgbClr val="A6A6A6"/>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sp macro="" textlink="">
        <xdr:nvSpPr>
          <xdr:cNvPr id="7" name="Rectangle 6"/>
          <xdr:cNvSpPr>
            <a:spLocks noChangeArrowheads="1"/>
          </xdr:cNvSpPr>
        </xdr:nvSpPr>
        <xdr:spPr bwMode="auto">
          <a:xfrm>
            <a:off x="1274884" y="5451230"/>
            <a:ext cx="76200" cy="76200"/>
          </a:xfrm>
          <a:prstGeom prst="rect">
            <a:avLst/>
          </a:prstGeom>
          <a:solidFill>
            <a:srgbClr val="4BACC6"/>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8" name="Rectangle 7"/>
          <xdr:cNvSpPr>
            <a:spLocks noChangeArrowheads="1"/>
          </xdr:cNvSpPr>
        </xdr:nvSpPr>
        <xdr:spPr bwMode="auto">
          <a:xfrm rot="16200000">
            <a:off x="628793" y="4653921"/>
            <a:ext cx="1394768" cy="131886"/>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Literacy levels 4 and 5</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124239</xdr:colOff>
      <xdr:row>7</xdr:row>
      <xdr:rowOff>16566</xdr:rowOff>
    </xdr:from>
    <xdr:to>
      <xdr:col>36</xdr:col>
      <xdr:colOff>57978</xdr:colOff>
      <xdr:row>29</xdr:row>
      <xdr:rowOff>67371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84460</xdr:colOff>
      <xdr:row>9</xdr:row>
      <xdr:rowOff>158428</xdr:rowOff>
    </xdr:from>
    <xdr:to>
      <xdr:col>10</xdr:col>
      <xdr:colOff>74291</xdr:colOff>
      <xdr:row>28</xdr:row>
      <xdr:rowOff>76672</xdr:rowOff>
    </xdr:to>
    <xdr:grpSp>
      <xdr:nvGrpSpPr>
        <xdr:cNvPr id="3" name="Group 2"/>
        <xdr:cNvGrpSpPr/>
      </xdr:nvGrpSpPr>
      <xdr:grpSpPr>
        <a:xfrm rot="16200000">
          <a:off x="663178" y="3142060"/>
          <a:ext cx="3032919" cy="151756"/>
          <a:chOff x="3052763" y="1676401"/>
          <a:chExt cx="3121025" cy="156518"/>
        </a:xfrm>
      </xdr:grpSpPr>
      <xdr:sp macro="" textlink="">
        <xdr:nvSpPr>
          <xdr:cNvPr id="4" name="Rectangle 3"/>
          <xdr:cNvSpPr>
            <a:spLocks noChangeArrowheads="1"/>
          </xdr:cNvSpPr>
        </xdr:nvSpPr>
        <xdr:spPr bwMode="auto">
          <a:xfrm>
            <a:off x="3052763" y="1714501"/>
            <a:ext cx="76200" cy="76200"/>
          </a:xfrm>
          <a:prstGeom prst="rect">
            <a:avLst/>
          </a:prstGeom>
          <a:solidFill>
            <a:srgbClr val="40699C"/>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Rectangle 4"/>
          <xdr:cNvSpPr>
            <a:spLocks noChangeArrowheads="1"/>
          </xdr:cNvSpPr>
        </xdr:nvSpPr>
        <xdr:spPr bwMode="auto">
          <a:xfrm>
            <a:off x="3157538" y="1676401"/>
            <a:ext cx="1333500" cy="156518"/>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Years of education</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6" name="Freeform 5"/>
          <xdr:cNvSpPr>
            <a:spLocks/>
          </xdr:cNvSpPr>
        </xdr:nvSpPr>
        <xdr:spPr bwMode="auto">
          <a:xfrm>
            <a:off x="4686300" y="1709738"/>
            <a:ext cx="76200" cy="76200"/>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Freeform 6"/>
          <xdr:cNvSpPr>
            <a:spLocks noEditPoints="1"/>
          </xdr:cNvSpPr>
        </xdr:nvSpPr>
        <xdr:spPr bwMode="auto">
          <a:xfrm>
            <a:off x="4681538" y="1704976"/>
            <a:ext cx="85725" cy="85725"/>
          </a:xfrm>
          <a:custGeom>
            <a:avLst/>
            <a:gdLst/>
            <a:ahLst/>
            <a:cxnLst>
              <a:cxn ang="0">
                <a:pos x="78" y="142"/>
              </a:cxn>
              <a:cxn ang="0">
                <a:pos x="67" y="142"/>
              </a:cxn>
              <a:cxn ang="0">
                <a:pos x="3" y="78"/>
              </a:cxn>
              <a:cxn ang="0">
                <a:pos x="3" y="67"/>
              </a:cxn>
              <a:cxn ang="0">
                <a:pos x="67" y="3"/>
              </a:cxn>
              <a:cxn ang="0">
                <a:pos x="78" y="3"/>
              </a:cxn>
              <a:cxn ang="0">
                <a:pos x="142" y="67"/>
              </a:cxn>
              <a:cxn ang="0">
                <a:pos x="142" y="78"/>
              </a:cxn>
              <a:cxn ang="0">
                <a:pos x="78" y="142"/>
              </a:cxn>
              <a:cxn ang="0">
                <a:pos x="131" y="67"/>
              </a:cxn>
              <a:cxn ang="0">
                <a:pos x="131" y="78"/>
              </a:cxn>
              <a:cxn ang="0">
                <a:pos x="67" y="14"/>
              </a:cxn>
              <a:cxn ang="0">
                <a:pos x="78" y="14"/>
              </a:cxn>
              <a:cxn ang="0">
                <a:pos x="14" y="78"/>
              </a:cxn>
              <a:cxn ang="0">
                <a:pos x="14" y="67"/>
              </a:cxn>
              <a:cxn ang="0">
                <a:pos x="78" y="131"/>
              </a:cxn>
              <a:cxn ang="0">
                <a:pos x="67" y="131"/>
              </a:cxn>
              <a:cxn ang="0">
                <a:pos x="131" y="67"/>
              </a:cxn>
            </a:cxnLst>
            <a:rect l="0" t="0" r="r" b="b"/>
            <a:pathLst>
              <a:path w="145" h="145">
                <a:moveTo>
                  <a:pt x="78" y="142"/>
                </a:moveTo>
                <a:cubicBezTo>
                  <a:pt x="75" y="145"/>
                  <a:pt x="70" y="145"/>
                  <a:pt x="67" y="142"/>
                </a:cubicBezTo>
                <a:lnTo>
                  <a:pt x="3" y="78"/>
                </a:lnTo>
                <a:cubicBezTo>
                  <a:pt x="0" y="75"/>
                  <a:pt x="0" y="70"/>
                  <a:pt x="3" y="67"/>
                </a:cubicBezTo>
                <a:lnTo>
                  <a:pt x="67" y="3"/>
                </a:lnTo>
                <a:cubicBezTo>
                  <a:pt x="70" y="0"/>
                  <a:pt x="75" y="0"/>
                  <a:pt x="78" y="3"/>
                </a:cubicBezTo>
                <a:lnTo>
                  <a:pt x="142" y="67"/>
                </a:lnTo>
                <a:cubicBezTo>
                  <a:pt x="145" y="70"/>
                  <a:pt x="145" y="75"/>
                  <a:pt x="142" y="78"/>
                </a:cubicBezTo>
                <a:lnTo>
                  <a:pt x="78" y="142"/>
                </a:lnTo>
                <a:close/>
                <a:moveTo>
                  <a:pt x="131" y="67"/>
                </a:moveTo>
                <a:lnTo>
                  <a:pt x="131" y="78"/>
                </a:lnTo>
                <a:lnTo>
                  <a:pt x="67" y="14"/>
                </a:lnTo>
                <a:lnTo>
                  <a:pt x="78" y="14"/>
                </a:lnTo>
                <a:lnTo>
                  <a:pt x="14" y="78"/>
                </a:lnTo>
                <a:lnTo>
                  <a:pt x="14" y="67"/>
                </a:lnTo>
                <a:lnTo>
                  <a:pt x="78" y="131"/>
                </a:lnTo>
                <a:lnTo>
                  <a:pt x="67" y="131"/>
                </a:lnTo>
                <a:lnTo>
                  <a:pt x="131" y="67"/>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8" name="Rectangle 7"/>
          <xdr:cNvSpPr>
            <a:spLocks noChangeArrowheads="1"/>
          </xdr:cNvSpPr>
        </xdr:nvSpPr>
        <xdr:spPr bwMode="auto">
          <a:xfrm>
            <a:off x="4792663" y="1676401"/>
            <a:ext cx="1381125" cy="156518"/>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Proficiency (literacy)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5.xml><?xml version="1.0" encoding="utf-8"?>
<c:userShapes xmlns:c="http://schemas.openxmlformats.org/drawingml/2006/chart">
  <cdr:relSizeAnchor xmlns:cdr="http://schemas.openxmlformats.org/drawingml/2006/chartDrawing">
    <cdr:from>
      <cdr:x>0.97681</cdr:x>
      <cdr:y>0.04261</cdr:y>
    </cdr:from>
    <cdr:to>
      <cdr:x>1</cdr:x>
      <cdr:y>0.16203</cdr:y>
    </cdr:to>
    <cdr:sp macro="" textlink="">
      <cdr:nvSpPr>
        <cdr:cNvPr id="3" name="TextBox 1"/>
        <cdr:cNvSpPr txBox="1"/>
      </cdr:nvSpPr>
      <cdr:spPr>
        <a:xfrm xmlns:a="http://schemas.openxmlformats.org/drawingml/2006/main">
          <a:off x="4903695" y="155575"/>
          <a:ext cx="116394" cy="436026"/>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Odds ratio</a:t>
          </a:r>
        </a:p>
      </cdr:txBody>
    </cdr:sp>
  </cdr:relSizeAnchor>
</c:userShapes>
</file>

<file path=xl/drawings/drawing16.xml><?xml version="1.0" encoding="utf-8"?>
<xdr:wsDr xmlns:xdr="http://schemas.openxmlformats.org/drawingml/2006/spreadsheetDrawing" xmlns:a="http://schemas.openxmlformats.org/drawingml/2006/main">
  <xdr:twoCellAnchor>
    <xdr:from>
      <xdr:col>8</xdr:col>
      <xdr:colOff>47625</xdr:colOff>
      <xdr:row>7</xdr:row>
      <xdr:rowOff>16566</xdr:rowOff>
    </xdr:from>
    <xdr:to>
      <xdr:col>36</xdr:col>
      <xdr:colOff>57978</xdr:colOff>
      <xdr:row>29</xdr:row>
      <xdr:rowOff>67371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107156</xdr:colOff>
      <xdr:row>9</xdr:row>
      <xdr:rowOff>145256</xdr:rowOff>
    </xdr:from>
    <xdr:to>
      <xdr:col>10</xdr:col>
      <xdr:colOff>96987</xdr:colOff>
      <xdr:row>28</xdr:row>
      <xdr:rowOff>68263</xdr:rowOff>
    </xdr:to>
    <xdr:grpSp>
      <xdr:nvGrpSpPr>
        <xdr:cNvPr id="3" name="Group 2"/>
        <xdr:cNvGrpSpPr/>
      </xdr:nvGrpSpPr>
      <xdr:grpSpPr>
        <a:xfrm rot="16200000">
          <a:off x="683493" y="3131269"/>
          <a:ext cx="3037682" cy="151756"/>
          <a:chOff x="3052763" y="1676401"/>
          <a:chExt cx="3121025" cy="156518"/>
        </a:xfrm>
      </xdr:grpSpPr>
      <xdr:sp macro="" textlink="">
        <xdr:nvSpPr>
          <xdr:cNvPr id="4" name="Rectangle 3"/>
          <xdr:cNvSpPr>
            <a:spLocks noChangeArrowheads="1"/>
          </xdr:cNvSpPr>
        </xdr:nvSpPr>
        <xdr:spPr bwMode="auto">
          <a:xfrm>
            <a:off x="3052763" y="1714501"/>
            <a:ext cx="76200" cy="76200"/>
          </a:xfrm>
          <a:prstGeom prst="rect">
            <a:avLst/>
          </a:prstGeom>
          <a:solidFill>
            <a:srgbClr val="40699C"/>
          </a:solidFill>
          <a:ln w="9525">
            <a:solidFill>
              <a:schemeClr val="accent1"/>
            </a:solid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Rectangle 4"/>
          <xdr:cNvSpPr>
            <a:spLocks noChangeArrowheads="1"/>
          </xdr:cNvSpPr>
        </xdr:nvSpPr>
        <xdr:spPr bwMode="auto">
          <a:xfrm>
            <a:off x="3157538" y="1676401"/>
            <a:ext cx="1333500" cy="156518"/>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Years of education</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6" name="Freeform 5"/>
          <xdr:cNvSpPr>
            <a:spLocks/>
          </xdr:cNvSpPr>
        </xdr:nvSpPr>
        <xdr:spPr bwMode="auto">
          <a:xfrm>
            <a:off x="4686300" y="1709738"/>
            <a:ext cx="76200" cy="76200"/>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Freeform 6"/>
          <xdr:cNvSpPr>
            <a:spLocks noEditPoints="1"/>
          </xdr:cNvSpPr>
        </xdr:nvSpPr>
        <xdr:spPr bwMode="auto">
          <a:xfrm>
            <a:off x="4681538" y="1704976"/>
            <a:ext cx="85725" cy="85725"/>
          </a:xfrm>
          <a:custGeom>
            <a:avLst/>
            <a:gdLst/>
            <a:ahLst/>
            <a:cxnLst>
              <a:cxn ang="0">
                <a:pos x="78" y="142"/>
              </a:cxn>
              <a:cxn ang="0">
                <a:pos x="67" y="142"/>
              </a:cxn>
              <a:cxn ang="0">
                <a:pos x="3" y="78"/>
              </a:cxn>
              <a:cxn ang="0">
                <a:pos x="3" y="67"/>
              </a:cxn>
              <a:cxn ang="0">
                <a:pos x="67" y="3"/>
              </a:cxn>
              <a:cxn ang="0">
                <a:pos x="78" y="3"/>
              </a:cxn>
              <a:cxn ang="0">
                <a:pos x="142" y="67"/>
              </a:cxn>
              <a:cxn ang="0">
                <a:pos x="142" y="78"/>
              </a:cxn>
              <a:cxn ang="0">
                <a:pos x="78" y="142"/>
              </a:cxn>
              <a:cxn ang="0">
                <a:pos x="131" y="67"/>
              </a:cxn>
              <a:cxn ang="0">
                <a:pos x="131" y="78"/>
              </a:cxn>
              <a:cxn ang="0">
                <a:pos x="67" y="14"/>
              </a:cxn>
              <a:cxn ang="0">
                <a:pos x="78" y="14"/>
              </a:cxn>
              <a:cxn ang="0">
                <a:pos x="14" y="78"/>
              </a:cxn>
              <a:cxn ang="0">
                <a:pos x="14" y="67"/>
              </a:cxn>
              <a:cxn ang="0">
                <a:pos x="78" y="131"/>
              </a:cxn>
              <a:cxn ang="0">
                <a:pos x="67" y="131"/>
              </a:cxn>
              <a:cxn ang="0">
                <a:pos x="131" y="67"/>
              </a:cxn>
            </a:cxnLst>
            <a:rect l="0" t="0" r="r" b="b"/>
            <a:pathLst>
              <a:path w="145" h="145">
                <a:moveTo>
                  <a:pt x="78" y="142"/>
                </a:moveTo>
                <a:cubicBezTo>
                  <a:pt x="75" y="145"/>
                  <a:pt x="70" y="145"/>
                  <a:pt x="67" y="142"/>
                </a:cubicBezTo>
                <a:lnTo>
                  <a:pt x="3" y="78"/>
                </a:lnTo>
                <a:cubicBezTo>
                  <a:pt x="0" y="75"/>
                  <a:pt x="0" y="70"/>
                  <a:pt x="3" y="67"/>
                </a:cubicBezTo>
                <a:lnTo>
                  <a:pt x="67" y="3"/>
                </a:lnTo>
                <a:cubicBezTo>
                  <a:pt x="70" y="0"/>
                  <a:pt x="75" y="0"/>
                  <a:pt x="78" y="3"/>
                </a:cubicBezTo>
                <a:lnTo>
                  <a:pt x="142" y="67"/>
                </a:lnTo>
                <a:cubicBezTo>
                  <a:pt x="145" y="70"/>
                  <a:pt x="145" y="75"/>
                  <a:pt x="142" y="78"/>
                </a:cubicBezTo>
                <a:lnTo>
                  <a:pt x="78" y="142"/>
                </a:lnTo>
                <a:close/>
                <a:moveTo>
                  <a:pt x="131" y="67"/>
                </a:moveTo>
                <a:lnTo>
                  <a:pt x="131" y="78"/>
                </a:lnTo>
                <a:lnTo>
                  <a:pt x="67" y="14"/>
                </a:lnTo>
                <a:lnTo>
                  <a:pt x="78" y="14"/>
                </a:lnTo>
                <a:lnTo>
                  <a:pt x="14" y="78"/>
                </a:lnTo>
                <a:lnTo>
                  <a:pt x="14" y="67"/>
                </a:lnTo>
                <a:lnTo>
                  <a:pt x="78" y="131"/>
                </a:lnTo>
                <a:lnTo>
                  <a:pt x="67" y="131"/>
                </a:lnTo>
                <a:lnTo>
                  <a:pt x="131" y="67"/>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8" name="Rectangle 7"/>
          <xdr:cNvSpPr>
            <a:spLocks noChangeArrowheads="1"/>
          </xdr:cNvSpPr>
        </xdr:nvSpPr>
        <xdr:spPr bwMode="auto">
          <a:xfrm>
            <a:off x="4792663" y="1676401"/>
            <a:ext cx="1381125" cy="156518"/>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Proficiency (literacy)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0.97681</cdr:x>
      <cdr:y>0.04261</cdr:y>
    </cdr:from>
    <cdr:to>
      <cdr:x>1</cdr:x>
      <cdr:y>0.16203</cdr:y>
    </cdr:to>
    <cdr:sp macro="" textlink="">
      <cdr:nvSpPr>
        <cdr:cNvPr id="3" name="TextBox 1"/>
        <cdr:cNvSpPr txBox="1"/>
      </cdr:nvSpPr>
      <cdr:spPr>
        <a:xfrm xmlns:a="http://schemas.openxmlformats.org/drawingml/2006/main">
          <a:off x="4903695" y="155575"/>
          <a:ext cx="116394" cy="436026"/>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Odds ratio</a:t>
          </a:r>
        </a:p>
      </cdr:txBody>
    </cdr:sp>
  </cdr:relSizeAnchor>
</c:userShapes>
</file>

<file path=xl/drawings/drawing18.xml><?xml version="1.0" encoding="utf-8"?>
<xdr:wsDr xmlns:xdr="http://schemas.openxmlformats.org/drawingml/2006/spreadsheetDrawing" xmlns:a="http://schemas.openxmlformats.org/drawingml/2006/main">
  <xdr:twoCellAnchor>
    <xdr:from>
      <xdr:col>8</xdr:col>
      <xdr:colOff>57565</xdr:colOff>
      <xdr:row>6</xdr:row>
      <xdr:rowOff>149915</xdr:rowOff>
    </xdr:from>
    <xdr:to>
      <xdr:col>36</xdr:col>
      <xdr:colOff>57151</xdr:colOff>
      <xdr:row>29</xdr:row>
      <xdr:rowOff>34033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59531</xdr:colOff>
      <xdr:row>10</xdr:row>
      <xdr:rowOff>35718</xdr:rowOff>
    </xdr:from>
    <xdr:to>
      <xdr:col>10</xdr:col>
      <xdr:colOff>49362</xdr:colOff>
      <xdr:row>28</xdr:row>
      <xdr:rowOff>120650</xdr:rowOff>
    </xdr:to>
    <xdr:grpSp>
      <xdr:nvGrpSpPr>
        <xdr:cNvPr id="3" name="Group 2"/>
        <xdr:cNvGrpSpPr/>
      </xdr:nvGrpSpPr>
      <xdr:grpSpPr>
        <a:xfrm rot="16200000">
          <a:off x="635868" y="3183656"/>
          <a:ext cx="3037682" cy="151756"/>
          <a:chOff x="3052763" y="1676401"/>
          <a:chExt cx="3121025" cy="156518"/>
        </a:xfrm>
      </xdr:grpSpPr>
      <xdr:sp macro="" textlink="">
        <xdr:nvSpPr>
          <xdr:cNvPr id="4" name="Rectangle 3"/>
          <xdr:cNvSpPr>
            <a:spLocks noChangeArrowheads="1"/>
          </xdr:cNvSpPr>
        </xdr:nvSpPr>
        <xdr:spPr bwMode="auto">
          <a:xfrm>
            <a:off x="3052763" y="1714501"/>
            <a:ext cx="76200" cy="76200"/>
          </a:xfrm>
          <a:prstGeom prst="rect">
            <a:avLst/>
          </a:prstGeom>
          <a:solidFill>
            <a:schemeClr val="accent1">
              <a:lumMod val="20000"/>
              <a:lumOff val="80000"/>
            </a:schemeClr>
          </a:solidFill>
          <a:ln w="9525">
            <a:solidFill>
              <a:srgbClr val="4F81BD"/>
            </a:solid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Rectangle 4"/>
          <xdr:cNvSpPr>
            <a:spLocks noChangeArrowheads="1"/>
          </xdr:cNvSpPr>
        </xdr:nvSpPr>
        <xdr:spPr bwMode="auto">
          <a:xfrm>
            <a:off x="3157538" y="1676401"/>
            <a:ext cx="1333500" cy="156518"/>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Years of education</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6" name="Freeform 5"/>
          <xdr:cNvSpPr>
            <a:spLocks/>
          </xdr:cNvSpPr>
        </xdr:nvSpPr>
        <xdr:spPr bwMode="auto">
          <a:xfrm>
            <a:off x="4686300" y="1709738"/>
            <a:ext cx="76200" cy="76200"/>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Freeform 6"/>
          <xdr:cNvSpPr>
            <a:spLocks noEditPoints="1"/>
          </xdr:cNvSpPr>
        </xdr:nvSpPr>
        <xdr:spPr bwMode="auto">
          <a:xfrm>
            <a:off x="4681538" y="1704976"/>
            <a:ext cx="85725" cy="85725"/>
          </a:xfrm>
          <a:custGeom>
            <a:avLst/>
            <a:gdLst/>
            <a:ahLst/>
            <a:cxnLst>
              <a:cxn ang="0">
                <a:pos x="78" y="142"/>
              </a:cxn>
              <a:cxn ang="0">
                <a:pos x="67" y="142"/>
              </a:cxn>
              <a:cxn ang="0">
                <a:pos x="3" y="78"/>
              </a:cxn>
              <a:cxn ang="0">
                <a:pos x="3" y="67"/>
              </a:cxn>
              <a:cxn ang="0">
                <a:pos x="67" y="3"/>
              </a:cxn>
              <a:cxn ang="0">
                <a:pos x="78" y="3"/>
              </a:cxn>
              <a:cxn ang="0">
                <a:pos x="142" y="67"/>
              </a:cxn>
              <a:cxn ang="0">
                <a:pos x="142" y="78"/>
              </a:cxn>
              <a:cxn ang="0">
                <a:pos x="78" y="142"/>
              </a:cxn>
              <a:cxn ang="0">
                <a:pos x="131" y="67"/>
              </a:cxn>
              <a:cxn ang="0">
                <a:pos x="131" y="78"/>
              </a:cxn>
              <a:cxn ang="0">
                <a:pos x="67" y="14"/>
              </a:cxn>
              <a:cxn ang="0">
                <a:pos x="78" y="14"/>
              </a:cxn>
              <a:cxn ang="0">
                <a:pos x="14" y="78"/>
              </a:cxn>
              <a:cxn ang="0">
                <a:pos x="14" y="67"/>
              </a:cxn>
              <a:cxn ang="0">
                <a:pos x="78" y="131"/>
              </a:cxn>
              <a:cxn ang="0">
                <a:pos x="67" y="131"/>
              </a:cxn>
              <a:cxn ang="0">
                <a:pos x="131" y="67"/>
              </a:cxn>
            </a:cxnLst>
            <a:rect l="0" t="0" r="r" b="b"/>
            <a:pathLst>
              <a:path w="145" h="145">
                <a:moveTo>
                  <a:pt x="78" y="142"/>
                </a:moveTo>
                <a:cubicBezTo>
                  <a:pt x="75" y="145"/>
                  <a:pt x="70" y="145"/>
                  <a:pt x="67" y="142"/>
                </a:cubicBezTo>
                <a:lnTo>
                  <a:pt x="3" y="78"/>
                </a:lnTo>
                <a:cubicBezTo>
                  <a:pt x="0" y="75"/>
                  <a:pt x="0" y="70"/>
                  <a:pt x="3" y="67"/>
                </a:cubicBezTo>
                <a:lnTo>
                  <a:pt x="67" y="3"/>
                </a:lnTo>
                <a:cubicBezTo>
                  <a:pt x="70" y="0"/>
                  <a:pt x="75" y="0"/>
                  <a:pt x="78" y="3"/>
                </a:cubicBezTo>
                <a:lnTo>
                  <a:pt x="142" y="67"/>
                </a:lnTo>
                <a:cubicBezTo>
                  <a:pt x="145" y="70"/>
                  <a:pt x="145" y="75"/>
                  <a:pt x="142" y="78"/>
                </a:cubicBezTo>
                <a:lnTo>
                  <a:pt x="78" y="142"/>
                </a:lnTo>
                <a:close/>
                <a:moveTo>
                  <a:pt x="131" y="67"/>
                </a:moveTo>
                <a:lnTo>
                  <a:pt x="131" y="78"/>
                </a:lnTo>
                <a:lnTo>
                  <a:pt x="67" y="14"/>
                </a:lnTo>
                <a:lnTo>
                  <a:pt x="78" y="14"/>
                </a:lnTo>
                <a:lnTo>
                  <a:pt x="14" y="78"/>
                </a:lnTo>
                <a:lnTo>
                  <a:pt x="14" y="67"/>
                </a:lnTo>
                <a:lnTo>
                  <a:pt x="78" y="131"/>
                </a:lnTo>
                <a:lnTo>
                  <a:pt x="67" y="131"/>
                </a:lnTo>
                <a:lnTo>
                  <a:pt x="131" y="67"/>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8" name="Rectangle 7"/>
          <xdr:cNvSpPr>
            <a:spLocks noChangeArrowheads="1"/>
          </xdr:cNvSpPr>
        </xdr:nvSpPr>
        <xdr:spPr bwMode="auto">
          <a:xfrm>
            <a:off x="4792663" y="1676401"/>
            <a:ext cx="1381125" cy="156518"/>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Proficiency (literacy)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9.xml><?xml version="1.0" encoding="utf-8"?>
<c:userShapes xmlns:c="http://schemas.openxmlformats.org/drawingml/2006/chart">
  <cdr:relSizeAnchor xmlns:cdr="http://schemas.openxmlformats.org/drawingml/2006/chartDrawing">
    <cdr:from>
      <cdr:x>0.97505</cdr:x>
      <cdr:y>0.03396</cdr:y>
    </cdr:from>
    <cdr:to>
      <cdr:x>1</cdr:x>
      <cdr:y>0.25168</cdr:y>
    </cdr:to>
    <cdr:sp macro="" textlink="">
      <cdr:nvSpPr>
        <cdr:cNvPr id="4" name="TextBox 1"/>
        <cdr:cNvSpPr txBox="1"/>
      </cdr:nvSpPr>
      <cdr:spPr>
        <a:xfrm xmlns:a="http://schemas.openxmlformats.org/drawingml/2006/main">
          <a:off x="4894862" y="123825"/>
          <a:ext cx="125227" cy="793935"/>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Percentage</a:t>
          </a:r>
          <a:r>
            <a:rPr lang="en-US" sz="800" baseline="0"/>
            <a:t> change</a:t>
          </a:r>
          <a:endParaRPr lang="en-US" sz="800"/>
        </a:p>
      </cdr:txBody>
    </cdr:sp>
  </cdr:relSizeAnchor>
</c:userShapes>
</file>

<file path=xl/drawings/drawing2.xml><?xml version="1.0" encoding="utf-8"?>
<c:userShapes xmlns:c="http://schemas.openxmlformats.org/drawingml/2006/chart">
  <cdr:relSizeAnchor xmlns:cdr="http://schemas.openxmlformats.org/drawingml/2006/chartDrawing">
    <cdr:from>
      <cdr:x>0.00282</cdr:x>
      <cdr:y>0.0284</cdr:y>
    </cdr:from>
    <cdr:to>
      <cdr:x>0.07701</cdr:x>
      <cdr:y>0.94541</cdr:y>
    </cdr:to>
    <cdr:sp macro="" textlink="">
      <cdr:nvSpPr>
        <cdr:cNvPr id="5" name="TextBox 1"/>
        <cdr:cNvSpPr txBox="1"/>
      </cdr:nvSpPr>
      <cdr:spPr>
        <a:xfrm xmlns:a="http://schemas.openxmlformats.org/drawingml/2006/main" rot="16200000">
          <a:off x="-279620" y="331778"/>
          <a:ext cx="1085021" cy="488674"/>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800" b="1">
              <a:latin typeface="Calibri"/>
              <a:ea typeface="+mn-ea"/>
              <a:cs typeface="+mn-cs"/>
            </a:rPr>
            <a:t>Overqualified </a:t>
          </a:r>
        </a:p>
        <a:p xmlns:a="http://schemas.openxmlformats.org/drawingml/2006/main">
          <a:pPr algn="ctr"/>
          <a:r>
            <a:rPr lang="en-US" sz="700" b="0" baseline="0">
              <a:latin typeface="Calibri"/>
              <a:ea typeface="+mn-ea"/>
              <a:cs typeface="+mn-cs"/>
            </a:rPr>
            <a:t>Reference:  Well-matched</a:t>
          </a:r>
          <a:endParaRPr lang="en-US" sz="700" b="0"/>
        </a:p>
      </cdr:txBody>
    </cdr:sp>
  </cdr:relSizeAnchor>
  <cdr:relSizeAnchor xmlns:cdr="http://schemas.openxmlformats.org/drawingml/2006/chartDrawing">
    <cdr:from>
      <cdr:x>0.00282</cdr:x>
      <cdr:y>0.0284</cdr:y>
    </cdr:from>
    <cdr:to>
      <cdr:x>0.07701</cdr:x>
      <cdr:y>0.94541</cdr:y>
    </cdr:to>
    <cdr:sp macro="" textlink="">
      <cdr:nvSpPr>
        <cdr:cNvPr id="2" name="TextBox 1"/>
        <cdr:cNvSpPr txBox="1"/>
      </cdr:nvSpPr>
      <cdr:spPr>
        <a:xfrm xmlns:a="http://schemas.openxmlformats.org/drawingml/2006/main" rot="16200000">
          <a:off x="-279620" y="331778"/>
          <a:ext cx="1085021" cy="488674"/>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800" b="1">
              <a:latin typeface="Calibri"/>
              <a:ea typeface="+mn-ea"/>
              <a:cs typeface="+mn-cs"/>
            </a:rPr>
            <a:t>Literacy</a:t>
          </a:r>
          <a:endParaRPr lang="en-US" sz="700" b="0"/>
        </a:p>
      </cdr:txBody>
    </cdr:sp>
  </cdr:relSizeAnchor>
</c:userShapes>
</file>

<file path=xl/drawings/drawing20.xml><?xml version="1.0" encoding="utf-8"?>
<xdr:wsDr xmlns:xdr="http://schemas.openxmlformats.org/drawingml/2006/spreadsheetDrawing" xmlns:a="http://schemas.openxmlformats.org/drawingml/2006/main">
  <xdr:twoCellAnchor>
    <xdr:from>
      <xdr:col>8</xdr:col>
      <xdr:colOff>74084</xdr:colOff>
      <xdr:row>6</xdr:row>
      <xdr:rowOff>139030</xdr:rowOff>
    </xdr:from>
    <xdr:to>
      <xdr:col>36</xdr:col>
      <xdr:colOff>38099</xdr:colOff>
      <xdr:row>29</xdr:row>
      <xdr:rowOff>26549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149754</xdr:colOff>
      <xdr:row>17</xdr:row>
      <xdr:rowOff>130705</xdr:rowOff>
    </xdr:from>
    <xdr:to>
      <xdr:col>10</xdr:col>
      <xdr:colOff>67204</xdr:colOff>
      <xdr:row>18</xdr:row>
      <xdr:rowOff>48155</xdr:rowOff>
    </xdr:to>
    <xdr:sp macro="" textlink="">
      <xdr:nvSpPr>
        <xdr:cNvPr id="3" name="Freeform 2"/>
        <xdr:cNvSpPr>
          <a:spLocks/>
        </xdr:cNvSpPr>
      </xdr:nvSpPr>
      <xdr:spPr bwMode="auto">
        <a:xfrm rot="16200000">
          <a:off x="2169054" y="2969155"/>
          <a:ext cx="79375" cy="79375"/>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FFFFFF"/>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clientData/>
  </xdr:twoCellAnchor>
  <xdr:twoCellAnchor>
    <xdr:from>
      <xdr:col>8</xdr:col>
      <xdr:colOff>73027</xdr:colOff>
      <xdr:row>27</xdr:row>
      <xdr:rowOff>140230</xdr:rowOff>
    </xdr:from>
    <xdr:to>
      <xdr:col>8</xdr:col>
      <xdr:colOff>149227</xdr:colOff>
      <xdr:row>28</xdr:row>
      <xdr:rowOff>57680</xdr:rowOff>
    </xdr:to>
    <xdr:sp macro="" textlink="">
      <xdr:nvSpPr>
        <xdr:cNvPr id="4" name="Rectangle 3"/>
        <xdr:cNvSpPr>
          <a:spLocks noChangeArrowheads="1"/>
        </xdr:cNvSpPr>
      </xdr:nvSpPr>
      <xdr:spPr bwMode="auto">
        <a:xfrm rot="16200000">
          <a:off x="1928814" y="4637618"/>
          <a:ext cx="79375" cy="76200"/>
        </a:xfrm>
        <a:prstGeom prst="rect">
          <a:avLst/>
        </a:prstGeom>
        <a:solidFill>
          <a:srgbClr val="4F81B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clientData/>
  </xdr:twoCellAnchor>
  <xdr:twoCellAnchor>
    <xdr:from>
      <xdr:col>8</xdr:col>
      <xdr:colOff>39690</xdr:colOff>
      <xdr:row>16</xdr:row>
      <xdr:rowOff>133350</xdr:rowOff>
    </xdr:from>
    <xdr:to>
      <xdr:col>9</xdr:col>
      <xdr:colOff>57151</xdr:colOff>
      <xdr:row>27</xdr:row>
      <xdr:rowOff>114829</xdr:rowOff>
    </xdr:to>
    <xdr:sp macro="" textlink="">
      <xdr:nvSpPr>
        <xdr:cNvPr id="5" name="Rectangle 4"/>
        <xdr:cNvSpPr>
          <a:spLocks noChangeArrowheads="1"/>
        </xdr:cNvSpPr>
      </xdr:nvSpPr>
      <xdr:spPr bwMode="auto">
        <a:xfrm rot="16200000">
          <a:off x="1086381" y="3620559"/>
          <a:ext cx="1800754" cy="179386"/>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Upper secondary education</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xdr:from>
      <xdr:col>8</xdr:col>
      <xdr:colOff>106363</xdr:colOff>
      <xdr:row>14</xdr:row>
      <xdr:rowOff>98426</xdr:rowOff>
    </xdr:from>
    <xdr:to>
      <xdr:col>8</xdr:col>
      <xdr:colOff>115888</xdr:colOff>
      <xdr:row>15</xdr:row>
      <xdr:rowOff>15876</xdr:rowOff>
    </xdr:to>
    <xdr:sp macro="" textlink="">
      <xdr:nvSpPr>
        <xdr:cNvPr id="6" name="Rectangle 5"/>
        <xdr:cNvSpPr>
          <a:spLocks noChangeArrowheads="1"/>
        </xdr:cNvSpPr>
      </xdr:nvSpPr>
      <xdr:spPr bwMode="auto">
        <a:xfrm rot="16200000">
          <a:off x="1928813" y="2486026"/>
          <a:ext cx="79375" cy="9525"/>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clientData/>
  </xdr:twoCellAnchor>
  <xdr:twoCellAnchor>
    <xdr:from>
      <xdr:col>9</xdr:col>
      <xdr:colOff>120122</xdr:colOff>
      <xdr:row>7</xdr:row>
      <xdr:rowOff>85195</xdr:rowOff>
    </xdr:from>
    <xdr:to>
      <xdr:col>10</xdr:col>
      <xdr:colOff>151872</xdr:colOff>
      <xdr:row>14</xdr:row>
      <xdr:rowOff>56621</xdr:rowOff>
    </xdr:to>
    <xdr:grpSp>
      <xdr:nvGrpSpPr>
        <xdr:cNvPr id="7" name="Group 6"/>
        <xdr:cNvGrpSpPr/>
      </xdr:nvGrpSpPr>
      <xdr:grpSpPr>
        <a:xfrm>
          <a:off x="2139422" y="1304395"/>
          <a:ext cx="193675" cy="1104901"/>
          <a:chOff x="2120372" y="3567112"/>
          <a:chExt cx="190500" cy="1082676"/>
        </a:xfrm>
      </xdr:grpSpPr>
      <xdr:sp macro="" textlink="">
        <xdr:nvSpPr>
          <xdr:cNvPr id="8" name="Freeform 7"/>
          <xdr:cNvSpPr>
            <a:spLocks noEditPoints="1"/>
          </xdr:cNvSpPr>
        </xdr:nvSpPr>
        <xdr:spPr bwMode="auto">
          <a:xfrm rot="16200000">
            <a:off x="2144185" y="4564063"/>
            <a:ext cx="85725" cy="85725"/>
          </a:xfrm>
          <a:custGeom>
            <a:avLst/>
            <a:gdLst/>
            <a:ahLst/>
            <a:cxnLst>
              <a:cxn ang="0">
                <a:pos x="78" y="142"/>
              </a:cxn>
              <a:cxn ang="0">
                <a:pos x="67" y="142"/>
              </a:cxn>
              <a:cxn ang="0">
                <a:pos x="3" y="78"/>
              </a:cxn>
              <a:cxn ang="0">
                <a:pos x="3" y="67"/>
              </a:cxn>
              <a:cxn ang="0">
                <a:pos x="67" y="3"/>
              </a:cxn>
              <a:cxn ang="0">
                <a:pos x="78" y="3"/>
              </a:cxn>
              <a:cxn ang="0">
                <a:pos x="142" y="67"/>
              </a:cxn>
              <a:cxn ang="0">
                <a:pos x="142" y="78"/>
              </a:cxn>
              <a:cxn ang="0">
                <a:pos x="78" y="142"/>
              </a:cxn>
              <a:cxn ang="0">
                <a:pos x="131" y="67"/>
              </a:cxn>
              <a:cxn ang="0">
                <a:pos x="131" y="78"/>
              </a:cxn>
              <a:cxn ang="0">
                <a:pos x="67" y="14"/>
              </a:cxn>
              <a:cxn ang="0">
                <a:pos x="78" y="14"/>
              </a:cxn>
              <a:cxn ang="0">
                <a:pos x="14" y="78"/>
              </a:cxn>
              <a:cxn ang="0">
                <a:pos x="14" y="67"/>
              </a:cxn>
              <a:cxn ang="0">
                <a:pos x="78" y="131"/>
              </a:cxn>
              <a:cxn ang="0">
                <a:pos x="67" y="131"/>
              </a:cxn>
              <a:cxn ang="0">
                <a:pos x="131" y="67"/>
              </a:cxn>
            </a:cxnLst>
            <a:rect l="0" t="0" r="r" b="b"/>
            <a:pathLst>
              <a:path w="145" h="145">
                <a:moveTo>
                  <a:pt x="78" y="142"/>
                </a:moveTo>
                <a:cubicBezTo>
                  <a:pt x="75" y="145"/>
                  <a:pt x="70" y="145"/>
                  <a:pt x="67" y="142"/>
                </a:cubicBezTo>
                <a:lnTo>
                  <a:pt x="3" y="78"/>
                </a:lnTo>
                <a:cubicBezTo>
                  <a:pt x="0" y="75"/>
                  <a:pt x="0" y="70"/>
                  <a:pt x="3" y="67"/>
                </a:cubicBezTo>
                <a:lnTo>
                  <a:pt x="67" y="3"/>
                </a:lnTo>
                <a:cubicBezTo>
                  <a:pt x="70" y="0"/>
                  <a:pt x="75" y="0"/>
                  <a:pt x="78" y="3"/>
                </a:cubicBezTo>
                <a:lnTo>
                  <a:pt x="142" y="67"/>
                </a:lnTo>
                <a:cubicBezTo>
                  <a:pt x="145" y="70"/>
                  <a:pt x="145" y="75"/>
                  <a:pt x="142" y="78"/>
                </a:cubicBezTo>
                <a:lnTo>
                  <a:pt x="78" y="142"/>
                </a:lnTo>
                <a:close/>
                <a:moveTo>
                  <a:pt x="131" y="67"/>
                </a:moveTo>
                <a:lnTo>
                  <a:pt x="131" y="78"/>
                </a:lnTo>
                <a:lnTo>
                  <a:pt x="67" y="14"/>
                </a:lnTo>
                <a:lnTo>
                  <a:pt x="78" y="14"/>
                </a:lnTo>
                <a:lnTo>
                  <a:pt x="14" y="78"/>
                </a:lnTo>
                <a:lnTo>
                  <a:pt x="14" y="67"/>
                </a:lnTo>
                <a:lnTo>
                  <a:pt x="78" y="131"/>
                </a:lnTo>
                <a:lnTo>
                  <a:pt x="67" y="131"/>
                </a:lnTo>
                <a:lnTo>
                  <a:pt x="131" y="67"/>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9" name="Rectangle 8"/>
          <xdr:cNvSpPr>
            <a:spLocks noChangeArrowheads="1"/>
          </xdr:cNvSpPr>
        </xdr:nvSpPr>
        <xdr:spPr bwMode="auto">
          <a:xfrm rot="16200000">
            <a:off x="1729847" y="3957637"/>
            <a:ext cx="971550" cy="190500"/>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Tertiary education</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twoCellAnchor>
    <xdr:from>
      <xdr:col>9</xdr:col>
      <xdr:colOff>84668</xdr:colOff>
      <xdr:row>14</xdr:row>
      <xdr:rowOff>74085</xdr:rowOff>
    </xdr:from>
    <xdr:to>
      <xdr:col>10</xdr:col>
      <xdr:colOff>125412</xdr:colOff>
      <xdr:row>28</xdr:row>
      <xdr:rowOff>30163</xdr:rowOff>
    </xdr:to>
    <xdr:grpSp>
      <xdr:nvGrpSpPr>
        <xdr:cNvPr id="10" name="Group 9"/>
        <xdr:cNvGrpSpPr/>
      </xdr:nvGrpSpPr>
      <xdr:grpSpPr>
        <a:xfrm rot="16200000">
          <a:off x="1074739" y="3455989"/>
          <a:ext cx="2261128" cy="202669"/>
          <a:chOff x="4610101" y="1748368"/>
          <a:chExt cx="2220911" cy="199494"/>
        </a:xfrm>
      </xdr:grpSpPr>
      <xdr:sp macro="" textlink="">
        <xdr:nvSpPr>
          <xdr:cNvPr id="11" name="Freeform 10"/>
          <xdr:cNvSpPr>
            <a:spLocks noEditPoints="1"/>
          </xdr:cNvSpPr>
        </xdr:nvSpPr>
        <xdr:spPr bwMode="auto">
          <a:xfrm>
            <a:off x="4610101" y="1819276"/>
            <a:ext cx="85725" cy="19050"/>
          </a:xfrm>
          <a:custGeom>
            <a:avLst/>
            <a:gdLst/>
            <a:ahLst/>
            <a:cxnLst>
              <a:cxn ang="0">
                <a:pos x="0" y="8"/>
              </a:cxn>
              <a:cxn ang="0">
                <a:pos x="8" y="0"/>
              </a:cxn>
              <a:cxn ang="0">
                <a:pos x="136" y="0"/>
              </a:cxn>
              <a:cxn ang="0">
                <a:pos x="144" y="8"/>
              </a:cxn>
              <a:cxn ang="0">
                <a:pos x="144" y="24"/>
              </a:cxn>
              <a:cxn ang="0">
                <a:pos x="136" y="32"/>
              </a:cxn>
              <a:cxn ang="0">
                <a:pos x="8" y="32"/>
              </a:cxn>
              <a:cxn ang="0">
                <a:pos x="0" y="24"/>
              </a:cxn>
              <a:cxn ang="0">
                <a:pos x="0" y="8"/>
              </a:cxn>
              <a:cxn ang="0">
                <a:pos x="16" y="24"/>
              </a:cxn>
              <a:cxn ang="0">
                <a:pos x="8" y="16"/>
              </a:cxn>
              <a:cxn ang="0">
                <a:pos x="136" y="16"/>
              </a:cxn>
              <a:cxn ang="0">
                <a:pos x="128" y="24"/>
              </a:cxn>
              <a:cxn ang="0">
                <a:pos x="128" y="8"/>
              </a:cxn>
              <a:cxn ang="0">
                <a:pos x="136" y="16"/>
              </a:cxn>
              <a:cxn ang="0">
                <a:pos x="8" y="16"/>
              </a:cxn>
              <a:cxn ang="0">
                <a:pos x="16" y="8"/>
              </a:cxn>
              <a:cxn ang="0">
                <a:pos x="16" y="24"/>
              </a:cxn>
            </a:cxnLst>
            <a:rect l="0" t="0" r="r" b="b"/>
            <a:pathLst>
              <a:path w="144" h="32">
                <a:moveTo>
                  <a:pt x="0" y="8"/>
                </a:moveTo>
                <a:cubicBezTo>
                  <a:pt x="0" y="4"/>
                  <a:pt x="4" y="0"/>
                  <a:pt x="8" y="0"/>
                </a:cubicBezTo>
                <a:lnTo>
                  <a:pt x="136" y="0"/>
                </a:lnTo>
                <a:cubicBezTo>
                  <a:pt x="141" y="0"/>
                  <a:pt x="144" y="4"/>
                  <a:pt x="144" y="8"/>
                </a:cubicBezTo>
                <a:lnTo>
                  <a:pt x="144" y="24"/>
                </a:lnTo>
                <a:cubicBezTo>
                  <a:pt x="144" y="29"/>
                  <a:pt x="141" y="32"/>
                  <a:pt x="136" y="32"/>
                </a:cubicBezTo>
                <a:lnTo>
                  <a:pt x="8" y="32"/>
                </a:lnTo>
                <a:cubicBezTo>
                  <a:pt x="4" y="32"/>
                  <a:pt x="0" y="29"/>
                  <a:pt x="0" y="24"/>
                </a:cubicBezTo>
                <a:lnTo>
                  <a:pt x="0" y="8"/>
                </a:lnTo>
                <a:close/>
                <a:moveTo>
                  <a:pt x="16" y="24"/>
                </a:moveTo>
                <a:lnTo>
                  <a:pt x="8" y="16"/>
                </a:lnTo>
                <a:lnTo>
                  <a:pt x="136" y="16"/>
                </a:lnTo>
                <a:lnTo>
                  <a:pt x="128" y="24"/>
                </a:lnTo>
                <a:lnTo>
                  <a:pt x="128" y="8"/>
                </a:lnTo>
                <a:lnTo>
                  <a:pt x="136" y="16"/>
                </a:lnTo>
                <a:lnTo>
                  <a:pt x="8" y="16"/>
                </a:lnTo>
                <a:lnTo>
                  <a:pt x="16" y="8"/>
                </a:lnTo>
                <a:lnTo>
                  <a:pt x="16" y="24"/>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Rectangle 11"/>
          <xdr:cNvSpPr>
            <a:spLocks noChangeArrowheads="1"/>
          </xdr:cNvSpPr>
        </xdr:nvSpPr>
        <xdr:spPr bwMode="auto">
          <a:xfrm>
            <a:off x="4718051" y="1748368"/>
            <a:ext cx="2112961" cy="199494"/>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Lower than upper secondary education</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1.xml><?xml version="1.0" encoding="utf-8"?>
<c:userShapes xmlns:c="http://schemas.openxmlformats.org/drawingml/2006/chart">
  <cdr:relSizeAnchor xmlns:cdr="http://schemas.openxmlformats.org/drawingml/2006/chartDrawing">
    <cdr:from>
      <cdr:x>0.97516</cdr:x>
      <cdr:y>0.04262</cdr:y>
    </cdr:from>
    <cdr:to>
      <cdr:x>1</cdr:x>
      <cdr:y>0.26015</cdr:y>
    </cdr:to>
    <cdr:sp macro="" textlink="">
      <cdr:nvSpPr>
        <cdr:cNvPr id="3" name="TextBox 1"/>
        <cdr:cNvSpPr txBox="1"/>
      </cdr:nvSpPr>
      <cdr:spPr>
        <a:xfrm xmlns:a="http://schemas.openxmlformats.org/drawingml/2006/main">
          <a:off x="4916673" y="155575"/>
          <a:ext cx="125227" cy="793935"/>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Percentage</a:t>
          </a:r>
          <a:r>
            <a:rPr lang="en-US" sz="800" baseline="0"/>
            <a:t> change</a:t>
          </a:r>
          <a:endParaRPr lang="en-US" sz="800"/>
        </a:p>
      </cdr:txBody>
    </cdr:sp>
  </cdr:relSizeAnchor>
</c:userShapes>
</file>

<file path=xl/drawings/drawing22.xml><?xml version="1.0" encoding="utf-8"?>
<xdr:wsDr xmlns:xdr="http://schemas.openxmlformats.org/drawingml/2006/spreadsheetDrawing" xmlns:a="http://schemas.openxmlformats.org/drawingml/2006/main">
  <xdr:twoCellAnchor>
    <xdr:from>
      <xdr:col>5</xdr:col>
      <xdr:colOff>24431</xdr:colOff>
      <xdr:row>5</xdr:row>
      <xdr:rowOff>124240</xdr:rowOff>
    </xdr:from>
    <xdr:to>
      <xdr:col>33</xdr:col>
      <xdr:colOff>57978</xdr:colOff>
      <xdr:row>28</xdr:row>
      <xdr:rowOff>9393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76200</xdr:colOff>
      <xdr:row>0</xdr:row>
      <xdr:rowOff>161924</xdr:rowOff>
    </xdr:from>
    <xdr:to>
      <xdr:col>29</xdr:col>
      <xdr:colOff>66675</xdr:colOff>
      <xdr:row>14</xdr:row>
      <xdr:rowOff>76200</xdr:rowOff>
    </xdr:to>
    <xdr:sp macro="" textlink="">
      <xdr:nvSpPr>
        <xdr:cNvPr id="3" name="Rectangle 2"/>
        <xdr:cNvSpPr/>
      </xdr:nvSpPr>
      <xdr:spPr>
        <a:xfrm>
          <a:off x="4752975" y="161924"/>
          <a:ext cx="561975" cy="226695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26</xdr:col>
      <xdr:colOff>116642</xdr:colOff>
      <xdr:row>0</xdr:row>
      <xdr:rowOff>26760</xdr:rowOff>
    </xdr:from>
    <xdr:to>
      <xdr:col>29</xdr:col>
      <xdr:colOff>36289</xdr:colOff>
      <xdr:row>14</xdr:row>
      <xdr:rowOff>32394</xdr:rowOff>
    </xdr:to>
    <xdr:grpSp>
      <xdr:nvGrpSpPr>
        <xdr:cNvPr id="4" name="Group 3"/>
        <xdr:cNvGrpSpPr/>
      </xdr:nvGrpSpPr>
      <xdr:grpSpPr>
        <a:xfrm rot="16200000">
          <a:off x="4050336" y="960341"/>
          <a:ext cx="2358309" cy="491147"/>
          <a:chOff x="3881438" y="4735513"/>
          <a:chExt cx="2682156" cy="907681"/>
        </a:xfrm>
      </xdr:grpSpPr>
      <xdr:sp macro="" textlink="">
        <xdr:nvSpPr>
          <xdr:cNvPr id="5" name="Freeform 4"/>
          <xdr:cNvSpPr>
            <a:spLocks/>
          </xdr:cNvSpPr>
        </xdr:nvSpPr>
        <xdr:spPr bwMode="auto">
          <a:xfrm>
            <a:off x="3886200" y="5453063"/>
            <a:ext cx="76200" cy="76200"/>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00000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6" name="Freeform 5"/>
          <xdr:cNvSpPr>
            <a:spLocks/>
          </xdr:cNvSpPr>
        </xdr:nvSpPr>
        <xdr:spPr bwMode="auto">
          <a:xfrm rot="5400000">
            <a:off x="3886200" y="5224463"/>
            <a:ext cx="76200" cy="76200"/>
          </a:xfrm>
          <a:custGeom>
            <a:avLst/>
            <a:gdLst/>
            <a:ahLst/>
            <a:cxnLst>
              <a:cxn ang="0">
                <a:pos x="24" y="0"/>
              </a:cxn>
              <a:cxn ang="0">
                <a:pos x="48" y="48"/>
              </a:cxn>
              <a:cxn ang="0">
                <a:pos x="0" y="48"/>
              </a:cxn>
              <a:cxn ang="0">
                <a:pos x="24" y="0"/>
              </a:cxn>
            </a:cxnLst>
            <a:rect l="0" t="0" r="r" b="b"/>
            <a:pathLst>
              <a:path w="48" h="48">
                <a:moveTo>
                  <a:pt x="24" y="0"/>
                </a:moveTo>
                <a:lnTo>
                  <a:pt x="48" y="48"/>
                </a:lnTo>
                <a:lnTo>
                  <a:pt x="0" y="48"/>
                </a:lnTo>
                <a:lnTo>
                  <a:pt x="24" y="0"/>
                </a:lnTo>
                <a:close/>
              </a:path>
            </a:pathLst>
          </a:custGeom>
          <a:solidFill>
            <a:srgbClr val="1F497D"/>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Freeform 6"/>
          <xdr:cNvSpPr>
            <a:spLocks noEditPoints="1"/>
          </xdr:cNvSpPr>
        </xdr:nvSpPr>
        <xdr:spPr bwMode="auto">
          <a:xfrm rot="5400000">
            <a:off x="3881438" y="5219701"/>
            <a:ext cx="85725" cy="85725"/>
          </a:xfrm>
          <a:custGeom>
            <a:avLst/>
            <a:gdLst/>
            <a:ahLst/>
            <a:cxnLst>
              <a:cxn ang="0">
                <a:pos x="65" y="5"/>
              </a:cxn>
              <a:cxn ang="0">
                <a:pos x="72" y="0"/>
              </a:cxn>
              <a:cxn ang="0">
                <a:pos x="80" y="5"/>
              </a:cxn>
              <a:cxn ang="0">
                <a:pos x="144" y="133"/>
              </a:cxn>
              <a:cxn ang="0">
                <a:pos x="143" y="141"/>
              </a:cxn>
              <a:cxn ang="0">
                <a:pos x="136" y="144"/>
              </a:cxn>
              <a:cxn ang="0">
                <a:pos x="8" y="144"/>
              </a:cxn>
              <a:cxn ang="0">
                <a:pos x="2" y="141"/>
              </a:cxn>
              <a:cxn ang="0">
                <a:pos x="1" y="133"/>
              </a:cxn>
              <a:cxn ang="0">
                <a:pos x="65" y="5"/>
              </a:cxn>
              <a:cxn ang="0">
                <a:pos x="16" y="140"/>
              </a:cxn>
              <a:cxn ang="0">
                <a:pos x="8" y="128"/>
              </a:cxn>
              <a:cxn ang="0">
                <a:pos x="136" y="128"/>
              </a:cxn>
              <a:cxn ang="0">
                <a:pos x="129" y="140"/>
              </a:cxn>
              <a:cxn ang="0">
                <a:pos x="65" y="12"/>
              </a:cxn>
              <a:cxn ang="0">
                <a:pos x="80" y="12"/>
              </a:cxn>
              <a:cxn ang="0">
                <a:pos x="16" y="140"/>
              </a:cxn>
            </a:cxnLst>
            <a:rect l="0" t="0" r="r" b="b"/>
            <a:pathLst>
              <a:path w="145" h="144">
                <a:moveTo>
                  <a:pt x="65" y="5"/>
                </a:moveTo>
                <a:cubicBezTo>
                  <a:pt x="67" y="2"/>
                  <a:pt x="69" y="0"/>
                  <a:pt x="72" y="0"/>
                </a:cubicBezTo>
                <a:cubicBezTo>
                  <a:pt x="75" y="0"/>
                  <a:pt x="78" y="2"/>
                  <a:pt x="80" y="5"/>
                </a:cubicBezTo>
                <a:lnTo>
                  <a:pt x="144" y="133"/>
                </a:lnTo>
                <a:cubicBezTo>
                  <a:pt x="145" y="135"/>
                  <a:pt x="145" y="138"/>
                  <a:pt x="143" y="141"/>
                </a:cubicBezTo>
                <a:cubicBezTo>
                  <a:pt x="142" y="143"/>
                  <a:pt x="139" y="144"/>
                  <a:pt x="136" y="144"/>
                </a:cubicBezTo>
                <a:lnTo>
                  <a:pt x="8" y="144"/>
                </a:lnTo>
                <a:cubicBezTo>
                  <a:pt x="6" y="144"/>
                  <a:pt x="3" y="143"/>
                  <a:pt x="2" y="141"/>
                </a:cubicBezTo>
                <a:cubicBezTo>
                  <a:pt x="0" y="138"/>
                  <a:pt x="0" y="135"/>
                  <a:pt x="1" y="133"/>
                </a:cubicBezTo>
                <a:lnTo>
                  <a:pt x="65" y="5"/>
                </a:lnTo>
                <a:close/>
                <a:moveTo>
                  <a:pt x="16" y="140"/>
                </a:moveTo>
                <a:lnTo>
                  <a:pt x="8" y="128"/>
                </a:lnTo>
                <a:lnTo>
                  <a:pt x="136" y="128"/>
                </a:lnTo>
                <a:lnTo>
                  <a:pt x="129" y="140"/>
                </a:lnTo>
                <a:lnTo>
                  <a:pt x="65" y="12"/>
                </a:lnTo>
                <a:lnTo>
                  <a:pt x="80" y="12"/>
                </a:lnTo>
                <a:lnTo>
                  <a:pt x="16" y="140"/>
                </a:lnTo>
                <a:close/>
              </a:path>
            </a:pathLst>
          </a:custGeom>
          <a:solidFill>
            <a:srgbClr val="1F497D"/>
          </a:solidFill>
          <a:ln w="9525" cap="flat">
            <a:solidFill>
              <a:srgbClr val="1F497D"/>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8" name="Oval 7"/>
          <xdr:cNvSpPr>
            <a:spLocks noChangeArrowheads="1"/>
          </xdr:cNvSpPr>
        </xdr:nvSpPr>
        <xdr:spPr bwMode="auto">
          <a:xfrm rot="5400000">
            <a:off x="3886200" y="4995863"/>
            <a:ext cx="76200" cy="76200"/>
          </a:xfrm>
          <a:prstGeom prst="ellipse">
            <a:avLst/>
          </a:prstGeom>
          <a:solidFill>
            <a:srgbClr val="7F7F7F"/>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9" name="Freeform 8"/>
          <xdr:cNvSpPr>
            <a:spLocks noEditPoints="1"/>
          </xdr:cNvSpPr>
        </xdr:nvSpPr>
        <xdr:spPr bwMode="auto">
          <a:xfrm rot="5400000">
            <a:off x="3881438" y="4991101"/>
            <a:ext cx="85725" cy="85725"/>
          </a:xfrm>
          <a:custGeom>
            <a:avLst/>
            <a:gdLst/>
            <a:ahLst/>
            <a:cxnLst>
              <a:cxn ang="0">
                <a:pos x="144" y="74"/>
              </a:cxn>
              <a:cxn ang="0">
                <a:pos x="138" y="102"/>
              </a:cxn>
              <a:cxn ang="0">
                <a:pos x="123" y="125"/>
              </a:cxn>
              <a:cxn ang="0">
                <a:pos x="99" y="139"/>
              </a:cxn>
              <a:cxn ang="0">
                <a:pos x="71" y="144"/>
              </a:cxn>
              <a:cxn ang="0">
                <a:pos x="43" y="138"/>
              </a:cxn>
              <a:cxn ang="0">
                <a:pos x="21" y="123"/>
              </a:cxn>
              <a:cxn ang="0">
                <a:pos x="6" y="99"/>
              </a:cxn>
              <a:cxn ang="0">
                <a:pos x="1" y="71"/>
              </a:cxn>
              <a:cxn ang="0">
                <a:pos x="7" y="43"/>
              </a:cxn>
              <a:cxn ang="0">
                <a:pos x="23" y="21"/>
              </a:cxn>
              <a:cxn ang="0">
                <a:pos x="46" y="6"/>
              </a:cxn>
              <a:cxn ang="0">
                <a:pos x="74" y="1"/>
              </a:cxn>
              <a:cxn ang="0">
                <a:pos x="102" y="7"/>
              </a:cxn>
              <a:cxn ang="0">
                <a:pos x="125" y="23"/>
              </a:cxn>
              <a:cxn ang="0">
                <a:pos x="139" y="46"/>
              </a:cxn>
              <a:cxn ang="0">
                <a:pos x="124" y="49"/>
              </a:cxn>
              <a:cxn ang="0">
                <a:pos x="112" y="32"/>
              </a:cxn>
              <a:cxn ang="0">
                <a:pos x="93" y="20"/>
              </a:cxn>
              <a:cxn ang="0">
                <a:pos x="71" y="16"/>
              </a:cxn>
              <a:cxn ang="0">
                <a:pos x="49" y="21"/>
              </a:cxn>
              <a:cxn ang="0">
                <a:pos x="32" y="34"/>
              </a:cxn>
              <a:cxn ang="0">
                <a:pos x="20" y="52"/>
              </a:cxn>
              <a:cxn ang="0">
                <a:pos x="16" y="74"/>
              </a:cxn>
              <a:cxn ang="0">
                <a:pos x="21" y="96"/>
              </a:cxn>
              <a:cxn ang="0">
                <a:pos x="34" y="114"/>
              </a:cxn>
              <a:cxn ang="0">
                <a:pos x="52" y="125"/>
              </a:cxn>
              <a:cxn ang="0">
                <a:pos x="74" y="129"/>
              </a:cxn>
              <a:cxn ang="0">
                <a:pos x="96" y="124"/>
              </a:cxn>
              <a:cxn ang="0">
                <a:pos x="114" y="112"/>
              </a:cxn>
              <a:cxn ang="0">
                <a:pos x="125" y="93"/>
              </a:cxn>
              <a:cxn ang="0">
                <a:pos x="129" y="71"/>
              </a:cxn>
              <a:cxn ang="0">
                <a:pos x="124" y="49"/>
              </a:cxn>
            </a:cxnLst>
            <a:rect l="0" t="0" r="r" b="b"/>
            <a:pathLst>
              <a:path w="145" h="145">
                <a:moveTo>
                  <a:pt x="144" y="71"/>
                </a:moveTo>
                <a:cubicBezTo>
                  <a:pt x="145" y="72"/>
                  <a:pt x="145" y="73"/>
                  <a:pt x="144" y="74"/>
                </a:cubicBezTo>
                <a:lnTo>
                  <a:pt x="139" y="99"/>
                </a:lnTo>
                <a:cubicBezTo>
                  <a:pt x="139" y="100"/>
                  <a:pt x="139" y="101"/>
                  <a:pt x="138" y="102"/>
                </a:cubicBezTo>
                <a:lnTo>
                  <a:pt x="125" y="123"/>
                </a:lnTo>
                <a:cubicBezTo>
                  <a:pt x="125" y="124"/>
                  <a:pt x="124" y="125"/>
                  <a:pt x="123" y="125"/>
                </a:cubicBezTo>
                <a:lnTo>
                  <a:pt x="102" y="138"/>
                </a:lnTo>
                <a:cubicBezTo>
                  <a:pt x="101" y="139"/>
                  <a:pt x="100" y="139"/>
                  <a:pt x="99" y="139"/>
                </a:cubicBezTo>
                <a:lnTo>
                  <a:pt x="74" y="144"/>
                </a:lnTo>
                <a:cubicBezTo>
                  <a:pt x="73" y="145"/>
                  <a:pt x="72" y="145"/>
                  <a:pt x="71" y="144"/>
                </a:cubicBezTo>
                <a:lnTo>
                  <a:pt x="46" y="139"/>
                </a:lnTo>
                <a:cubicBezTo>
                  <a:pt x="45" y="139"/>
                  <a:pt x="44" y="139"/>
                  <a:pt x="43" y="138"/>
                </a:cubicBezTo>
                <a:lnTo>
                  <a:pt x="23" y="125"/>
                </a:lnTo>
                <a:cubicBezTo>
                  <a:pt x="22" y="125"/>
                  <a:pt x="21" y="124"/>
                  <a:pt x="21" y="123"/>
                </a:cubicBezTo>
                <a:lnTo>
                  <a:pt x="7" y="102"/>
                </a:lnTo>
                <a:cubicBezTo>
                  <a:pt x="6" y="101"/>
                  <a:pt x="6" y="100"/>
                  <a:pt x="6" y="99"/>
                </a:cubicBezTo>
                <a:lnTo>
                  <a:pt x="1" y="74"/>
                </a:lnTo>
                <a:cubicBezTo>
                  <a:pt x="0" y="73"/>
                  <a:pt x="0" y="72"/>
                  <a:pt x="1" y="71"/>
                </a:cubicBezTo>
                <a:lnTo>
                  <a:pt x="6" y="46"/>
                </a:lnTo>
                <a:cubicBezTo>
                  <a:pt x="6" y="45"/>
                  <a:pt x="6" y="44"/>
                  <a:pt x="7" y="43"/>
                </a:cubicBezTo>
                <a:lnTo>
                  <a:pt x="21" y="23"/>
                </a:lnTo>
                <a:cubicBezTo>
                  <a:pt x="21" y="22"/>
                  <a:pt x="22" y="21"/>
                  <a:pt x="23" y="21"/>
                </a:cubicBezTo>
                <a:lnTo>
                  <a:pt x="43" y="7"/>
                </a:lnTo>
                <a:cubicBezTo>
                  <a:pt x="44" y="6"/>
                  <a:pt x="45" y="6"/>
                  <a:pt x="46" y="6"/>
                </a:cubicBezTo>
                <a:lnTo>
                  <a:pt x="71" y="1"/>
                </a:lnTo>
                <a:cubicBezTo>
                  <a:pt x="72" y="0"/>
                  <a:pt x="73" y="0"/>
                  <a:pt x="74" y="1"/>
                </a:cubicBezTo>
                <a:lnTo>
                  <a:pt x="99" y="6"/>
                </a:lnTo>
                <a:cubicBezTo>
                  <a:pt x="100" y="6"/>
                  <a:pt x="101" y="6"/>
                  <a:pt x="102" y="7"/>
                </a:cubicBezTo>
                <a:lnTo>
                  <a:pt x="123" y="21"/>
                </a:lnTo>
                <a:cubicBezTo>
                  <a:pt x="124" y="21"/>
                  <a:pt x="125" y="22"/>
                  <a:pt x="125" y="23"/>
                </a:cubicBezTo>
                <a:lnTo>
                  <a:pt x="138" y="43"/>
                </a:lnTo>
                <a:cubicBezTo>
                  <a:pt x="139" y="44"/>
                  <a:pt x="139" y="45"/>
                  <a:pt x="139" y="46"/>
                </a:cubicBezTo>
                <a:lnTo>
                  <a:pt x="144" y="71"/>
                </a:lnTo>
                <a:close/>
                <a:moveTo>
                  <a:pt x="124" y="49"/>
                </a:moveTo>
                <a:lnTo>
                  <a:pt x="125" y="52"/>
                </a:lnTo>
                <a:lnTo>
                  <a:pt x="112" y="32"/>
                </a:lnTo>
                <a:lnTo>
                  <a:pt x="114" y="34"/>
                </a:lnTo>
                <a:lnTo>
                  <a:pt x="93" y="20"/>
                </a:lnTo>
                <a:lnTo>
                  <a:pt x="96" y="21"/>
                </a:lnTo>
                <a:lnTo>
                  <a:pt x="71" y="16"/>
                </a:lnTo>
                <a:lnTo>
                  <a:pt x="74" y="16"/>
                </a:lnTo>
                <a:lnTo>
                  <a:pt x="49" y="21"/>
                </a:lnTo>
                <a:lnTo>
                  <a:pt x="52" y="20"/>
                </a:lnTo>
                <a:lnTo>
                  <a:pt x="32" y="34"/>
                </a:lnTo>
                <a:lnTo>
                  <a:pt x="34" y="32"/>
                </a:lnTo>
                <a:lnTo>
                  <a:pt x="20" y="52"/>
                </a:lnTo>
                <a:lnTo>
                  <a:pt x="21" y="49"/>
                </a:lnTo>
                <a:lnTo>
                  <a:pt x="16" y="74"/>
                </a:lnTo>
                <a:lnTo>
                  <a:pt x="16" y="71"/>
                </a:lnTo>
                <a:lnTo>
                  <a:pt x="21" y="96"/>
                </a:lnTo>
                <a:lnTo>
                  <a:pt x="20" y="93"/>
                </a:lnTo>
                <a:lnTo>
                  <a:pt x="34" y="114"/>
                </a:lnTo>
                <a:lnTo>
                  <a:pt x="32" y="112"/>
                </a:lnTo>
                <a:lnTo>
                  <a:pt x="52" y="125"/>
                </a:lnTo>
                <a:lnTo>
                  <a:pt x="49" y="124"/>
                </a:lnTo>
                <a:lnTo>
                  <a:pt x="74" y="129"/>
                </a:lnTo>
                <a:lnTo>
                  <a:pt x="71" y="129"/>
                </a:lnTo>
                <a:lnTo>
                  <a:pt x="96" y="124"/>
                </a:lnTo>
                <a:lnTo>
                  <a:pt x="93" y="125"/>
                </a:lnTo>
                <a:lnTo>
                  <a:pt x="114" y="112"/>
                </a:lnTo>
                <a:lnTo>
                  <a:pt x="112" y="114"/>
                </a:lnTo>
                <a:lnTo>
                  <a:pt x="125" y="93"/>
                </a:lnTo>
                <a:lnTo>
                  <a:pt x="124" y="96"/>
                </a:lnTo>
                <a:lnTo>
                  <a:pt x="129" y="71"/>
                </a:lnTo>
                <a:lnTo>
                  <a:pt x="129" y="74"/>
                </a:lnTo>
                <a:lnTo>
                  <a:pt x="124" y="49"/>
                </a:lnTo>
                <a:close/>
              </a:path>
            </a:pathLst>
          </a:custGeom>
          <a:solidFill>
            <a:srgbClr val="7F7F7F"/>
          </a:solidFill>
          <a:ln w="9525"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0" name="Rectangle 9"/>
          <xdr:cNvSpPr>
            <a:spLocks noChangeArrowheads="1"/>
          </xdr:cNvSpPr>
        </xdr:nvSpPr>
        <xdr:spPr bwMode="auto">
          <a:xfrm rot="5400000">
            <a:off x="3886200" y="4795838"/>
            <a:ext cx="76200" cy="19050"/>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Freeform 10"/>
          <xdr:cNvSpPr>
            <a:spLocks noEditPoints="1"/>
          </xdr:cNvSpPr>
        </xdr:nvSpPr>
        <xdr:spPr bwMode="auto">
          <a:xfrm rot="5400000">
            <a:off x="3881438" y="4791076"/>
            <a:ext cx="85725" cy="28575"/>
          </a:xfrm>
          <a:custGeom>
            <a:avLst/>
            <a:gdLst/>
            <a:ahLst/>
            <a:cxnLst>
              <a:cxn ang="0">
                <a:pos x="0" y="8"/>
              </a:cxn>
              <a:cxn ang="0">
                <a:pos x="8" y="0"/>
              </a:cxn>
              <a:cxn ang="0">
                <a:pos x="136" y="0"/>
              </a:cxn>
              <a:cxn ang="0">
                <a:pos x="144" y="8"/>
              </a:cxn>
              <a:cxn ang="0">
                <a:pos x="144" y="40"/>
              </a:cxn>
              <a:cxn ang="0">
                <a:pos x="136" y="48"/>
              </a:cxn>
              <a:cxn ang="0">
                <a:pos x="8" y="48"/>
              </a:cxn>
              <a:cxn ang="0">
                <a:pos x="0" y="40"/>
              </a:cxn>
              <a:cxn ang="0">
                <a:pos x="0" y="8"/>
              </a:cxn>
              <a:cxn ang="0">
                <a:pos x="16" y="40"/>
              </a:cxn>
              <a:cxn ang="0">
                <a:pos x="8" y="32"/>
              </a:cxn>
              <a:cxn ang="0">
                <a:pos x="136" y="32"/>
              </a:cxn>
              <a:cxn ang="0">
                <a:pos x="128" y="40"/>
              </a:cxn>
              <a:cxn ang="0">
                <a:pos x="128" y="8"/>
              </a:cxn>
              <a:cxn ang="0">
                <a:pos x="136" y="16"/>
              </a:cxn>
              <a:cxn ang="0">
                <a:pos x="8" y="16"/>
              </a:cxn>
              <a:cxn ang="0">
                <a:pos x="16" y="8"/>
              </a:cxn>
              <a:cxn ang="0">
                <a:pos x="16" y="40"/>
              </a:cxn>
            </a:cxnLst>
            <a:rect l="0" t="0" r="r" b="b"/>
            <a:pathLst>
              <a:path w="144" h="48">
                <a:moveTo>
                  <a:pt x="0" y="8"/>
                </a:moveTo>
                <a:cubicBezTo>
                  <a:pt x="0" y="4"/>
                  <a:pt x="4" y="0"/>
                  <a:pt x="8" y="0"/>
                </a:cubicBezTo>
                <a:lnTo>
                  <a:pt x="136" y="0"/>
                </a:lnTo>
                <a:cubicBezTo>
                  <a:pt x="141" y="0"/>
                  <a:pt x="144" y="4"/>
                  <a:pt x="144" y="8"/>
                </a:cubicBezTo>
                <a:lnTo>
                  <a:pt x="144" y="40"/>
                </a:lnTo>
                <a:cubicBezTo>
                  <a:pt x="144" y="45"/>
                  <a:pt x="141" y="48"/>
                  <a:pt x="136" y="48"/>
                </a:cubicBezTo>
                <a:lnTo>
                  <a:pt x="8" y="48"/>
                </a:lnTo>
                <a:cubicBezTo>
                  <a:pt x="4" y="48"/>
                  <a:pt x="0" y="45"/>
                  <a:pt x="0" y="40"/>
                </a:cubicBezTo>
                <a:lnTo>
                  <a:pt x="0" y="8"/>
                </a:lnTo>
                <a:close/>
                <a:moveTo>
                  <a:pt x="16" y="40"/>
                </a:moveTo>
                <a:lnTo>
                  <a:pt x="8" y="32"/>
                </a:lnTo>
                <a:lnTo>
                  <a:pt x="136" y="32"/>
                </a:lnTo>
                <a:lnTo>
                  <a:pt x="128" y="40"/>
                </a:lnTo>
                <a:lnTo>
                  <a:pt x="128" y="8"/>
                </a:lnTo>
                <a:lnTo>
                  <a:pt x="136" y="16"/>
                </a:lnTo>
                <a:lnTo>
                  <a:pt x="8" y="16"/>
                </a:lnTo>
                <a:lnTo>
                  <a:pt x="16" y="8"/>
                </a:lnTo>
                <a:lnTo>
                  <a:pt x="16" y="40"/>
                </a:lnTo>
                <a:close/>
              </a:path>
            </a:pathLst>
          </a:custGeom>
          <a:solidFill>
            <a:srgbClr val="10253F"/>
          </a:solidFill>
          <a:ln w="9525" cap="flat">
            <a:solidFill>
              <a:srgbClr val="10253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Rectangle 11"/>
          <xdr:cNvSpPr>
            <a:spLocks noChangeArrowheads="1"/>
          </xdr:cNvSpPr>
        </xdr:nvSpPr>
        <xdr:spPr bwMode="auto">
          <a:xfrm>
            <a:off x="3992563" y="4735513"/>
            <a:ext cx="1447800" cy="218706"/>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Low levels of trust </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3" name="Rectangle 12"/>
          <xdr:cNvSpPr>
            <a:spLocks noChangeArrowheads="1"/>
          </xdr:cNvSpPr>
        </xdr:nvSpPr>
        <xdr:spPr bwMode="auto">
          <a:xfrm>
            <a:off x="3992563" y="4965702"/>
            <a:ext cx="2019300" cy="218706"/>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Low levels of political efficacy </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4" name="Rectangle 13"/>
          <xdr:cNvSpPr>
            <a:spLocks noChangeArrowheads="1"/>
          </xdr:cNvSpPr>
        </xdr:nvSpPr>
        <xdr:spPr bwMode="auto">
          <a:xfrm>
            <a:off x="4011614" y="5189526"/>
            <a:ext cx="2551980" cy="231430"/>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Non-participation in volunteer activities </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5" name="Freeform 14"/>
          <xdr:cNvSpPr>
            <a:spLocks noEditPoints="1"/>
          </xdr:cNvSpPr>
        </xdr:nvSpPr>
        <xdr:spPr bwMode="auto">
          <a:xfrm rot="5400000">
            <a:off x="3881438" y="5448301"/>
            <a:ext cx="85725" cy="85725"/>
          </a:xfrm>
          <a:custGeom>
            <a:avLst/>
            <a:gdLst/>
            <a:ahLst/>
            <a:cxnLst>
              <a:cxn ang="0">
                <a:pos x="78" y="142"/>
              </a:cxn>
              <a:cxn ang="0">
                <a:pos x="67" y="142"/>
              </a:cxn>
              <a:cxn ang="0">
                <a:pos x="3" y="78"/>
              </a:cxn>
              <a:cxn ang="0">
                <a:pos x="3" y="67"/>
              </a:cxn>
              <a:cxn ang="0">
                <a:pos x="67" y="3"/>
              </a:cxn>
              <a:cxn ang="0">
                <a:pos x="78" y="3"/>
              </a:cxn>
              <a:cxn ang="0">
                <a:pos x="142" y="67"/>
              </a:cxn>
              <a:cxn ang="0">
                <a:pos x="142" y="78"/>
              </a:cxn>
              <a:cxn ang="0">
                <a:pos x="78" y="142"/>
              </a:cxn>
              <a:cxn ang="0">
                <a:pos x="131" y="67"/>
              </a:cxn>
              <a:cxn ang="0">
                <a:pos x="131" y="78"/>
              </a:cxn>
              <a:cxn ang="0">
                <a:pos x="67" y="14"/>
              </a:cxn>
              <a:cxn ang="0">
                <a:pos x="78" y="14"/>
              </a:cxn>
              <a:cxn ang="0">
                <a:pos x="14" y="78"/>
              </a:cxn>
              <a:cxn ang="0">
                <a:pos x="14" y="67"/>
              </a:cxn>
              <a:cxn ang="0">
                <a:pos x="78" y="131"/>
              </a:cxn>
              <a:cxn ang="0">
                <a:pos x="67" y="131"/>
              </a:cxn>
              <a:cxn ang="0">
                <a:pos x="131" y="67"/>
              </a:cxn>
            </a:cxnLst>
            <a:rect l="0" t="0" r="r" b="b"/>
            <a:pathLst>
              <a:path w="145" h="145">
                <a:moveTo>
                  <a:pt x="78" y="142"/>
                </a:moveTo>
                <a:cubicBezTo>
                  <a:pt x="75" y="145"/>
                  <a:pt x="70" y="145"/>
                  <a:pt x="67" y="142"/>
                </a:cubicBezTo>
                <a:lnTo>
                  <a:pt x="3" y="78"/>
                </a:lnTo>
                <a:cubicBezTo>
                  <a:pt x="0" y="75"/>
                  <a:pt x="0" y="70"/>
                  <a:pt x="3" y="67"/>
                </a:cubicBezTo>
                <a:lnTo>
                  <a:pt x="67" y="3"/>
                </a:lnTo>
                <a:cubicBezTo>
                  <a:pt x="70" y="0"/>
                  <a:pt x="75" y="0"/>
                  <a:pt x="78" y="3"/>
                </a:cubicBezTo>
                <a:lnTo>
                  <a:pt x="142" y="67"/>
                </a:lnTo>
                <a:cubicBezTo>
                  <a:pt x="145" y="70"/>
                  <a:pt x="145" y="75"/>
                  <a:pt x="142" y="78"/>
                </a:cubicBezTo>
                <a:lnTo>
                  <a:pt x="78" y="142"/>
                </a:lnTo>
                <a:close/>
                <a:moveTo>
                  <a:pt x="131" y="67"/>
                </a:moveTo>
                <a:lnTo>
                  <a:pt x="131" y="78"/>
                </a:lnTo>
                <a:lnTo>
                  <a:pt x="67" y="14"/>
                </a:lnTo>
                <a:lnTo>
                  <a:pt x="78" y="14"/>
                </a:lnTo>
                <a:lnTo>
                  <a:pt x="14" y="78"/>
                </a:lnTo>
                <a:lnTo>
                  <a:pt x="14" y="67"/>
                </a:lnTo>
                <a:lnTo>
                  <a:pt x="78" y="131"/>
                </a:lnTo>
                <a:lnTo>
                  <a:pt x="67" y="131"/>
                </a:lnTo>
                <a:lnTo>
                  <a:pt x="131" y="67"/>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6" name="Rectangle 15"/>
          <xdr:cNvSpPr>
            <a:spLocks noChangeArrowheads="1"/>
          </xdr:cNvSpPr>
        </xdr:nvSpPr>
        <xdr:spPr bwMode="auto">
          <a:xfrm>
            <a:off x="3992563" y="5424488"/>
            <a:ext cx="1524000" cy="218706"/>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Low levels of health </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3.xml><?xml version="1.0" encoding="utf-8"?>
<c:userShapes xmlns:c="http://schemas.openxmlformats.org/drawingml/2006/chart">
  <cdr:relSizeAnchor xmlns:cdr="http://schemas.openxmlformats.org/drawingml/2006/chartDrawing">
    <cdr:from>
      <cdr:x>0.00587</cdr:x>
      <cdr:y>0.02835</cdr:y>
    </cdr:from>
    <cdr:to>
      <cdr:x>0.06174</cdr:x>
      <cdr:y>0.95912</cdr:y>
    </cdr:to>
    <cdr:sp macro="" textlink="">
      <cdr:nvSpPr>
        <cdr:cNvPr id="5" name="TextBox 1"/>
        <cdr:cNvSpPr txBox="1"/>
      </cdr:nvSpPr>
      <cdr:spPr>
        <a:xfrm xmlns:a="http://schemas.openxmlformats.org/drawingml/2006/main" rot="16200000">
          <a:off x="-1544376" y="1683205"/>
          <a:ext cx="3470174" cy="315158"/>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000" b="0">
              <a:latin typeface="Calibri"/>
              <a:ea typeface="+mn-ea"/>
              <a:cs typeface="+mn-cs"/>
            </a:rPr>
            <a:t>Reference group is Level 4/5 </a:t>
          </a:r>
          <a:endParaRPr lang="en-US" sz="1000" b="0"/>
        </a:p>
      </cdr:txBody>
    </cdr:sp>
  </cdr:relSizeAnchor>
  <cdr:relSizeAnchor xmlns:cdr="http://schemas.openxmlformats.org/drawingml/2006/chartDrawing">
    <cdr:from>
      <cdr:x>0.97788</cdr:x>
      <cdr:y>0.0679</cdr:y>
    </cdr:from>
    <cdr:to>
      <cdr:x>1</cdr:x>
      <cdr:y>0.18744</cdr:y>
    </cdr:to>
    <cdr:sp macro="" textlink="">
      <cdr:nvSpPr>
        <cdr:cNvPr id="3" name="TextBox 1"/>
        <cdr:cNvSpPr txBox="1"/>
      </cdr:nvSpPr>
      <cdr:spPr>
        <a:xfrm xmlns:a="http://schemas.openxmlformats.org/drawingml/2006/main">
          <a:off x="5772150" y="247650"/>
          <a:ext cx="125243" cy="436026"/>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Odds ratio</a:t>
          </a:r>
        </a:p>
      </cdr:txBody>
    </cdr:sp>
  </cdr:relSizeAnchor>
</c:userShapes>
</file>

<file path=xl/drawings/drawing24.xml><?xml version="1.0" encoding="utf-8"?>
<xdr:wsDr xmlns:xdr="http://schemas.openxmlformats.org/drawingml/2006/spreadsheetDrawing" xmlns:a="http://schemas.openxmlformats.org/drawingml/2006/main">
  <xdr:twoCellAnchor>
    <xdr:from>
      <xdr:col>5</xdr:col>
      <xdr:colOff>24431</xdr:colOff>
      <xdr:row>5</xdr:row>
      <xdr:rowOff>124240</xdr:rowOff>
    </xdr:from>
    <xdr:to>
      <xdr:col>33</xdr:col>
      <xdr:colOff>0</xdr:colOff>
      <xdr:row>28</xdr:row>
      <xdr:rowOff>9393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184914</xdr:colOff>
      <xdr:row>9</xdr:row>
      <xdr:rowOff>57150</xdr:rowOff>
    </xdr:from>
    <xdr:to>
      <xdr:col>33</xdr:col>
      <xdr:colOff>114301</xdr:colOff>
      <xdr:row>24</xdr:row>
      <xdr:rowOff>58843</xdr:rowOff>
    </xdr:to>
    <xdr:grpSp>
      <xdr:nvGrpSpPr>
        <xdr:cNvPr id="3" name="Group 2"/>
        <xdr:cNvGrpSpPr/>
      </xdr:nvGrpSpPr>
      <xdr:grpSpPr>
        <a:xfrm rot="16200000">
          <a:off x="5406561" y="2769828"/>
          <a:ext cx="2468668" cy="129412"/>
          <a:chOff x="3059832" y="5176838"/>
          <a:chExt cx="2196381" cy="131105"/>
        </a:xfrm>
      </xdr:grpSpPr>
      <xdr:sp macro="" textlink="">
        <xdr:nvSpPr>
          <xdr:cNvPr id="4" name="Rectangle 3"/>
          <xdr:cNvSpPr>
            <a:spLocks noChangeArrowheads="1"/>
          </xdr:cNvSpPr>
        </xdr:nvSpPr>
        <xdr:spPr bwMode="auto">
          <a:xfrm rot="5400000">
            <a:off x="4133851" y="5210176"/>
            <a:ext cx="76200" cy="85725"/>
          </a:xfrm>
          <a:prstGeom prst="rect">
            <a:avLst/>
          </a:prstGeom>
          <a:solidFill>
            <a:srgbClr val="7F7F7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Freeform 4"/>
          <xdr:cNvSpPr>
            <a:spLocks/>
          </xdr:cNvSpPr>
        </xdr:nvSpPr>
        <xdr:spPr bwMode="auto">
          <a:xfrm rot="5400000">
            <a:off x="3064594" y="5225008"/>
            <a:ext cx="76200" cy="76200"/>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00000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6" name="Freeform 5"/>
          <xdr:cNvSpPr>
            <a:spLocks noEditPoints="1"/>
          </xdr:cNvSpPr>
        </xdr:nvSpPr>
        <xdr:spPr bwMode="auto">
          <a:xfrm rot="5400000">
            <a:off x="3059832" y="5215483"/>
            <a:ext cx="85725" cy="85725"/>
          </a:xfrm>
          <a:custGeom>
            <a:avLst/>
            <a:gdLst/>
            <a:ahLst/>
            <a:cxnLst>
              <a:cxn ang="0">
                <a:pos x="78" y="142"/>
              </a:cxn>
              <a:cxn ang="0">
                <a:pos x="67" y="142"/>
              </a:cxn>
              <a:cxn ang="0">
                <a:pos x="3" y="78"/>
              </a:cxn>
              <a:cxn ang="0">
                <a:pos x="3" y="67"/>
              </a:cxn>
              <a:cxn ang="0">
                <a:pos x="67" y="3"/>
              </a:cxn>
              <a:cxn ang="0">
                <a:pos x="78" y="3"/>
              </a:cxn>
              <a:cxn ang="0">
                <a:pos x="142" y="67"/>
              </a:cxn>
              <a:cxn ang="0">
                <a:pos x="142" y="78"/>
              </a:cxn>
              <a:cxn ang="0">
                <a:pos x="78" y="142"/>
              </a:cxn>
              <a:cxn ang="0">
                <a:pos x="131" y="67"/>
              </a:cxn>
              <a:cxn ang="0">
                <a:pos x="131" y="78"/>
              </a:cxn>
              <a:cxn ang="0">
                <a:pos x="67" y="14"/>
              </a:cxn>
              <a:cxn ang="0">
                <a:pos x="78" y="14"/>
              </a:cxn>
              <a:cxn ang="0">
                <a:pos x="14" y="78"/>
              </a:cxn>
              <a:cxn ang="0">
                <a:pos x="14" y="67"/>
              </a:cxn>
              <a:cxn ang="0">
                <a:pos x="78" y="131"/>
              </a:cxn>
              <a:cxn ang="0">
                <a:pos x="67" y="131"/>
              </a:cxn>
              <a:cxn ang="0">
                <a:pos x="131" y="67"/>
              </a:cxn>
            </a:cxnLst>
            <a:rect l="0" t="0" r="r" b="b"/>
            <a:pathLst>
              <a:path w="145" h="145">
                <a:moveTo>
                  <a:pt x="78" y="142"/>
                </a:moveTo>
                <a:cubicBezTo>
                  <a:pt x="75" y="145"/>
                  <a:pt x="70" y="145"/>
                  <a:pt x="67" y="142"/>
                </a:cubicBezTo>
                <a:lnTo>
                  <a:pt x="3" y="78"/>
                </a:lnTo>
                <a:cubicBezTo>
                  <a:pt x="0" y="75"/>
                  <a:pt x="0" y="70"/>
                  <a:pt x="3" y="67"/>
                </a:cubicBezTo>
                <a:lnTo>
                  <a:pt x="67" y="3"/>
                </a:lnTo>
                <a:cubicBezTo>
                  <a:pt x="70" y="0"/>
                  <a:pt x="75" y="0"/>
                  <a:pt x="78" y="3"/>
                </a:cubicBezTo>
                <a:lnTo>
                  <a:pt x="142" y="67"/>
                </a:lnTo>
                <a:cubicBezTo>
                  <a:pt x="145" y="70"/>
                  <a:pt x="145" y="75"/>
                  <a:pt x="142" y="78"/>
                </a:cubicBezTo>
                <a:lnTo>
                  <a:pt x="78" y="142"/>
                </a:lnTo>
                <a:close/>
                <a:moveTo>
                  <a:pt x="131" y="67"/>
                </a:moveTo>
                <a:lnTo>
                  <a:pt x="131" y="78"/>
                </a:lnTo>
                <a:lnTo>
                  <a:pt x="67" y="14"/>
                </a:lnTo>
                <a:lnTo>
                  <a:pt x="78" y="14"/>
                </a:lnTo>
                <a:lnTo>
                  <a:pt x="14" y="78"/>
                </a:lnTo>
                <a:lnTo>
                  <a:pt x="14" y="67"/>
                </a:lnTo>
                <a:lnTo>
                  <a:pt x="78" y="131"/>
                </a:lnTo>
                <a:lnTo>
                  <a:pt x="67" y="131"/>
                </a:lnTo>
                <a:lnTo>
                  <a:pt x="131" y="67"/>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Rectangle 6"/>
          <xdr:cNvSpPr>
            <a:spLocks noChangeArrowheads="1"/>
          </xdr:cNvSpPr>
        </xdr:nvSpPr>
        <xdr:spPr bwMode="auto">
          <a:xfrm>
            <a:off x="4238626" y="517683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8" name="Rectangle 7"/>
          <xdr:cNvSpPr>
            <a:spLocks noChangeArrowheads="1"/>
          </xdr:cNvSpPr>
        </xdr:nvSpPr>
        <xdr:spPr bwMode="auto">
          <a:xfrm rot="5400000">
            <a:off x="4733926" y="5210176"/>
            <a:ext cx="76200" cy="85725"/>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9" name="Rectangle 8"/>
          <xdr:cNvSpPr>
            <a:spLocks noChangeArrowheads="1"/>
          </xdr:cNvSpPr>
        </xdr:nvSpPr>
        <xdr:spPr bwMode="auto">
          <a:xfrm>
            <a:off x="4837113" y="517683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0" name="Rectangle 9"/>
          <xdr:cNvSpPr>
            <a:spLocks noChangeArrowheads="1"/>
          </xdr:cNvSpPr>
        </xdr:nvSpPr>
        <xdr:spPr bwMode="auto">
          <a:xfrm>
            <a:off x="3203848" y="5182716"/>
            <a:ext cx="89535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 or below</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5.xml><?xml version="1.0" encoding="utf-8"?>
<c:userShapes xmlns:c="http://schemas.openxmlformats.org/drawingml/2006/chart">
  <cdr:relSizeAnchor xmlns:cdr="http://schemas.openxmlformats.org/drawingml/2006/chartDrawing">
    <cdr:from>
      <cdr:x>0</cdr:x>
      <cdr:y>0.02835</cdr:y>
    </cdr:from>
    <cdr:to>
      <cdr:x>0.06032</cdr:x>
      <cdr:y>0.95912</cdr:y>
    </cdr:to>
    <cdr:sp macro="" textlink="">
      <cdr:nvSpPr>
        <cdr:cNvPr id="5" name="TextBox 1"/>
        <cdr:cNvSpPr txBox="1"/>
      </cdr:nvSpPr>
      <cdr:spPr>
        <a:xfrm xmlns:a="http://schemas.openxmlformats.org/drawingml/2006/main" rot="16200000">
          <a:off x="-870714" y="908308"/>
          <a:ext cx="2036262" cy="343690"/>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100" b="0">
              <a:latin typeface="Calibri"/>
              <a:ea typeface="+mn-ea"/>
              <a:cs typeface="+mn-cs"/>
            </a:rPr>
            <a:t>Reference group is Level 4/5</a:t>
          </a:r>
          <a:endParaRPr lang="en-US" sz="800"/>
        </a:p>
        <a:p xmlns:a="http://schemas.openxmlformats.org/drawingml/2006/main">
          <a:pPr algn="ctr"/>
          <a:endParaRPr lang="en-US" sz="700" b="0"/>
        </a:p>
      </cdr:txBody>
    </cdr:sp>
  </cdr:relSizeAnchor>
  <cdr:relSizeAnchor xmlns:cdr="http://schemas.openxmlformats.org/drawingml/2006/chartDrawing">
    <cdr:from>
      <cdr:x>0.97788</cdr:x>
      <cdr:y>0.05745</cdr:y>
    </cdr:from>
    <cdr:to>
      <cdr:x>1</cdr:x>
      <cdr:y>0.17699</cdr:y>
    </cdr:to>
    <cdr:sp macro="" textlink="">
      <cdr:nvSpPr>
        <cdr:cNvPr id="3" name="TextBox 1"/>
        <cdr:cNvSpPr txBox="1"/>
      </cdr:nvSpPr>
      <cdr:spPr>
        <a:xfrm xmlns:a="http://schemas.openxmlformats.org/drawingml/2006/main">
          <a:off x="5572125" y="209550"/>
          <a:ext cx="125243" cy="436026"/>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Odds ratio</a:t>
          </a:r>
        </a:p>
      </cdr:txBody>
    </cdr:sp>
  </cdr:relSizeAnchor>
</c:userShapes>
</file>

<file path=xl/drawings/drawing26.xml><?xml version="1.0" encoding="utf-8"?>
<xdr:wsDr xmlns:xdr="http://schemas.openxmlformats.org/drawingml/2006/spreadsheetDrawing" xmlns:a="http://schemas.openxmlformats.org/drawingml/2006/main">
  <xdr:twoCellAnchor>
    <xdr:from>
      <xdr:col>5</xdr:col>
      <xdr:colOff>24431</xdr:colOff>
      <xdr:row>5</xdr:row>
      <xdr:rowOff>124240</xdr:rowOff>
    </xdr:from>
    <xdr:to>
      <xdr:col>33</xdr:col>
      <xdr:colOff>0</xdr:colOff>
      <xdr:row>28</xdr:row>
      <xdr:rowOff>9393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176215</xdr:colOff>
      <xdr:row>10</xdr:row>
      <xdr:rowOff>138113</xdr:rowOff>
    </xdr:from>
    <xdr:to>
      <xdr:col>33</xdr:col>
      <xdr:colOff>100015</xdr:colOff>
      <xdr:row>24</xdr:row>
      <xdr:rowOff>61913</xdr:rowOff>
    </xdr:to>
    <xdr:grpSp>
      <xdr:nvGrpSpPr>
        <xdr:cNvPr id="3" name="Group 2"/>
        <xdr:cNvGrpSpPr/>
      </xdr:nvGrpSpPr>
      <xdr:grpSpPr>
        <a:xfrm rot="16200000">
          <a:off x="5734053" y="2895600"/>
          <a:ext cx="2228850" cy="123825"/>
          <a:chOff x="4333876" y="5405438"/>
          <a:chExt cx="1801812" cy="125227"/>
        </a:xfrm>
      </xdr:grpSpPr>
      <xdr:sp macro="" textlink="">
        <xdr:nvSpPr>
          <xdr:cNvPr id="4" name="Freeform 3"/>
          <xdr:cNvSpPr>
            <a:spLocks noEditPoints="1"/>
          </xdr:cNvSpPr>
        </xdr:nvSpPr>
        <xdr:spPr bwMode="auto">
          <a:xfrm rot="5400000">
            <a:off x="5486401" y="5467351"/>
            <a:ext cx="85725" cy="19050"/>
          </a:xfrm>
          <a:custGeom>
            <a:avLst/>
            <a:gdLst/>
            <a:ahLst/>
            <a:cxnLst>
              <a:cxn ang="0">
                <a:pos x="0" y="8"/>
              </a:cxn>
              <a:cxn ang="0">
                <a:pos x="8" y="0"/>
              </a:cxn>
              <a:cxn ang="0">
                <a:pos x="136" y="0"/>
              </a:cxn>
              <a:cxn ang="0">
                <a:pos x="144" y="8"/>
              </a:cxn>
              <a:cxn ang="0">
                <a:pos x="144" y="24"/>
              </a:cxn>
              <a:cxn ang="0">
                <a:pos x="136" y="32"/>
              </a:cxn>
              <a:cxn ang="0">
                <a:pos x="8" y="32"/>
              </a:cxn>
              <a:cxn ang="0">
                <a:pos x="0" y="24"/>
              </a:cxn>
              <a:cxn ang="0">
                <a:pos x="0" y="8"/>
              </a:cxn>
              <a:cxn ang="0">
                <a:pos x="16" y="24"/>
              </a:cxn>
              <a:cxn ang="0">
                <a:pos x="8" y="16"/>
              </a:cxn>
              <a:cxn ang="0">
                <a:pos x="136" y="16"/>
              </a:cxn>
              <a:cxn ang="0">
                <a:pos x="128" y="24"/>
              </a:cxn>
              <a:cxn ang="0">
                <a:pos x="128" y="8"/>
              </a:cxn>
              <a:cxn ang="0">
                <a:pos x="136" y="16"/>
              </a:cxn>
              <a:cxn ang="0">
                <a:pos x="8" y="16"/>
              </a:cxn>
              <a:cxn ang="0">
                <a:pos x="16" y="8"/>
              </a:cxn>
              <a:cxn ang="0">
                <a:pos x="16" y="24"/>
              </a:cxn>
            </a:cxnLst>
            <a:rect l="0" t="0" r="r" b="b"/>
            <a:pathLst>
              <a:path w="144" h="32">
                <a:moveTo>
                  <a:pt x="0" y="8"/>
                </a:moveTo>
                <a:cubicBezTo>
                  <a:pt x="0" y="4"/>
                  <a:pt x="4" y="0"/>
                  <a:pt x="8" y="0"/>
                </a:cubicBezTo>
                <a:lnTo>
                  <a:pt x="136" y="0"/>
                </a:lnTo>
                <a:cubicBezTo>
                  <a:pt x="141" y="0"/>
                  <a:pt x="144" y="4"/>
                  <a:pt x="144" y="8"/>
                </a:cubicBezTo>
                <a:lnTo>
                  <a:pt x="144" y="24"/>
                </a:lnTo>
                <a:cubicBezTo>
                  <a:pt x="144" y="29"/>
                  <a:pt x="141" y="32"/>
                  <a:pt x="136" y="32"/>
                </a:cubicBezTo>
                <a:lnTo>
                  <a:pt x="8" y="32"/>
                </a:lnTo>
                <a:cubicBezTo>
                  <a:pt x="4" y="32"/>
                  <a:pt x="0" y="29"/>
                  <a:pt x="0" y="24"/>
                </a:cubicBezTo>
                <a:lnTo>
                  <a:pt x="0" y="8"/>
                </a:lnTo>
                <a:close/>
                <a:moveTo>
                  <a:pt x="16" y="24"/>
                </a:moveTo>
                <a:lnTo>
                  <a:pt x="8" y="16"/>
                </a:lnTo>
                <a:lnTo>
                  <a:pt x="136" y="16"/>
                </a:lnTo>
                <a:lnTo>
                  <a:pt x="128" y="24"/>
                </a:lnTo>
                <a:lnTo>
                  <a:pt x="128" y="8"/>
                </a:lnTo>
                <a:lnTo>
                  <a:pt x="136" y="16"/>
                </a:lnTo>
                <a:lnTo>
                  <a:pt x="8" y="16"/>
                </a:lnTo>
                <a:lnTo>
                  <a:pt x="16" y="8"/>
                </a:lnTo>
                <a:lnTo>
                  <a:pt x="16" y="24"/>
                </a:lnTo>
                <a:close/>
              </a:path>
            </a:pathLst>
          </a:custGeom>
          <a:solidFill>
            <a:srgbClr val="1F497D"/>
          </a:solidFill>
          <a:ln w="9525" cap="flat">
            <a:solidFill>
              <a:srgbClr val="1F497D"/>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Rectangle 4"/>
          <xdr:cNvSpPr>
            <a:spLocks noChangeArrowheads="1"/>
          </xdr:cNvSpPr>
        </xdr:nvSpPr>
        <xdr:spPr bwMode="auto">
          <a:xfrm rot="5400000">
            <a:off x="4333876" y="5438776"/>
            <a:ext cx="85725" cy="85725"/>
          </a:xfrm>
          <a:prstGeom prst="rect">
            <a:avLst/>
          </a:prstGeom>
          <a:solidFill>
            <a:srgbClr val="7F7F7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6" name="Rectangle 5"/>
          <xdr:cNvSpPr>
            <a:spLocks noChangeArrowheads="1"/>
          </xdr:cNvSpPr>
        </xdr:nvSpPr>
        <xdr:spPr bwMode="auto">
          <a:xfrm>
            <a:off x="4443413" y="540543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7" name="Rectangle 6"/>
          <xdr:cNvSpPr>
            <a:spLocks noChangeArrowheads="1"/>
          </xdr:cNvSpPr>
        </xdr:nvSpPr>
        <xdr:spPr bwMode="auto">
          <a:xfrm rot="5400000">
            <a:off x="4914901" y="5438776"/>
            <a:ext cx="85725" cy="85725"/>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8" name="Rectangle 7"/>
          <xdr:cNvSpPr>
            <a:spLocks noChangeArrowheads="1"/>
          </xdr:cNvSpPr>
        </xdr:nvSpPr>
        <xdr:spPr bwMode="auto">
          <a:xfrm>
            <a:off x="5022851" y="540543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9" name="Rectangle 8"/>
          <xdr:cNvSpPr>
            <a:spLocks noChangeArrowheads="1"/>
          </xdr:cNvSpPr>
        </xdr:nvSpPr>
        <xdr:spPr bwMode="auto">
          <a:xfrm rot="5400000">
            <a:off x="5491163" y="5472113"/>
            <a:ext cx="76200" cy="9525"/>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0" name="Rectangle 9"/>
          <xdr:cNvSpPr>
            <a:spLocks noChangeArrowheads="1"/>
          </xdr:cNvSpPr>
        </xdr:nvSpPr>
        <xdr:spPr bwMode="auto">
          <a:xfrm>
            <a:off x="5602288" y="5405438"/>
            <a:ext cx="5334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4/5</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7.xml><?xml version="1.0" encoding="utf-8"?>
<c:userShapes xmlns:c="http://schemas.openxmlformats.org/drawingml/2006/chart">
  <cdr:relSizeAnchor xmlns:cdr="http://schemas.openxmlformats.org/drawingml/2006/chartDrawing">
    <cdr:from>
      <cdr:x>0</cdr:x>
      <cdr:y>0.02835</cdr:y>
    </cdr:from>
    <cdr:to>
      <cdr:x>0.06032</cdr:x>
      <cdr:y>0.95912</cdr:y>
    </cdr:to>
    <cdr:sp macro="" textlink="">
      <cdr:nvSpPr>
        <cdr:cNvPr id="5" name="TextBox 1"/>
        <cdr:cNvSpPr txBox="1"/>
      </cdr:nvSpPr>
      <cdr:spPr>
        <a:xfrm xmlns:a="http://schemas.openxmlformats.org/drawingml/2006/main" rot="16200000">
          <a:off x="-870714" y="908308"/>
          <a:ext cx="2036262" cy="343690"/>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100" b="0">
              <a:latin typeface="Calibri"/>
              <a:ea typeface="+mn-ea"/>
              <a:cs typeface="+mn-cs"/>
            </a:rPr>
            <a:t>Reference group is Level 1 or below</a:t>
          </a:r>
          <a:endParaRPr lang="en-US" sz="800"/>
        </a:p>
        <a:p xmlns:a="http://schemas.openxmlformats.org/drawingml/2006/main">
          <a:pPr algn="ctr"/>
          <a:endParaRPr lang="en-US" sz="700" b="0"/>
        </a:p>
      </cdr:txBody>
    </cdr:sp>
  </cdr:relSizeAnchor>
  <cdr:relSizeAnchor xmlns:cdr="http://schemas.openxmlformats.org/drawingml/2006/chartDrawing">
    <cdr:from>
      <cdr:x>0.97788</cdr:x>
      <cdr:y>0.06006</cdr:y>
    </cdr:from>
    <cdr:to>
      <cdr:x>1</cdr:x>
      <cdr:y>0.1796</cdr:y>
    </cdr:to>
    <cdr:sp macro="" textlink="">
      <cdr:nvSpPr>
        <cdr:cNvPr id="3" name="TextBox 1"/>
        <cdr:cNvSpPr txBox="1"/>
      </cdr:nvSpPr>
      <cdr:spPr>
        <a:xfrm xmlns:a="http://schemas.openxmlformats.org/drawingml/2006/main">
          <a:off x="5629275" y="219075"/>
          <a:ext cx="125243" cy="436026"/>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Odds ratio</a:t>
          </a:r>
        </a:p>
      </cdr:txBody>
    </cdr:sp>
  </cdr:relSizeAnchor>
</c:userShapes>
</file>

<file path=xl/drawings/drawing28.xml><?xml version="1.0" encoding="utf-8"?>
<xdr:wsDr xmlns:xdr="http://schemas.openxmlformats.org/drawingml/2006/spreadsheetDrawing" xmlns:a="http://schemas.openxmlformats.org/drawingml/2006/main">
  <xdr:twoCellAnchor>
    <xdr:from>
      <xdr:col>5</xdr:col>
      <xdr:colOff>24431</xdr:colOff>
      <xdr:row>5</xdr:row>
      <xdr:rowOff>124240</xdr:rowOff>
    </xdr:from>
    <xdr:to>
      <xdr:col>33</xdr:col>
      <xdr:colOff>57978</xdr:colOff>
      <xdr:row>28</xdr:row>
      <xdr:rowOff>8283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165863</xdr:colOff>
      <xdr:row>11</xdr:row>
      <xdr:rowOff>129412</xdr:rowOff>
    </xdr:from>
    <xdr:to>
      <xdr:col>33</xdr:col>
      <xdr:colOff>96943</xdr:colOff>
      <xdr:row>25</xdr:row>
      <xdr:rowOff>20743</xdr:rowOff>
    </xdr:to>
    <xdr:grpSp>
      <xdr:nvGrpSpPr>
        <xdr:cNvPr id="3" name="Group 2"/>
        <xdr:cNvGrpSpPr/>
      </xdr:nvGrpSpPr>
      <xdr:grpSpPr>
        <a:xfrm rot="16200000">
          <a:off x="5743575" y="3028950"/>
          <a:ext cx="2196381" cy="131105"/>
          <a:chOff x="3059832" y="5176838"/>
          <a:chExt cx="2196381" cy="131105"/>
        </a:xfrm>
      </xdr:grpSpPr>
      <xdr:sp macro="" textlink="">
        <xdr:nvSpPr>
          <xdr:cNvPr id="4" name="Rectangle 3"/>
          <xdr:cNvSpPr>
            <a:spLocks noChangeArrowheads="1"/>
          </xdr:cNvSpPr>
        </xdr:nvSpPr>
        <xdr:spPr bwMode="auto">
          <a:xfrm rot="5400000">
            <a:off x="4133851" y="5210176"/>
            <a:ext cx="76200" cy="85725"/>
          </a:xfrm>
          <a:prstGeom prst="rect">
            <a:avLst/>
          </a:prstGeom>
          <a:solidFill>
            <a:srgbClr val="7F7F7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Freeform 4"/>
          <xdr:cNvSpPr>
            <a:spLocks/>
          </xdr:cNvSpPr>
        </xdr:nvSpPr>
        <xdr:spPr bwMode="auto">
          <a:xfrm rot="5400000">
            <a:off x="3064594" y="5225008"/>
            <a:ext cx="76200" cy="76200"/>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00000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6" name="Freeform 5"/>
          <xdr:cNvSpPr>
            <a:spLocks noEditPoints="1"/>
          </xdr:cNvSpPr>
        </xdr:nvSpPr>
        <xdr:spPr bwMode="auto">
          <a:xfrm rot="5400000">
            <a:off x="3059832" y="5215483"/>
            <a:ext cx="85725" cy="85725"/>
          </a:xfrm>
          <a:custGeom>
            <a:avLst/>
            <a:gdLst/>
            <a:ahLst/>
            <a:cxnLst>
              <a:cxn ang="0">
                <a:pos x="78" y="142"/>
              </a:cxn>
              <a:cxn ang="0">
                <a:pos x="67" y="142"/>
              </a:cxn>
              <a:cxn ang="0">
                <a:pos x="3" y="78"/>
              </a:cxn>
              <a:cxn ang="0">
                <a:pos x="3" y="67"/>
              </a:cxn>
              <a:cxn ang="0">
                <a:pos x="67" y="3"/>
              </a:cxn>
              <a:cxn ang="0">
                <a:pos x="78" y="3"/>
              </a:cxn>
              <a:cxn ang="0">
                <a:pos x="142" y="67"/>
              </a:cxn>
              <a:cxn ang="0">
                <a:pos x="142" y="78"/>
              </a:cxn>
              <a:cxn ang="0">
                <a:pos x="78" y="142"/>
              </a:cxn>
              <a:cxn ang="0">
                <a:pos x="131" y="67"/>
              </a:cxn>
              <a:cxn ang="0">
                <a:pos x="131" y="78"/>
              </a:cxn>
              <a:cxn ang="0">
                <a:pos x="67" y="14"/>
              </a:cxn>
              <a:cxn ang="0">
                <a:pos x="78" y="14"/>
              </a:cxn>
              <a:cxn ang="0">
                <a:pos x="14" y="78"/>
              </a:cxn>
              <a:cxn ang="0">
                <a:pos x="14" y="67"/>
              </a:cxn>
              <a:cxn ang="0">
                <a:pos x="78" y="131"/>
              </a:cxn>
              <a:cxn ang="0">
                <a:pos x="67" y="131"/>
              </a:cxn>
              <a:cxn ang="0">
                <a:pos x="131" y="67"/>
              </a:cxn>
            </a:cxnLst>
            <a:rect l="0" t="0" r="r" b="b"/>
            <a:pathLst>
              <a:path w="145" h="145">
                <a:moveTo>
                  <a:pt x="78" y="142"/>
                </a:moveTo>
                <a:cubicBezTo>
                  <a:pt x="75" y="145"/>
                  <a:pt x="70" y="145"/>
                  <a:pt x="67" y="142"/>
                </a:cubicBezTo>
                <a:lnTo>
                  <a:pt x="3" y="78"/>
                </a:lnTo>
                <a:cubicBezTo>
                  <a:pt x="0" y="75"/>
                  <a:pt x="0" y="70"/>
                  <a:pt x="3" y="67"/>
                </a:cubicBezTo>
                <a:lnTo>
                  <a:pt x="67" y="3"/>
                </a:lnTo>
                <a:cubicBezTo>
                  <a:pt x="70" y="0"/>
                  <a:pt x="75" y="0"/>
                  <a:pt x="78" y="3"/>
                </a:cubicBezTo>
                <a:lnTo>
                  <a:pt x="142" y="67"/>
                </a:lnTo>
                <a:cubicBezTo>
                  <a:pt x="145" y="70"/>
                  <a:pt x="145" y="75"/>
                  <a:pt x="142" y="78"/>
                </a:cubicBezTo>
                <a:lnTo>
                  <a:pt x="78" y="142"/>
                </a:lnTo>
                <a:close/>
                <a:moveTo>
                  <a:pt x="131" y="67"/>
                </a:moveTo>
                <a:lnTo>
                  <a:pt x="131" y="78"/>
                </a:lnTo>
                <a:lnTo>
                  <a:pt x="67" y="14"/>
                </a:lnTo>
                <a:lnTo>
                  <a:pt x="78" y="14"/>
                </a:lnTo>
                <a:lnTo>
                  <a:pt x="14" y="78"/>
                </a:lnTo>
                <a:lnTo>
                  <a:pt x="14" y="67"/>
                </a:lnTo>
                <a:lnTo>
                  <a:pt x="78" y="131"/>
                </a:lnTo>
                <a:lnTo>
                  <a:pt x="67" y="131"/>
                </a:lnTo>
                <a:lnTo>
                  <a:pt x="131" y="67"/>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Rectangle 6"/>
          <xdr:cNvSpPr>
            <a:spLocks noChangeArrowheads="1"/>
          </xdr:cNvSpPr>
        </xdr:nvSpPr>
        <xdr:spPr bwMode="auto">
          <a:xfrm>
            <a:off x="4238626" y="517683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8" name="Rectangle 7"/>
          <xdr:cNvSpPr>
            <a:spLocks noChangeArrowheads="1"/>
          </xdr:cNvSpPr>
        </xdr:nvSpPr>
        <xdr:spPr bwMode="auto">
          <a:xfrm rot="5400000">
            <a:off x="4733926" y="5210176"/>
            <a:ext cx="76200" cy="85725"/>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9" name="Rectangle 8"/>
          <xdr:cNvSpPr>
            <a:spLocks noChangeArrowheads="1"/>
          </xdr:cNvSpPr>
        </xdr:nvSpPr>
        <xdr:spPr bwMode="auto">
          <a:xfrm>
            <a:off x="4837113" y="517683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0" name="Rectangle 9"/>
          <xdr:cNvSpPr>
            <a:spLocks noChangeArrowheads="1"/>
          </xdr:cNvSpPr>
        </xdr:nvSpPr>
        <xdr:spPr bwMode="auto">
          <a:xfrm>
            <a:off x="3203848" y="5182716"/>
            <a:ext cx="89535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 or below</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9.xml><?xml version="1.0" encoding="utf-8"?>
<c:userShapes xmlns:c="http://schemas.openxmlformats.org/drawingml/2006/chart">
  <cdr:relSizeAnchor xmlns:cdr="http://schemas.openxmlformats.org/drawingml/2006/chartDrawing">
    <cdr:from>
      <cdr:x>0</cdr:x>
      <cdr:y>0.02835</cdr:y>
    </cdr:from>
    <cdr:to>
      <cdr:x>0.06032</cdr:x>
      <cdr:y>0.95912</cdr:y>
    </cdr:to>
    <cdr:sp macro="" textlink="">
      <cdr:nvSpPr>
        <cdr:cNvPr id="5" name="TextBox 1"/>
        <cdr:cNvSpPr txBox="1"/>
      </cdr:nvSpPr>
      <cdr:spPr>
        <a:xfrm xmlns:a="http://schemas.openxmlformats.org/drawingml/2006/main" rot="16200000">
          <a:off x="-870714" y="908308"/>
          <a:ext cx="2036262" cy="343690"/>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0">
              <a:latin typeface="Calibri"/>
              <a:ea typeface="+mn-ea"/>
              <a:cs typeface="+mn-cs"/>
            </a:rPr>
            <a:t>Reference group is Level 4/5</a:t>
          </a:r>
          <a:endParaRPr lang="en-US" sz="800"/>
        </a:p>
      </cdr:txBody>
    </cdr:sp>
  </cdr:relSizeAnchor>
  <cdr:relSizeAnchor xmlns:cdr="http://schemas.openxmlformats.org/drawingml/2006/chartDrawing">
    <cdr:from>
      <cdr:x>0.97788</cdr:x>
      <cdr:y>0.05745</cdr:y>
    </cdr:from>
    <cdr:to>
      <cdr:x>1</cdr:x>
      <cdr:y>0.17699</cdr:y>
    </cdr:to>
    <cdr:sp macro="" textlink="">
      <cdr:nvSpPr>
        <cdr:cNvPr id="3" name="TextBox 1"/>
        <cdr:cNvSpPr txBox="1"/>
      </cdr:nvSpPr>
      <cdr:spPr>
        <a:xfrm xmlns:a="http://schemas.openxmlformats.org/drawingml/2006/main">
          <a:off x="5600700" y="209550"/>
          <a:ext cx="125243" cy="436026"/>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Odds ratio</a:t>
          </a:r>
        </a:p>
      </cdr:txBody>
    </cdr:sp>
  </cdr:relSizeAnchor>
</c:userShapes>
</file>

<file path=xl/drawings/drawing3.xml><?xml version="1.0" encoding="utf-8"?>
<c:userShapes xmlns:c="http://schemas.openxmlformats.org/drawingml/2006/chart">
  <cdr:relSizeAnchor xmlns:cdr="http://schemas.openxmlformats.org/drawingml/2006/chartDrawing">
    <cdr:from>
      <cdr:x>0.00126</cdr:x>
      <cdr:y>0.06448</cdr:y>
    </cdr:from>
    <cdr:to>
      <cdr:x>0.07673</cdr:x>
      <cdr:y>0.93249</cdr:y>
    </cdr:to>
    <cdr:sp macro="" textlink="">
      <cdr:nvSpPr>
        <cdr:cNvPr id="5" name="TextBox 1"/>
        <cdr:cNvSpPr txBox="1"/>
      </cdr:nvSpPr>
      <cdr:spPr>
        <a:xfrm xmlns:a="http://schemas.openxmlformats.org/drawingml/2006/main" rot="16200000">
          <a:off x="-256757" y="341336"/>
          <a:ext cx="1027040" cy="496959"/>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800" b="1"/>
            <a:t>Numeracy</a:t>
          </a:r>
        </a:p>
      </cdr:txBody>
    </cdr:sp>
  </cdr:relSizeAnchor>
</c:userShapes>
</file>

<file path=xl/drawings/drawing30.xml><?xml version="1.0" encoding="utf-8"?>
<xdr:wsDr xmlns:xdr="http://schemas.openxmlformats.org/drawingml/2006/spreadsheetDrawing" xmlns:a="http://schemas.openxmlformats.org/drawingml/2006/main">
  <xdr:twoCellAnchor>
    <xdr:from>
      <xdr:col>5</xdr:col>
      <xdr:colOff>62531</xdr:colOff>
      <xdr:row>5</xdr:row>
      <xdr:rowOff>114715</xdr:rowOff>
    </xdr:from>
    <xdr:to>
      <xdr:col>33</xdr:col>
      <xdr:colOff>38100</xdr:colOff>
      <xdr:row>27</xdr:row>
      <xdr:rowOff>161793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9525</xdr:colOff>
      <xdr:row>10</xdr:row>
      <xdr:rowOff>133350</xdr:rowOff>
    </xdr:from>
    <xdr:to>
      <xdr:col>33</xdr:col>
      <xdr:colOff>140630</xdr:colOff>
      <xdr:row>24</xdr:row>
      <xdr:rowOff>24681</xdr:rowOff>
    </xdr:to>
    <xdr:grpSp>
      <xdr:nvGrpSpPr>
        <xdr:cNvPr id="3" name="Group 2"/>
        <xdr:cNvGrpSpPr/>
      </xdr:nvGrpSpPr>
      <xdr:grpSpPr>
        <a:xfrm rot="16200000">
          <a:off x="5349112" y="2870963"/>
          <a:ext cx="2196381" cy="131105"/>
          <a:chOff x="3059832" y="5176838"/>
          <a:chExt cx="2196381" cy="131105"/>
        </a:xfrm>
      </xdr:grpSpPr>
      <xdr:sp macro="" textlink="">
        <xdr:nvSpPr>
          <xdr:cNvPr id="4" name="Rectangle 3"/>
          <xdr:cNvSpPr>
            <a:spLocks noChangeArrowheads="1"/>
          </xdr:cNvSpPr>
        </xdr:nvSpPr>
        <xdr:spPr bwMode="auto">
          <a:xfrm rot="5400000">
            <a:off x="4133851" y="5210176"/>
            <a:ext cx="76200" cy="85725"/>
          </a:xfrm>
          <a:prstGeom prst="rect">
            <a:avLst/>
          </a:prstGeom>
          <a:solidFill>
            <a:srgbClr val="7F7F7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5" name="Freeform 4"/>
          <xdr:cNvSpPr>
            <a:spLocks/>
          </xdr:cNvSpPr>
        </xdr:nvSpPr>
        <xdr:spPr bwMode="auto">
          <a:xfrm rot="5400000">
            <a:off x="3064594" y="5225008"/>
            <a:ext cx="76200" cy="76200"/>
          </a:xfrm>
          <a:custGeom>
            <a:avLst/>
            <a:gdLst/>
            <a:ahLst/>
            <a:cxnLst>
              <a:cxn ang="0">
                <a:pos x="24" y="48"/>
              </a:cxn>
              <a:cxn ang="0">
                <a:pos x="0" y="24"/>
              </a:cxn>
              <a:cxn ang="0">
                <a:pos x="24" y="0"/>
              </a:cxn>
              <a:cxn ang="0">
                <a:pos x="48" y="24"/>
              </a:cxn>
              <a:cxn ang="0">
                <a:pos x="24" y="48"/>
              </a:cxn>
            </a:cxnLst>
            <a:rect l="0" t="0" r="r" b="b"/>
            <a:pathLst>
              <a:path w="48" h="48">
                <a:moveTo>
                  <a:pt x="24" y="48"/>
                </a:moveTo>
                <a:lnTo>
                  <a:pt x="0" y="24"/>
                </a:lnTo>
                <a:lnTo>
                  <a:pt x="24" y="0"/>
                </a:lnTo>
                <a:lnTo>
                  <a:pt x="48" y="24"/>
                </a:lnTo>
                <a:lnTo>
                  <a:pt x="24" y="48"/>
                </a:lnTo>
                <a:close/>
              </a:path>
            </a:pathLst>
          </a:custGeom>
          <a:solidFill>
            <a:srgbClr val="00000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6" name="Freeform 5"/>
          <xdr:cNvSpPr>
            <a:spLocks noEditPoints="1"/>
          </xdr:cNvSpPr>
        </xdr:nvSpPr>
        <xdr:spPr bwMode="auto">
          <a:xfrm rot="5400000">
            <a:off x="3059832" y="5215483"/>
            <a:ext cx="85725" cy="85725"/>
          </a:xfrm>
          <a:custGeom>
            <a:avLst/>
            <a:gdLst/>
            <a:ahLst/>
            <a:cxnLst>
              <a:cxn ang="0">
                <a:pos x="78" y="142"/>
              </a:cxn>
              <a:cxn ang="0">
                <a:pos x="67" y="142"/>
              </a:cxn>
              <a:cxn ang="0">
                <a:pos x="3" y="78"/>
              </a:cxn>
              <a:cxn ang="0">
                <a:pos x="3" y="67"/>
              </a:cxn>
              <a:cxn ang="0">
                <a:pos x="67" y="3"/>
              </a:cxn>
              <a:cxn ang="0">
                <a:pos x="78" y="3"/>
              </a:cxn>
              <a:cxn ang="0">
                <a:pos x="142" y="67"/>
              </a:cxn>
              <a:cxn ang="0">
                <a:pos x="142" y="78"/>
              </a:cxn>
              <a:cxn ang="0">
                <a:pos x="78" y="142"/>
              </a:cxn>
              <a:cxn ang="0">
                <a:pos x="131" y="67"/>
              </a:cxn>
              <a:cxn ang="0">
                <a:pos x="131" y="78"/>
              </a:cxn>
              <a:cxn ang="0">
                <a:pos x="67" y="14"/>
              </a:cxn>
              <a:cxn ang="0">
                <a:pos x="78" y="14"/>
              </a:cxn>
              <a:cxn ang="0">
                <a:pos x="14" y="78"/>
              </a:cxn>
              <a:cxn ang="0">
                <a:pos x="14" y="67"/>
              </a:cxn>
              <a:cxn ang="0">
                <a:pos x="78" y="131"/>
              </a:cxn>
              <a:cxn ang="0">
                <a:pos x="67" y="131"/>
              </a:cxn>
              <a:cxn ang="0">
                <a:pos x="131" y="67"/>
              </a:cxn>
            </a:cxnLst>
            <a:rect l="0" t="0" r="r" b="b"/>
            <a:pathLst>
              <a:path w="145" h="145">
                <a:moveTo>
                  <a:pt x="78" y="142"/>
                </a:moveTo>
                <a:cubicBezTo>
                  <a:pt x="75" y="145"/>
                  <a:pt x="70" y="145"/>
                  <a:pt x="67" y="142"/>
                </a:cubicBezTo>
                <a:lnTo>
                  <a:pt x="3" y="78"/>
                </a:lnTo>
                <a:cubicBezTo>
                  <a:pt x="0" y="75"/>
                  <a:pt x="0" y="70"/>
                  <a:pt x="3" y="67"/>
                </a:cubicBezTo>
                <a:lnTo>
                  <a:pt x="67" y="3"/>
                </a:lnTo>
                <a:cubicBezTo>
                  <a:pt x="70" y="0"/>
                  <a:pt x="75" y="0"/>
                  <a:pt x="78" y="3"/>
                </a:cubicBezTo>
                <a:lnTo>
                  <a:pt x="142" y="67"/>
                </a:lnTo>
                <a:cubicBezTo>
                  <a:pt x="145" y="70"/>
                  <a:pt x="145" y="75"/>
                  <a:pt x="142" y="78"/>
                </a:cubicBezTo>
                <a:lnTo>
                  <a:pt x="78" y="142"/>
                </a:lnTo>
                <a:close/>
                <a:moveTo>
                  <a:pt x="131" y="67"/>
                </a:moveTo>
                <a:lnTo>
                  <a:pt x="131" y="78"/>
                </a:lnTo>
                <a:lnTo>
                  <a:pt x="67" y="14"/>
                </a:lnTo>
                <a:lnTo>
                  <a:pt x="78" y="14"/>
                </a:lnTo>
                <a:lnTo>
                  <a:pt x="14" y="78"/>
                </a:lnTo>
                <a:lnTo>
                  <a:pt x="14" y="67"/>
                </a:lnTo>
                <a:lnTo>
                  <a:pt x="78" y="131"/>
                </a:lnTo>
                <a:lnTo>
                  <a:pt x="67" y="131"/>
                </a:lnTo>
                <a:lnTo>
                  <a:pt x="131" y="67"/>
                </a:lnTo>
                <a:close/>
              </a:path>
            </a:pathLst>
          </a:custGeom>
          <a:solidFill>
            <a:srgbClr val="000000"/>
          </a:solidFill>
          <a:ln w="9525"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7" name="Rectangle 6"/>
          <xdr:cNvSpPr>
            <a:spLocks noChangeArrowheads="1"/>
          </xdr:cNvSpPr>
        </xdr:nvSpPr>
        <xdr:spPr bwMode="auto">
          <a:xfrm>
            <a:off x="4238626" y="5176838"/>
            <a:ext cx="41910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8" name="Rectangle 7"/>
          <xdr:cNvSpPr>
            <a:spLocks noChangeArrowheads="1"/>
          </xdr:cNvSpPr>
        </xdr:nvSpPr>
        <xdr:spPr bwMode="auto">
          <a:xfrm>
            <a:off x="4837113" y="5180494"/>
            <a:ext cx="419100" cy="11791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9" name="Rectangle 8"/>
          <xdr:cNvSpPr>
            <a:spLocks noChangeArrowheads="1"/>
          </xdr:cNvSpPr>
        </xdr:nvSpPr>
        <xdr:spPr bwMode="auto">
          <a:xfrm>
            <a:off x="3203848" y="5182716"/>
            <a:ext cx="895350" cy="125227"/>
          </a:xfrm>
          <a:prstGeom prst="rect">
            <a:avLst/>
          </a:prstGeom>
          <a:noFill/>
          <a:ln w="9525">
            <a:noFill/>
            <a:miter lim="800000"/>
            <a:headEnd/>
            <a:tailEnd/>
          </a:ln>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1 or below</a:t>
            </a:r>
            <a:endParaRPr kumimoji="0" 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31.xml><?xml version="1.0" encoding="utf-8"?>
<c:userShapes xmlns:c="http://schemas.openxmlformats.org/drawingml/2006/chart">
  <cdr:relSizeAnchor xmlns:cdr="http://schemas.openxmlformats.org/drawingml/2006/chartDrawing">
    <cdr:from>
      <cdr:x>0</cdr:x>
      <cdr:y>0.02835</cdr:y>
    </cdr:from>
    <cdr:to>
      <cdr:x>0.06032</cdr:x>
      <cdr:y>0.95912</cdr:y>
    </cdr:to>
    <cdr:sp macro="" textlink="">
      <cdr:nvSpPr>
        <cdr:cNvPr id="5" name="TextBox 1"/>
        <cdr:cNvSpPr txBox="1"/>
      </cdr:nvSpPr>
      <cdr:spPr>
        <a:xfrm xmlns:a="http://schemas.openxmlformats.org/drawingml/2006/main" rot="16200000">
          <a:off x="-870714" y="908308"/>
          <a:ext cx="2036262" cy="343690"/>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000" b="0"/>
            <a:t>Reference group is Level 4/5</a:t>
          </a:r>
        </a:p>
      </cdr:txBody>
    </cdr:sp>
  </cdr:relSizeAnchor>
  <cdr:relSizeAnchor xmlns:cdr="http://schemas.openxmlformats.org/drawingml/2006/chartDrawing">
    <cdr:from>
      <cdr:x>0.97788</cdr:x>
      <cdr:y>0.0679</cdr:y>
    </cdr:from>
    <cdr:to>
      <cdr:x>1</cdr:x>
      <cdr:y>0.18744</cdr:y>
    </cdr:to>
    <cdr:sp macro="" textlink="">
      <cdr:nvSpPr>
        <cdr:cNvPr id="3" name="TextBox 1"/>
        <cdr:cNvSpPr txBox="1"/>
      </cdr:nvSpPr>
      <cdr:spPr>
        <a:xfrm xmlns:a="http://schemas.openxmlformats.org/drawingml/2006/main">
          <a:off x="5753100" y="247650"/>
          <a:ext cx="125243" cy="436026"/>
        </a:xfrm>
        <a:prstGeom xmlns:a="http://schemas.openxmlformats.org/drawingml/2006/main" prst="rect">
          <a:avLst/>
        </a:prstGeom>
      </cdr:spPr>
      <cdr:txBody>
        <a:bodyPr xmlns:a="http://schemas.openxmlformats.org/drawingml/2006/main" vert="vert270"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Odds ratio</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76200</xdr:colOff>
      <xdr:row>2</xdr:row>
      <xdr:rowOff>561975</xdr:rowOff>
    </xdr:from>
    <xdr:to>
      <xdr:col>4</xdr:col>
      <xdr:colOff>514350</xdr:colOff>
      <xdr:row>15</xdr:row>
      <xdr:rowOff>22970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26</xdr:row>
      <xdr:rowOff>85725</xdr:rowOff>
    </xdr:from>
    <xdr:to>
      <xdr:col>4</xdr:col>
      <xdr:colOff>514350</xdr:colOff>
      <xdr:row>37</xdr:row>
      <xdr:rowOff>127745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26</xdr:row>
      <xdr:rowOff>85725</xdr:rowOff>
    </xdr:from>
    <xdr:to>
      <xdr:col>9</xdr:col>
      <xdr:colOff>409575</xdr:colOff>
      <xdr:row>37</xdr:row>
      <xdr:rowOff>127745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561975</xdr:colOff>
      <xdr:row>15</xdr:row>
      <xdr:rowOff>76200</xdr:rowOff>
    </xdr:from>
    <xdr:to>
      <xdr:col>9</xdr:col>
      <xdr:colOff>390525</xdr:colOff>
      <xdr:row>26</xdr:row>
      <xdr:rowOff>42020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15</xdr:row>
      <xdr:rowOff>76200</xdr:rowOff>
    </xdr:from>
    <xdr:to>
      <xdr:col>4</xdr:col>
      <xdr:colOff>514350</xdr:colOff>
      <xdr:row>26</xdr:row>
      <xdr:rowOff>42020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552450</xdr:colOff>
      <xdr:row>3</xdr:row>
      <xdr:rowOff>0</xdr:rowOff>
    </xdr:from>
    <xdr:to>
      <xdr:col>9</xdr:col>
      <xdr:colOff>381000</xdr:colOff>
      <xdr:row>15</xdr:row>
      <xdr:rowOff>32495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323850</xdr:colOff>
      <xdr:row>38</xdr:row>
      <xdr:rowOff>76200</xdr:rowOff>
    </xdr:from>
    <xdr:to>
      <xdr:col>6</xdr:col>
      <xdr:colOff>541338</xdr:colOff>
      <xdr:row>41</xdr:row>
      <xdr:rowOff>371475</xdr:rowOff>
    </xdr:to>
    <xdr:grpSp>
      <xdr:nvGrpSpPr>
        <xdr:cNvPr id="8" name="Group 7"/>
        <xdr:cNvGrpSpPr/>
      </xdr:nvGrpSpPr>
      <xdr:grpSpPr>
        <a:xfrm>
          <a:off x="2152650" y="7410450"/>
          <a:ext cx="2046288" cy="838200"/>
          <a:chOff x="2936875" y="1546225"/>
          <a:chExt cx="2046288" cy="564965"/>
        </a:xfrm>
      </xdr:grpSpPr>
      <xdr:sp macro="" textlink="">
        <xdr:nvSpPr>
          <xdr:cNvPr id="9" name="Rectangle 8"/>
          <xdr:cNvSpPr>
            <a:spLocks noChangeArrowheads="1"/>
          </xdr:cNvSpPr>
        </xdr:nvSpPr>
        <xdr:spPr bwMode="auto">
          <a:xfrm>
            <a:off x="2941638" y="1609725"/>
            <a:ext cx="52388" cy="11113"/>
          </a:xfrm>
          <a:prstGeom prst="rect">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0" name="Freeform 9"/>
          <xdr:cNvSpPr>
            <a:spLocks noEditPoints="1"/>
          </xdr:cNvSpPr>
        </xdr:nvSpPr>
        <xdr:spPr bwMode="auto">
          <a:xfrm>
            <a:off x="2936875" y="1604963"/>
            <a:ext cx="61913" cy="20638"/>
          </a:xfrm>
          <a:custGeom>
            <a:avLst/>
            <a:gdLst>
              <a:gd name="T0" fmla="*/ 0 w 640"/>
              <a:gd name="T1" fmla="*/ 48 h 208"/>
              <a:gd name="T2" fmla="*/ 48 w 640"/>
              <a:gd name="T3" fmla="*/ 0 h 208"/>
              <a:gd name="T4" fmla="*/ 592 w 640"/>
              <a:gd name="T5" fmla="*/ 0 h 208"/>
              <a:gd name="T6" fmla="*/ 640 w 640"/>
              <a:gd name="T7" fmla="*/ 48 h 208"/>
              <a:gd name="T8" fmla="*/ 640 w 640"/>
              <a:gd name="T9" fmla="*/ 160 h 208"/>
              <a:gd name="T10" fmla="*/ 592 w 640"/>
              <a:gd name="T11" fmla="*/ 208 h 208"/>
              <a:gd name="T12" fmla="*/ 48 w 640"/>
              <a:gd name="T13" fmla="*/ 208 h 208"/>
              <a:gd name="T14" fmla="*/ 0 w 640"/>
              <a:gd name="T15" fmla="*/ 160 h 208"/>
              <a:gd name="T16" fmla="*/ 0 w 640"/>
              <a:gd name="T17" fmla="*/ 48 h 208"/>
              <a:gd name="T18" fmla="*/ 96 w 640"/>
              <a:gd name="T19" fmla="*/ 160 h 208"/>
              <a:gd name="T20" fmla="*/ 48 w 640"/>
              <a:gd name="T21" fmla="*/ 112 h 208"/>
              <a:gd name="T22" fmla="*/ 592 w 640"/>
              <a:gd name="T23" fmla="*/ 112 h 208"/>
              <a:gd name="T24" fmla="*/ 544 w 640"/>
              <a:gd name="T25" fmla="*/ 160 h 208"/>
              <a:gd name="T26" fmla="*/ 544 w 640"/>
              <a:gd name="T27" fmla="*/ 48 h 208"/>
              <a:gd name="T28" fmla="*/ 592 w 640"/>
              <a:gd name="T29" fmla="*/ 96 h 208"/>
              <a:gd name="T30" fmla="*/ 48 w 640"/>
              <a:gd name="T31" fmla="*/ 96 h 208"/>
              <a:gd name="T32" fmla="*/ 96 w 640"/>
              <a:gd name="T33" fmla="*/ 48 h 208"/>
              <a:gd name="T34" fmla="*/ 96 w 640"/>
              <a:gd name="T35" fmla="*/ 160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40" h="208">
                <a:moveTo>
                  <a:pt x="0" y="48"/>
                </a:moveTo>
                <a:cubicBezTo>
                  <a:pt x="0" y="22"/>
                  <a:pt x="22" y="0"/>
                  <a:pt x="48" y="0"/>
                </a:cubicBezTo>
                <a:lnTo>
                  <a:pt x="592" y="0"/>
                </a:lnTo>
                <a:cubicBezTo>
                  <a:pt x="619" y="0"/>
                  <a:pt x="640" y="22"/>
                  <a:pt x="640" y="48"/>
                </a:cubicBezTo>
                <a:lnTo>
                  <a:pt x="640" y="160"/>
                </a:lnTo>
                <a:cubicBezTo>
                  <a:pt x="640" y="187"/>
                  <a:pt x="619" y="208"/>
                  <a:pt x="592" y="208"/>
                </a:cubicBezTo>
                <a:lnTo>
                  <a:pt x="48" y="208"/>
                </a:lnTo>
                <a:cubicBezTo>
                  <a:pt x="22" y="208"/>
                  <a:pt x="0" y="187"/>
                  <a:pt x="0" y="160"/>
                </a:cubicBezTo>
                <a:lnTo>
                  <a:pt x="0" y="48"/>
                </a:lnTo>
                <a:close/>
                <a:moveTo>
                  <a:pt x="96" y="160"/>
                </a:moveTo>
                <a:lnTo>
                  <a:pt x="48" y="112"/>
                </a:lnTo>
                <a:lnTo>
                  <a:pt x="592" y="112"/>
                </a:lnTo>
                <a:lnTo>
                  <a:pt x="544" y="160"/>
                </a:lnTo>
                <a:lnTo>
                  <a:pt x="544" y="48"/>
                </a:lnTo>
                <a:lnTo>
                  <a:pt x="592" y="96"/>
                </a:lnTo>
                <a:lnTo>
                  <a:pt x="48" y="96"/>
                </a:lnTo>
                <a:lnTo>
                  <a:pt x="96" y="48"/>
                </a:lnTo>
                <a:lnTo>
                  <a:pt x="96" y="160"/>
                </a:lnTo>
                <a:close/>
              </a:path>
            </a:pathLst>
          </a:custGeom>
          <a:solidFill>
            <a:srgbClr val="7F7F7F"/>
          </a:solidFill>
          <a:ln w="1"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Rectangle 10"/>
          <xdr:cNvSpPr>
            <a:spLocks noChangeArrowheads="1"/>
          </xdr:cNvSpPr>
        </xdr:nvSpPr>
        <xdr:spPr bwMode="auto">
          <a:xfrm>
            <a:off x="3019425" y="1546225"/>
            <a:ext cx="1963738" cy="125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 or below, lower than upper secondary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2" name="Oval 11"/>
          <xdr:cNvSpPr>
            <a:spLocks noChangeArrowheads="1"/>
          </xdr:cNvSpPr>
        </xdr:nvSpPr>
        <xdr:spPr bwMode="auto">
          <a:xfrm>
            <a:off x="2941638" y="1736725"/>
            <a:ext cx="52388" cy="50800"/>
          </a:xfrm>
          <a:prstGeom prst="ellipse">
            <a:avLst/>
          </a:prstGeom>
          <a:solidFill>
            <a:srgbClr val="D9D9D9"/>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3" name="Freeform 12"/>
          <xdr:cNvSpPr>
            <a:spLocks noEditPoints="1"/>
          </xdr:cNvSpPr>
        </xdr:nvSpPr>
        <xdr:spPr bwMode="auto">
          <a:xfrm>
            <a:off x="2936875" y="1731963"/>
            <a:ext cx="61913" cy="60325"/>
          </a:xfrm>
          <a:custGeom>
            <a:avLst/>
            <a:gdLst>
              <a:gd name="T0" fmla="*/ 635 w 641"/>
              <a:gd name="T1" fmla="*/ 370 h 625"/>
              <a:gd name="T2" fmla="*/ 613 w 641"/>
              <a:gd name="T3" fmla="*/ 439 h 625"/>
              <a:gd name="T4" fmla="*/ 550 w 641"/>
              <a:gd name="T5" fmla="*/ 530 h 625"/>
              <a:gd name="T6" fmla="*/ 495 w 641"/>
              <a:gd name="T7" fmla="*/ 574 h 625"/>
              <a:gd name="T8" fmla="*/ 390 w 641"/>
              <a:gd name="T9" fmla="*/ 617 h 625"/>
              <a:gd name="T10" fmla="*/ 316 w 641"/>
              <a:gd name="T11" fmla="*/ 624 h 625"/>
              <a:gd name="T12" fmla="*/ 200 w 641"/>
              <a:gd name="T13" fmla="*/ 601 h 625"/>
              <a:gd name="T14" fmla="*/ 138 w 641"/>
              <a:gd name="T15" fmla="*/ 569 h 625"/>
              <a:gd name="T16" fmla="*/ 59 w 641"/>
              <a:gd name="T17" fmla="*/ 491 h 625"/>
              <a:gd name="T18" fmla="*/ 23 w 641"/>
              <a:gd name="T19" fmla="*/ 429 h 625"/>
              <a:gd name="T20" fmla="*/ 1 w 641"/>
              <a:gd name="T21" fmla="*/ 318 h 625"/>
              <a:gd name="T22" fmla="*/ 9 w 641"/>
              <a:gd name="T23" fmla="*/ 245 h 625"/>
              <a:gd name="T24" fmla="*/ 54 w 641"/>
              <a:gd name="T25" fmla="*/ 141 h 625"/>
              <a:gd name="T26" fmla="*/ 98 w 641"/>
              <a:gd name="T27" fmla="*/ 89 h 625"/>
              <a:gd name="T28" fmla="*/ 192 w 641"/>
              <a:gd name="T29" fmla="*/ 27 h 625"/>
              <a:gd name="T30" fmla="*/ 261 w 641"/>
              <a:gd name="T31" fmla="*/ 6 h 625"/>
              <a:gd name="T32" fmla="*/ 380 w 641"/>
              <a:gd name="T33" fmla="*/ 6 h 625"/>
              <a:gd name="T34" fmla="*/ 449 w 641"/>
              <a:gd name="T35" fmla="*/ 27 h 625"/>
              <a:gd name="T36" fmla="*/ 544 w 641"/>
              <a:gd name="T37" fmla="*/ 89 h 625"/>
              <a:gd name="T38" fmla="*/ 588 w 641"/>
              <a:gd name="T39" fmla="*/ 142 h 625"/>
              <a:gd name="T40" fmla="*/ 633 w 641"/>
              <a:gd name="T41" fmla="*/ 245 h 625"/>
              <a:gd name="T42" fmla="*/ 540 w 641"/>
              <a:gd name="T43" fmla="*/ 264 h 625"/>
              <a:gd name="T44" fmla="*/ 530 w 641"/>
              <a:gd name="T45" fmla="*/ 234 h 625"/>
              <a:gd name="T46" fmla="*/ 477 w 641"/>
              <a:gd name="T47" fmla="*/ 157 h 625"/>
              <a:gd name="T48" fmla="*/ 450 w 641"/>
              <a:gd name="T49" fmla="*/ 136 h 625"/>
              <a:gd name="T50" fmla="*/ 361 w 641"/>
              <a:gd name="T51" fmla="*/ 99 h 625"/>
              <a:gd name="T52" fmla="*/ 325 w 641"/>
              <a:gd name="T53" fmla="*/ 96 h 625"/>
              <a:gd name="T54" fmla="*/ 229 w 641"/>
              <a:gd name="T55" fmla="*/ 115 h 625"/>
              <a:gd name="T56" fmla="*/ 199 w 641"/>
              <a:gd name="T57" fmla="*/ 130 h 625"/>
              <a:gd name="T58" fmla="*/ 132 w 641"/>
              <a:gd name="T59" fmla="*/ 196 h 625"/>
              <a:gd name="T60" fmla="*/ 115 w 641"/>
              <a:gd name="T61" fmla="*/ 225 h 625"/>
              <a:gd name="T62" fmla="*/ 96 w 641"/>
              <a:gd name="T63" fmla="*/ 318 h 625"/>
              <a:gd name="T64" fmla="*/ 100 w 641"/>
              <a:gd name="T65" fmla="*/ 352 h 625"/>
              <a:gd name="T66" fmla="*/ 137 w 641"/>
              <a:gd name="T67" fmla="*/ 436 h 625"/>
              <a:gd name="T68" fmla="*/ 158 w 641"/>
              <a:gd name="T69" fmla="*/ 462 h 625"/>
              <a:gd name="T70" fmla="*/ 237 w 641"/>
              <a:gd name="T71" fmla="*/ 513 h 625"/>
              <a:gd name="T72" fmla="*/ 270 w 641"/>
              <a:gd name="T73" fmla="*/ 524 h 625"/>
              <a:gd name="T74" fmla="*/ 371 w 641"/>
              <a:gd name="T75" fmla="*/ 524 h 625"/>
              <a:gd name="T76" fmla="*/ 404 w 641"/>
              <a:gd name="T77" fmla="*/ 513 h 625"/>
              <a:gd name="T78" fmla="*/ 484 w 641"/>
              <a:gd name="T79" fmla="*/ 462 h 625"/>
              <a:gd name="T80" fmla="*/ 505 w 641"/>
              <a:gd name="T81" fmla="*/ 437 h 625"/>
              <a:gd name="T82" fmla="*/ 542 w 641"/>
              <a:gd name="T83" fmla="*/ 351 h 625"/>
              <a:gd name="T84" fmla="*/ 545 w 641"/>
              <a:gd name="T85" fmla="*/ 317 h 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641" h="625">
                <a:moveTo>
                  <a:pt x="640" y="308"/>
                </a:moveTo>
                <a:cubicBezTo>
                  <a:pt x="641" y="311"/>
                  <a:pt x="641" y="314"/>
                  <a:pt x="640" y="317"/>
                </a:cubicBezTo>
                <a:lnTo>
                  <a:pt x="635" y="370"/>
                </a:lnTo>
                <a:cubicBezTo>
                  <a:pt x="635" y="373"/>
                  <a:pt x="634" y="377"/>
                  <a:pt x="633" y="380"/>
                </a:cubicBezTo>
                <a:lnTo>
                  <a:pt x="617" y="430"/>
                </a:lnTo>
                <a:cubicBezTo>
                  <a:pt x="616" y="433"/>
                  <a:pt x="615" y="436"/>
                  <a:pt x="613" y="439"/>
                </a:cubicBezTo>
                <a:lnTo>
                  <a:pt x="588" y="484"/>
                </a:lnTo>
                <a:cubicBezTo>
                  <a:pt x="587" y="487"/>
                  <a:pt x="585" y="489"/>
                  <a:pt x="583" y="491"/>
                </a:cubicBezTo>
                <a:lnTo>
                  <a:pt x="550" y="530"/>
                </a:lnTo>
                <a:cubicBezTo>
                  <a:pt x="548" y="533"/>
                  <a:pt x="546" y="535"/>
                  <a:pt x="543" y="537"/>
                </a:cubicBezTo>
                <a:lnTo>
                  <a:pt x="502" y="569"/>
                </a:lnTo>
                <a:cubicBezTo>
                  <a:pt x="500" y="571"/>
                  <a:pt x="497" y="573"/>
                  <a:pt x="495" y="574"/>
                </a:cubicBezTo>
                <a:lnTo>
                  <a:pt x="449" y="598"/>
                </a:lnTo>
                <a:cubicBezTo>
                  <a:pt x="446" y="599"/>
                  <a:pt x="444" y="600"/>
                  <a:pt x="441" y="601"/>
                </a:cubicBezTo>
                <a:lnTo>
                  <a:pt x="390" y="617"/>
                </a:lnTo>
                <a:cubicBezTo>
                  <a:pt x="387" y="618"/>
                  <a:pt x="383" y="619"/>
                  <a:pt x="380" y="619"/>
                </a:cubicBezTo>
                <a:lnTo>
                  <a:pt x="325" y="624"/>
                </a:lnTo>
                <a:cubicBezTo>
                  <a:pt x="322" y="625"/>
                  <a:pt x="319" y="625"/>
                  <a:pt x="316" y="624"/>
                </a:cubicBezTo>
                <a:lnTo>
                  <a:pt x="261" y="619"/>
                </a:lnTo>
                <a:cubicBezTo>
                  <a:pt x="258" y="619"/>
                  <a:pt x="254" y="618"/>
                  <a:pt x="251" y="617"/>
                </a:cubicBezTo>
                <a:lnTo>
                  <a:pt x="200" y="601"/>
                </a:lnTo>
                <a:cubicBezTo>
                  <a:pt x="197" y="600"/>
                  <a:pt x="195" y="599"/>
                  <a:pt x="192" y="598"/>
                </a:cubicBezTo>
                <a:lnTo>
                  <a:pt x="146" y="574"/>
                </a:lnTo>
                <a:cubicBezTo>
                  <a:pt x="144" y="573"/>
                  <a:pt x="141" y="571"/>
                  <a:pt x="138" y="569"/>
                </a:cubicBezTo>
                <a:lnTo>
                  <a:pt x="98" y="537"/>
                </a:lnTo>
                <a:cubicBezTo>
                  <a:pt x="96" y="535"/>
                  <a:pt x="94" y="533"/>
                  <a:pt x="92" y="530"/>
                </a:cubicBezTo>
                <a:lnTo>
                  <a:pt x="59" y="491"/>
                </a:lnTo>
                <a:cubicBezTo>
                  <a:pt x="57" y="489"/>
                  <a:pt x="55" y="487"/>
                  <a:pt x="54" y="484"/>
                </a:cubicBezTo>
                <a:lnTo>
                  <a:pt x="28" y="439"/>
                </a:lnTo>
                <a:cubicBezTo>
                  <a:pt x="26" y="436"/>
                  <a:pt x="25" y="433"/>
                  <a:pt x="23" y="429"/>
                </a:cubicBezTo>
                <a:lnTo>
                  <a:pt x="8" y="379"/>
                </a:lnTo>
                <a:cubicBezTo>
                  <a:pt x="8" y="377"/>
                  <a:pt x="7" y="374"/>
                  <a:pt x="7" y="371"/>
                </a:cubicBezTo>
                <a:lnTo>
                  <a:pt x="1" y="318"/>
                </a:lnTo>
                <a:cubicBezTo>
                  <a:pt x="0" y="314"/>
                  <a:pt x="0" y="311"/>
                  <a:pt x="1" y="307"/>
                </a:cubicBezTo>
                <a:lnTo>
                  <a:pt x="7" y="254"/>
                </a:lnTo>
                <a:cubicBezTo>
                  <a:pt x="7" y="251"/>
                  <a:pt x="8" y="248"/>
                  <a:pt x="9" y="245"/>
                </a:cubicBezTo>
                <a:lnTo>
                  <a:pt x="24" y="196"/>
                </a:lnTo>
                <a:cubicBezTo>
                  <a:pt x="25" y="193"/>
                  <a:pt x="26" y="190"/>
                  <a:pt x="28" y="186"/>
                </a:cubicBezTo>
                <a:lnTo>
                  <a:pt x="54" y="141"/>
                </a:lnTo>
                <a:cubicBezTo>
                  <a:pt x="55" y="139"/>
                  <a:pt x="57" y="137"/>
                  <a:pt x="59" y="134"/>
                </a:cubicBezTo>
                <a:lnTo>
                  <a:pt x="92" y="95"/>
                </a:lnTo>
                <a:cubicBezTo>
                  <a:pt x="94" y="93"/>
                  <a:pt x="96" y="91"/>
                  <a:pt x="98" y="89"/>
                </a:cubicBezTo>
                <a:lnTo>
                  <a:pt x="138" y="56"/>
                </a:lnTo>
                <a:cubicBezTo>
                  <a:pt x="141" y="54"/>
                  <a:pt x="143" y="52"/>
                  <a:pt x="146" y="51"/>
                </a:cubicBezTo>
                <a:lnTo>
                  <a:pt x="192" y="27"/>
                </a:lnTo>
                <a:cubicBezTo>
                  <a:pt x="195" y="26"/>
                  <a:pt x="197" y="25"/>
                  <a:pt x="200" y="24"/>
                </a:cubicBezTo>
                <a:lnTo>
                  <a:pt x="251" y="8"/>
                </a:lnTo>
                <a:cubicBezTo>
                  <a:pt x="254" y="7"/>
                  <a:pt x="258" y="6"/>
                  <a:pt x="261" y="6"/>
                </a:cubicBezTo>
                <a:lnTo>
                  <a:pt x="316" y="1"/>
                </a:lnTo>
                <a:cubicBezTo>
                  <a:pt x="319" y="0"/>
                  <a:pt x="322" y="0"/>
                  <a:pt x="325" y="1"/>
                </a:cubicBezTo>
                <a:lnTo>
                  <a:pt x="380" y="6"/>
                </a:lnTo>
                <a:cubicBezTo>
                  <a:pt x="383" y="6"/>
                  <a:pt x="387" y="7"/>
                  <a:pt x="390" y="8"/>
                </a:cubicBezTo>
                <a:lnTo>
                  <a:pt x="441" y="24"/>
                </a:lnTo>
                <a:cubicBezTo>
                  <a:pt x="444" y="25"/>
                  <a:pt x="446" y="26"/>
                  <a:pt x="449" y="27"/>
                </a:cubicBezTo>
                <a:lnTo>
                  <a:pt x="495" y="51"/>
                </a:lnTo>
                <a:cubicBezTo>
                  <a:pt x="497" y="52"/>
                  <a:pt x="500" y="54"/>
                  <a:pt x="503" y="56"/>
                </a:cubicBezTo>
                <a:lnTo>
                  <a:pt x="544" y="89"/>
                </a:lnTo>
                <a:cubicBezTo>
                  <a:pt x="546" y="91"/>
                  <a:pt x="548" y="93"/>
                  <a:pt x="550" y="95"/>
                </a:cubicBezTo>
                <a:lnTo>
                  <a:pt x="583" y="134"/>
                </a:lnTo>
                <a:cubicBezTo>
                  <a:pt x="585" y="137"/>
                  <a:pt x="587" y="139"/>
                  <a:pt x="588" y="142"/>
                </a:cubicBezTo>
                <a:lnTo>
                  <a:pt x="613" y="187"/>
                </a:lnTo>
                <a:cubicBezTo>
                  <a:pt x="615" y="190"/>
                  <a:pt x="616" y="193"/>
                  <a:pt x="617" y="196"/>
                </a:cubicBezTo>
                <a:lnTo>
                  <a:pt x="633" y="245"/>
                </a:lnTo>
                <a:cubicBezTo>
                  <a:pt x="634" y="248"/>
                  <a:pt x="635" y="251"/>
                  <a:pt x="635" y="255"/>
                </a:cubicBezTo>
                <a:lnTo>
                  <a:pt x="640" y="308"/>
                </a:lnTo>
                <a:close/>
                <a:moveTo>
                  <a:pt x="540" y="264"/>
                </a:moveTo>
                <a:lnTo>
                  <a:pt x="542" y="274"/>
                </a:lnTo>
                <a:lnTo>
                  <a:pt x="526" y="225"/>
                </a:lnTo>
                <a:lnTo>
                  <a:pt x="530" y="234"/>
                </a:lnTo>
                <a:lnTo>
                  <a:pt x="505" y="189"/>
                </a:lnTo>
                <a:lnTo>
                  <a:pt x="510" y="196"/>
                </a:lnTo>
                <a:lnTo>
                  <a:pt x="477" y="157"/>
                </a:lnTo>
                <a:lnTo>
                  <a:pt x="483" y="164"/>
                </a:lnTo>
                <a:lnTo>
                  <a:pt x="442" y="131"/>
                </a:lnTo>
                <a:lnTo>
                  <a:pt x="450" y="136"/>
                </a:lnTo>
                <a:lnTo>
                  <a:pt x="404" y="112"/>
                </a:lnTo>
                <a:lnTo>
                  <a:pt x="412" y="115"/>
                </a:lnTo>
                <a:lnTo>
                  <a:pt x="361" y="99"/>
                </a:lnTo>
                <a:lnTo>
                  <a:pt x="371" y="101"/>
                </a:lnTo>
                <a:lnTo>
                  <a:pt x="316" y="96"/>
                </a:lnTo>
                <a:lnTo>
                  <a:pt x="325" y="96"/>
                </a:lnTo>
                <a:lnTo>
                  <a:pt x="270" y="101"/>
                </a:lnTo>
                <a:lnTo>
                  <a:pt x="280" y="99"/>
                </a:lnTo>
                <a:lnTo>
                  <a:pt x="229" y="115"/>
                </a:lnTo>
                <a:lnTo>
                  <a:pt x="237" y="112"/>
                </a:lnTo>
                <a:lnTo>
                  <a:pt x="191" y="136"/>
                </a:lnTo>
                <a:lnTo>
                  <a:pt x="199" y="130"/>
                </a:lnTo>
                <a:lnTo>
                  <a:pt x="159" y="163"/>
                </a:lnTo>
                <a:lnTo>
                  <a:pt x="165" y="157"/>
                </a:lnTo>
                <a:lnTo>
                  <a:pt x="132" y="196"/>
                </a:lnTo>
                <a:lnTo>
                  <a:pt x="137" y="189"/>
                </a:lnTo>
                <a:lnTo>
                  <a:pt x="111" y="234"/>
                </a:lnTo>
                <a:lnTo>
                  <a:pt x="115" y="225"/>
                </a:lnTo>
                <a:lnTo>
                  <a:pt x="100" y="274"/>
                </a:lnTo>
                <a:lnTo>
                  <a:pt x="102" y="265"/>
                </a:lnTo>
                <a:lnTo>
                  <a:pt x="96" y="318"/>
                </a:lnTo>
                <a:lnTo>
                  <a:pt x="96" y="307"/>
                </a:lnTo>
                <a:lnTo>
                  <a:pt x="102" y="360"/>
                </a:lnTo>
                <a:lnTo>
                  <a:pt x="100" y="352"/>
                </a:lnTo>
                <a:lnTo>
                  <a:pt x="115" y="402"/>
                </a:lnTo>
                <a:lnTo>
                  <a:pt x="111" y="391"/>
                </a:lnTo>
                <a:lnTo>
                  <a:pt x="137" y="436"/>
                </a:lnTo>
                <a:lnTo>
                  <a:pt x="132" y="429"/>
                </a:lnTo>
                <a:lnTo>
                  <a:pt x="165" y="468"/>
                </a:lnTo>
                <a:lnTo>
                  <a:pt x="158" y="462"/>
                </a:lnTo>
                <a:lnTo>
                  <a:pt x="198" y="494"/>
                </a:lnTo>
                <a:lnTo>
                  <a:pt x="191" y="489"/>
                </a:lnTo>
                <a:lnTo>
                  <a:pt x="237" y="513"/>
                </a:lnTo>
                <a:lnTo>
                  <a:pt x="229" y="510"/>
                </a:lnTo>
                <a:lnTo>
                  <a:pt x="280" y="526"/>
                </a:lnTo>
                <a:lnTo>
                  <a:pt x="270" y="524"/>
                </a:lnTo>
                <a:lnTo>
                  <a:pt x="325" y="529"/>
                </a:lnTo>
                <a:lnTo>
                  <a:pt x="316" y="529"/>
                </a:lnTo>
                <a:lnTo>
                  <a:pt x="371" y="524"/>
                </a:lnTo>
                <a:lnTo>
                  <a:pt x="361" y="526"/>
                </a:lnTo>
                <a:lnTo>
                  <a:pt x="412" y="510"/>
                </a:lnTo>
                <a:lnTo>
                  <a:pt x="404" y="513"/>
                </a:lnTo>
                <a:lnTo>
                  <a:pt x="450" y="489"/>
                </a:lnTo>
                <a:lnTo>
                  <a:pt x="443" y="494"/>
                </a:lnTo>
                <a:lnTo>
                  <a:pt x="484" y="462"/>
                </a:lnTo>
                <a:lnTo>
                  <a:pt x="477" y="468"/>
                </a:lnTo>
                <a:lnTo>
                  <a:pt x="510" y="429"/>
                </a:lnTo>
                <a:lnTo>
                  <a:pt x="505" y="437"/>
                </a:lnTo>
                <a:lnTo>
                  <a:pt x="530" y="392"/>
                </a:lnTo>
                <a:lnTo>
                  <a:pt x="526" y="401"/>
                </a:lnTo>
                <a:lnTo>
                  <a:pt x="542" y="351"/>
                </a:lnTo>
                <a:lnTo>
                  <a:pt x="540" y="361"/>
                </a:lnTo>
                <a:lnTo>
                  <a:pt x="545" y="308"/>
                </a:lnTo>
                <a:lnTo>
                  <a:pt x="545" y="317"/>
                </a:lnTo>
                <a:lnTo>
                  <a:pt x="540" y="264"/>
                </a:lnTo>
                <a:close/>
              </a:path>
            </a:pathLst>
          </a:custGeom>
          <a:solidFill>
            <a:srgbClr val="000000"/>
          </a:solidFill>
          <a:ln w="1"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4" name="Rectangle 13"/>
          <xdr:cNvSpPr>
            <a:spLocks noChangeArrowheads="1"/>
          </xdr:cNvSpPr>
        </xdr:nvSpPr>
        <xdr:spPr bwMode="auto">
          <a:xfrm>
            <a:off x="3019425" y="1693863"/>
            <a:ext cx="1093788"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 or below, tertiary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5" name="Freeform 14"/>
          <xdr:cNvSpPr>
            <a:spLocks/>
          </xdr:cNvSpPr>
        </xdr:nvSpPr>
        <xdr:spPr bwMode="auto">
          <a:xfrm>
            <a:off x="2943225" y="1882775"/>
            <a:ext cx="50800" cy="50800"/>
          </a:xfrm>
          <a:custGeom>
            <a:avLst/>
            <a:gdLst>
              <a:gd name="T0" fmla="*/ 16 w 32"/>
              <a:gd name="T1" fmla="*/ 0 h 32"/>
              <a:gd name="T2" fmla="*/ 32 w 32"/>
              <a:gd name="T3" fmla="*/ 16 h 32"/>
              <a:gd name="T4" fmla="*/ 16 w 32"/>
              <a:gd name="T5" fmla="*/ 32 h 32"/>
              <a:gd name="T6" fmla="*/ 0 w 32"/>
              <a:gd name="T7" fmla="*/ 16 h 32"/>
              <a:gd name="T8" fmla="*/ 16 w 32"/>
              <a:gd name="T9" fmla="*/ 0 h 32"/>
            </a:gdLst>
            <a:ahLst/>
            <a:cxnLst>
              <a:cxn ang="0">
                <a:pos x="T0" y="T1"/>
              </a:cxn>
              <a:cxn ang="0">
                <a:pos x="T2" y="T3"/>
              </a:cxn>
              <a:cxn ang="0">
                <a:pos x="T4" y="T5"/>
              </a:cxn>
              <a:cxn ang="0">
                <a:pos x="T6" y="T7"/>
              </a:cxn>
              <a:cxn ang="0">
                <a:pos x="T8" y="T9"/>
              </a:cxn>
            </a:cxnLst>
            <a:rect l="0" t="0" r="r" b="b"/>
            <a:pathLst>
              <a:path w="32" h="32">
                <a:moveTo>
                  <a:pt x="16" y="0"/>
                </a:moveTo>
                <a:lnTo>
                  <a:pt x="32" y="16"/>
                </a:lnTo>
                <a:lnTo>
                  <a:pt x="16" y="32"/>
                </a:lnTo>
                <a:lnTo>
                  <a:pt x="0" y="16"/>
                </a:lnTo>
                <a:lnTo>
                  <a:pt x="1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6" name="Freeform 15"/>
          <xdr:cNvSpPr>
            <a:spLocks noEditPoints="1"/>
          </xdr:cNvSpPr>
        </xdr:nvSpPr>
        <xdr:spPr bwMode="auto">
          <a:xfrm>
            <a:off x="2936875" y="1878013"/>
            <a:ext cx="61913" cy="60325"/>
          </a:xfrm>
          <a:custGeom>
            <a:avLst/>
            <a:gdLst>
              <a:gd name="T0" fmla="*/ 286 w 639"/>
              <a:gd name="T1" fmla="*/ 19 h 639"/>
              <a:gd name="T2" fmla="*/ 354 w 639"/>
              <a:gd name="T3" fmla="*/ 19 h 639"/>
              <a:gd name="T4" fmla="*/ 620 w 639"/>
              <a:gd name="T5" fmla="*/ 286 h 639"/>
              <a:gd name="T6" fmla="*/ 620 w 639"/>
              <a:gd name="T7" fmla="*/ 354 h 639"/>
              <a:gd name="T8" fmla="*/ 354 w 639"/>
              <a:gd name="T9" fmla="*/ 620 h 639"/>
              <a:gd name="T10" fmla="*/ 286 w 639"/>
              <a:gd name="T11" fmla="*/ 620 h 639"/>
              <a:gd name="T12" fmla="*/ 19 w 639"/>
              <a:gd name="T13" fmla="*/ 354 h 639"/>
              <a:gd name="T14" fmla="*/ 19 w 639"/>
              <a:gd name="T15" fmla="*/ 286 h 639"/>
              <a:gd name="T16" fmla="*/ 286 w 639"/>
              <a:gd name="T17" fmla="*/ 19 h 639"/>
              <a:gd name="T18" fmla="*/ 87 w 639"/>
              <a:gd name="T19" fmla="*/ 354 h 639"/>
              <a:gd name="T20" fmla="*/ 87 w 639"/>
              <a:gd name="T21" fmla="*/ 286 h 639"/>
              <a:gd name="T22" fmla="*/ 354 w 639"/>
              <a:gd name="T23" fmla="*/ 552 h 639"/>
              <a:gd name="T24" fmla="*/ 286 w 639"/>
              <a:gd name="T25" fmla="*/ 552 h 639"/>
              <a:gd name="T26" fmla="*/ 552 w 639"/>
              <a:gd name="T27" fmla="*/ 286 h 639"/>
              <a:gd name="T28" fmla="*/ 552 w 639"/>
              <a:gd name="T29" fmla="*/ 354 h 639"/>
              <a:gd name="T30" fmla="*/ 286 w 639"/>
              <a:gd name="T31" fmla="*/ 87 h 639"/>
              <a:gd name="T32" fmla="*/ 354 w 639"/>
              <a:gd name="T33" fmla="*/ 87 h 639"/>
              <a:gd name="T34" fmla="*/ 87 w 639"/>
              <a:gd name="T35" fmla="*/ 354 h 6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9" h="639">
                <a:moveTo>
                  <a:pt x="286" y="19"/>
                </a:moveTo>
                <a:cubicBezTo>
                  <a:pt x="305" y="0"/>
                  <a:pt x="335" y="0"/>
                  <a:pt x="354" y="19"/>
                </a:cubicBezTo>
                <a:lnTo>
                  <a:pt x="620" y="286"/>
                </a:lnTo>
                <a:cubicBezTo>
                  <a:pt x="639" y="305"/>
                  <a:pt x="639" y="335"/>
                  <a:pt x="620" y="354"/>
                </a:cubicBezTo>
                <a:lnTo>
                  <a:pt x="354" y="620"/>
                </a:lnTo>
                <a:cubicBezTo>
                  <a:pt x="335" y="639"/>
                  <a:pt x="305" y="639"/>
                  <a:pt x="286" y="620"/>
                </a:cubicBezTo>
                <a:lnTo>
                  <a:pt x="19" y="354"/>
                </a:lnTo>
                <a:cubicBezTo>
                  <a:pt x="0" y="335"/>
                  <a:pt x="0" y="305"/>
                  <a:pt x="19" y="286"/>
                </a:cubicBezTo>
                <a:lnTo>
                  <a:pt x="286" y="19"/>
                </a:lnTo>
                <a:close/>
                <a:moveTo>
                  <a:pt x="87" y="354"/>
                </a:moveTo>
                <a:lnTo>
                  <a:pt x="87" y="286"/>
                </a:lnTo>
                <a:lnTo>
                  <a:pt x="354" y="552"/>
                </a:lnTo>
                <a:lnTo>
                  <a:pt x="286" y="552"/>
                </a:lnTo>
                <a:lnTo>
                  <a:pt x="552" y="286"/>
                </a:lnTo>
                <a:lnTo>
                  <a:pt x="552" y="354"/>
                </a:lnTo>
                <a:lnTo>
                  <a:pt x="286" y="87"/>
                </a:lnTo>
                <a:lnTo>
                  <a:pt x="354" y="87"/>
                </a:lnTo>
                <a:lnTo>
                  <a:pt x="87" y="354"/>
                </a:lnTo>
                <a:close/>
              </a:path>
            </a:pathLst>
          </a:custGeom>
          <a:solidFill>
            <a:srgbClr val="7F7F7F"/>
          </a:solidFill>
          <a:ln w="1"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7" name="Rectangle 16"/>
          <xdr:cNvSpPr>
            <a:spLocks noChangeArrowheads="1"/>
          </xdr:cNvSpPr>
        </xdr:nvSpPr>
        <xdr:spPr bwMode="auto">
          <a:xfrm>
            <a:off x="3019425" y="1839913"/>
            <a:ext cx="1770063" cy="250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 or higher, lower than upper secondary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8" name="Freeform 17"/>
          <xdr:cNvSpPr>
            <a:spLocks/>
          </xdr:cNvSpPr>
        </xdr:nvSpPr>
        <xdr:spPr bwMode="auto">
          <a:xfrm>
            <a:off x="2943225" y="2028825"/>
            <a:ext cx="50800" cy="50800"/>
          </a:xfrm>
          <a:custGeom>
            <a:avLst/>
            <a:gdLst>
              <a:gd name="T0" fmla="*/ 16 w 32"/>
              <a:gd name="T1" fmla="*/ 0 h 32"/>
              <a:gd name="T2" fmla="*/ 32 w 32"/>
              <a:gd name="T3" fmla="*/ 32 h 32"/>
              <a:gd name="T4" fmla="*/ 0 w 32"/>
              <a:gd name="T5" fmla="*/ 32 h 32"/>
              <a:gd name="T6" fmla="*/ 16 w 32"/>
              <a:gd name="T7" fmla="*/ 0 h 32"/>
            </a:gdLst>
            <a:ahLst/>
            <a:cxnLst>
              <a:cxn ang="0">
                <a:pos x="T0" y="T1"/>
              </a:cxn>
              <a:cxn ang="0">
                <a:pos x="T2" y="T3"/>
              </a:cxn>
              <a:cxn ang="0">
                <a:pos x="T4" y="T5"/>
              </a:cxn>
              <a:cxn ang="0">
                <a:pos x="T6" y="T7"/>
              </a:cxn>
            </a:cxnLst>
            <a:rect l="0" t="0" r="r" b="b"/>
            <a:pathLst>
              <a:path w="32" h="32">
                <a:moveTo>
                  <a:pt x="16" y="0"/>
                </a:moveTo>
                <a:lnTo>
                  <a:pt x="32" y="32"/>
                </a:lnTo>
                <a:lnTo>
                  <a:pt x="0" y="32"/>
                </a:lnTo>
                <a:lnTo>
                  <a:pt x="16" y="0"/>
                </a:lnTo>
                <a:close/>
              </a:path>
            </a:pathLst>
          </a:custGeom>
          <a:solidFill>
            <a:srgbClr val="1F497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9" name="Freeform 18"/>
          <xdr:cNvSpPr>
            <a:spLocks noEditPoints="1"/>
          </xdr:cNvSpPr>
        </xdr:nvSpPr>
        <xdr:spPr bwMode="auto">
          <a:xfrm>
            <a:off x="2938463" y="2025650"/>
            <a:ext cx="60325" cy="58738"/>
          </a:xfrm>
          <a:custGeom>
            <a:avLst/>
            <a:gdLst>
              <a:gd name="T0" fmla="*/ 274 w 634"/>
              <a:gd name="T1" fmla="*/ 27 h 630"/>
              <a:gd name="T2" fmla="*/ 317 w 634"/>
              <a:gd name="T3" fmla="*/ 0 h 630"/>
              <a:gd name="T4" fmla="*/ 360 w 634"/>
              <a:gd name="T5" fmla="*/ 27 h 630"/>
              <a:gd name="T6" fmla="*/ 626 w 634"/>
              <a:gd name="T7" fmla="*/ 560 h 630"/>
              <a:gd name="T8" fmla="*/ 624 w 634"/>
              <a:gd name="T9" fmla="*/ 607 h 630"/>
              <a:gd name="T10" fmla="*/ 583 w 634"/>
              <a:gd name="T11" fmla="*/ 630 h 630"/>
              <a:gd name="T12" fmla="*/ 50 w 634"/>
              <a:gd name="T13" fmla="*/ 630 h 630"/>
              <a:gd name="T14" fmla="*/ 9 w 634"/>
              <a:gd name="T15" fmla="*/ 607 h 630"/>
              <a:gd name="T16" fmla="*/ 7 w 634"/>
              <a:gd name="T17" fmla="*/ 560 h 630"/>
              <a:gd name="T18" fmla="*/ 274 w 634"/>
              <a:gd name="T19" fmla="*/ 27 h 630"/>
              <a:gd name="T20" fmla="*/ 93 w 634"/>
              <a:gd name="T21" fmla="*/ 603 h 630"/>
              <a:gd name="T22" fmla="*/ 50 w 634"/>
              <a:gd name="T23" fmla="*/ 534 h 630"/>
              <a:gd name="T24" fmla="*/ 583 w 634"/>
              <a:gd name="T25" fmla="*/ 534 h 630"/>
              <a:gd name="T26" fmla="*/ 540 w 634"/>
              <a:gd name="T27" fmla="*/ 603 h 630"/>
              <a:gd name="T28" fmla="*/ 274 w 634"/>
              <a:gd name="T29" fmla="*/ 70 h 630"/>
              <a:gd name="T30" fmla="*/ 360 w 634"/>
              <a:gd name="T31" fmla="*/ 70 h 630"/>
              <a:gd name="T32" fmla="*/ 93 w 634"/>
              <a:gd name="T33" fmla="*/ 603 h 6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4" h="630">
                <a:moveTo>
                  <a:pt x="274" y="27"/>
                </a:moveTo>
                <a:cubicBezTo>
                  <a:pt x="282" y="10"/>
                  <a:pt x="299" y="0"/>
                  <a:pt x="317" y="0"/>
                </a:cubicBezTo>
                <a:cubicBezTo>
                  <a:pt x="335" y="0"/>
                  <a:pt x="352" y="10"/>
                  <a:pt x="360" y="27"/>
                </a:cubicBezTo>
                <a:lnTo>
                  <a:pt x="626" y="560"/>
                </a:lnTo>
                <a:cubicBezTo>
                  <a:pt x="634" y="575"/>
                  <a:pt x="633" y="593"/>
                  <a:pt x="624" y="607"/>
                </a:cubicBezTo>
                <a:cubicBezTo>
                  <a:pt x="615" y="621"/>
                  <a:pt x="600" y="630"/>
                  <a:pt x="583" y="630"/>
                </a:cubicBezTo>
                <a:lnTo>
                  <a:pt x="50" y="630"/>
                </a:lnTo>
                <a:cubicBezTo>
                  <a:pt x="33" y="630"/>
                  <a:pt x="18" y="621"/>
                  <a:pt x="9" y="607"/>
                </a:cubicBezTo>
                <a:cubicBezTo>
                  <a:pt x="1" y="593"/>
                  <a:pt x="0" y="575"/>
                  <a:pt x="7" y="560"/>
                </a:cubicBezTo>
                <a:lnTo>
                  <a:pt x="274" y="27"/>
                </a:lnTo>
                <a:close/>
                <a:moveTo>
                  <a:pt x="93" y="603"/>
                </a:moveTo>
                <a:lnTo>
                  <a:pt x="50" y="534"/>
                </a:lnTo>
                <a:lnTo>
                  <a:pt x="583" y="534"/>
                </a:lnTo>
                <a:lnTo>
                  <a:pt x="540" y="603"/>
                </a:lnTo>
                <a:lnTo>
                  <a:pt x="274" y="70"/>
                </a:lnTo>
                <a:lnTo>
                  <a:pt x="360" y="70"/>
                </a:lnTo>
                <a:lnTo>
                  <a:pt x="93" y="603"/>
                </a:lnTo>
                <a:close/>
              </a:path>
            </a:pathLst>
          </a:custGeom>
          <a:solidFill>
            <a:srgbClr val="1F497D"/>
          </a:solidFill>
          <a:ln w="1" cap="flat">
            <a:solidFill>
              <a:srgbClr val="1F497D"/>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20" name="Rectangle 19"/>
          <xdr:cNvSpPr>
            <a:spLocks noChangeArrowheads="1"/>
          </xdr:cNvSpPr>
        </xdr:nvSpPr>
        <xdr:spPr bwMode="auto">
          <a:xfrm>
            <a:off x="3019425" y="1985963"/>
            <a:ext cx="1670050" cy="125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 or higher, tertiary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33.xml><?xml version="1.0" encoding="utf-8"?>
<c:userShapes xmlns:c="http://schemas.openxmlformats.org/drawingml/2006/chart">
  <cdr:relSizeAnchor xmlns:cdr="http://schemas.openxmlformats.org/drawingml/2006/chartDrawing">
    <cdr:from>
      <cdr:x>0.01656</cdr:x>
      <cdr:y>0</cdr:y>
    </cdr:from>
    <cdr:to>
      <cdr:x>0.17344</cdr:x>
      <cdr:y>0.05781</cdr:y>
    </cdr:to>
    <cdr:sp macro="" textlink="">
      <cdr:nvSpPr>
        <cdr:cNvPr id="2" name="TextBox 1"/>
        <cdr:cNvSpPr txBox="1"/>
      </cdr:nvSpPr>
      <cdr:spPr>
        <a:xfrm xmlns:a="http://schemas.openxmlformats.org/drawingml/2006/main">
          <a:off x="47625" y="0"/>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34.xml><?xml version="1.0" encoding="utf-8"?>
<c:userShapes xmlns:c="http://schemas.openxmlformats.org/drawingml/2006/chart">
  <cdr:relSizeAnchor xmlns:cdr="http://schemas.openxmlformats.org/drawingml/2006/chartDrawing">
    <cdr:from>
      <cdr:x>0.02318</cdr:x>
      <cdr:y>0.00251</cdr:y>
    </cdr:from>
    <cdr:to>
      <cdr:x>0.18006</cdr:x>
      <cdr:y>0.06032</cdr:y>
    </cdr:to>
    <cdr:sp macro="" textlink="">
      <cdr:nvSpPr>
        <cdr:cNvPr id="2" name="TextBox 1"/>
        <cdr:cNvSpPr txBox="1"/>
      </cdr:nvSpPr>
      <cdr:spPr>
        <a:xfrm xmlns:a="http://schemas.openxmlformats.org/drawingml/2006/main">
          <a:off x="66675" y="5435"/>
          <a:ext cx="451277" cy="12522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Probability</a:t>
          </a:r>
        </a:p>
      </cdr:txBody>
    </cdr:sp>
  </cdr:relSizeAnchor>
</c:userShapes>
</file>

<file path=xl/drawings/drawing35.xml><?xml version="1.0" encoding="utf-8"?>
<c:userShapes xmlns:c="http://schemas.openxmlformats.org/drawingml/2006/chart">
  <cdr:relSizeAnchor xmlns:cdr="http://schemas.openxmlformats.org/drawingml/2006/chartDrawing">
    <cdr:from>
      <cdr:x>0.01311</cdr:x>
      <cdr:y>0.00879</cdr:y>
    </cdr:from>
    <cdr:to>
      <cdr:x>0.16845</cdr:x>
      <cdr:y>0.06661</cdr:y>
    </cdr:to>
    <cdr:sp macro="" textlink="">
      <cdr:nvSpPr>
        <cdr:cNvPr id="2" name="TextBox 1"/>
        <cdr:cNvSpPr txBox="1"/>
      </cdr:nvSpPr>
      <cdr:spPr>
        <a:xfrm xmlns:a="http://schemas.openxmlformats.org/drawingml/2006/main">
          <a:off x="38100" y="19050"/>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36.xml><?xml version="1.0" encoding="utf-8"?>
<c:userShapes xmlns:c="http://schemas.openxmlformats.org/drawingml/2006/chart">
  <cdr:relSizeAnchor xmlns:cdr="http://schemas.openxmlformats.org/drawingml/2006/chartDrawing">
    <cdr:from>
      <cdr:x>0.01325</cdr:x>
      <cdr:y>0.0044</cdr:y>
    </cdr:from>
    <cdr:to>
      <cdr:x>0.17013</cdr:x>
      <cdr:y>0.06221</cdr:y>
    </cdr:to>
    <cdr:sp macro="" textlink="">
      <cdr:nvSpPr>
        <cdr:cNvPr id="2" name="TextBox 1"/>
        <cdr:cNvSpPr txBox="1"/>
      </cdr:nvSpPr>
      <cdr:spPr>
        <a:xfrm xmlns:a="http://schemas.openxmlformats.org/drawingml/2006/main">
          <a:off x="3810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37.xml><?xml version="1.0" encoding="utf-8"?>
<c:userShapes xmlns:c="http://schemas.openxmlformats.org/drawingml/2006/chart">
  <cdr:relSizeAnchor xmlns:cdr="http://schemas.openxmlformats.org/drawingml/2006/chartDrawing">
    <cdr:from>
      <cdr:x>0.01325</cdr:x>
      <cdr:y>0</cdr:y>
    </cdr:from>
    <cdr:to>
      <cdr:x>0.17013</cdr:x>
      <cdr:y>0.05781</cdr:y>
    </cdr:to>
    <cdr:sp macro="" textlink="">
      <cdr:nvSpPr>
        <cdr:cNvPr id="2" name="TextBox 1"/>
        <cdr:cNvSpPr txBox="1"/>
      </cdr:nvSpPr>
      <cdr:spPr>
        <a:xfrm xmlns:a="http://schemas.openxmlformats.org/drawingml/2006/main">
          <a:off x="38100" y="0"/>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38.xml><?xml version="1.0" encoding="utf-8"?>
<c:userShapes xmlns:c="http://schemas.openxmlformats.org/drawingml/2006/chart">
  <cdr:relSizeAnchor xmlns:cdr="http://schemas.openxmlformats.org/drawingml/2006/chartDrawing">
    <cdr:from>
      <cdr:x>0.01325</cdr:x>
      <cdr:y>0</cdr:y>
    </cdr:from>
    <cdr:to>
      <cdr:x>0.17013</cdr:x>
      <cdr:y>0.05781</cdr:y>
    </cdr:to>
    <cdr:sp macro="" textlink="">
      <cdr:nvSpPr>
        <cdr:cNvPr id="2" name="TextBox 1"/>
        <cdr:cNvSpPr txBox="1"/>
      </cdr:nvSpPr>
      <cdr:spPr>
        <a:xfrm xmlns:a="http://schemas.openxmlformats.org/drawingml/2006/main">
          <a:off x="38100" y="0"/>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85726</xdr:colOff>
      <xdr:row>4</xdr:row>
      <xdr:rowOff>43705</xdr:rowOff>
    </xdr:from>
    <xdr:to>
      <xdr:col>4</xdr:col>
      <xdr:colOff>542926</xdr:colOff>
      <xdr:row>16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123826</xdr:colOff>
      <xdr:row>28</xdr:row>
      <xdr:rowOff>142875</xdr:rowOff>
    </xdr:from>
    <xdr:to>
      <xdr:col>4</xdr:col>
      <xdr:colOff>581026</xdr:colOff>
      <xdr:row>40</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xdr:colOff>
      <xdr:row>16</xdr:row>
      <xdr:rowOff>76200</xdr:rowOff>
    </xdr:from>
    <xdr:to>
      <xdr:col>9</xdr:col>
      <xdr:colOff>485775</xdr:colOff>
      <xdr:row>28</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38100</xdr:colOff>
      <xdr:row>4</xdr:row>
      <xdr:rowOff>47625</xdr:rowOff>
    </xdr:from>
    <xdr:to>
      <xdr:col>9</xdr:col>
      <xdr:colOff>476250</xdr:colOff>
      <xdr:row>16</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95249</xdr:colOff>
      <xdr:row>57</xdr:row>
      <xdr:rowOff>0</xdr:rowOff>
    </xdr:from>
    <xdr:to>
      <xdr:col>6</xdr:col>
      <xdr:colOff>352424</xdr:colOff>
      <xdr:row>59</xdr:row>
      <xdr:rowOff>123825</xdr:rowOff>
    </xdr:to>
    <xdr:grpSp>
      <xdr:nvGrpSpPr>
        <xdr:cNvPr id="6" name="Group 5"/>
        <xdr:cNvGrpSpPr/>
      </xdr:nvGrpSpPr>
      <xdr:grpSpPr>
        <a:xfrm>
          <a:off x="1200149" y="10448925"/>
          <a:ext cx="2466975" cy="447675"/>
          <a:chOff x="2936875" y="1546225"/>
          <a:chExt cx="2046288" cy="588963"/>
        </a:xfrm>
      </xdr:grpSpPr>
      <xdr:sp macro="" textlink="">
        <xdr:nvSpPr>
          <xdr:cNvPr id="7" name="Rectangle 6"/>
          <xdr:cNvSpPr>
            <a:spLocks noChangeArrowheads="1"/>
          </xdr:cNvSpPr>
        </xdr:nvSpPr>
        <xdr:spPr bwMode="auto">
          <a:xfrm>
            <a:off x="2941638" y="1609725"/>
            <a:ext cx="52388" cy="11113"/>
          </a:xfrm>
          <a:prstGeom prst="rect">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8" name="Freeform 7"/>
          <xdr:cNvSpPr>
            <a:spLocks noEditPoints="1"/>
          </xdr:cNvSpPr>
        </xdr:nvSpPr>
        <xdr:spPr bwMode="auto">
          <a:xfrm>
            <a:off x="2936875" y="1604963"/>
            <a:ext cx="61913" cy="20638"/>
          </a:xfrm>
          <a:custGeom>
            <a:avLst/>
            <a:gdLst>
              <a:gd name="T0" fmla="*/ 0 w 640"/>
              <a:gd name="T1" fmla="*/ 48 h 208"/>
              <a:gd name="T2" fmla="*/ 48 w 640"/>
              <a:gd name="T3" fmla="*/ 0 h 208"/>
              <a:gd name="T4" fmla="*/ 592 w 640"/>
              <a:gd name="T5" fmla="*/ 0 h 208"/>
              <a:gd name="T6" fmla="*/ 640 w 640"/>
              <a:gd name="T7" fmla="*/ 48 h 208"/>
              <a:gd name="T8" fmla="*/ 640 w 640"/>
              <a:gd name="T9" fmla="*/ 160 h 208"/>
              <a:gd name="T10" fmla="*/ 592 w 640"/>
              <a:gd name="T11" fmla="*/ 208 h 208"/>
              <a:gd name="T12" fmla="*/ 48 w 640"/>
              <a:gd name="T13" fmla="*/ 208 h 208"/>
              <a:gd name="T14" fmla="*/ 0 w 640"/>
              <a:gd name="T15" fmla="*/ 160 h 208"/>
              <a:gd name="T16" fmla="*/ 0 w 640"/>
              <a:gd name="T17" fmla="*/ 48 h 208"/>
              <a:gd name="T18" fmla="*/ 96 w 640"/>
              <a:gd name="T19" fmla="*/ 160 h 208"/>
              <a:gd name="T20" fmla="*/ 48 w 640"/>
              <a:gd name="T21" fmla="*/ 112 h 208"/>
              <a:gd name="T22" fmla="*/ 592 w 640"/>
              <a:gd name="T23" fmla="*/ 112 h 208"/>
              <a:gd name="T24" fmla="*/ 544 w 640"/>
              <a:gd name="T25" fmla="*/ 160 h 208"/>
              <a:gd name="T26" fmla="*/ 544 w 640"/>
              <a:gd name="T27" fmla="*/ 48 h 208"/>
              <a:gd name="T28" fmla="*/ 592 w 640"/>
              <a:gd name="T29" fmla="*/ 96 h 208"/>
              <a:gd name="T30" fmla="*/ 48 w 640"/>
              <a:gd name="T31" fmla="*/ 96 h 208"/>
              <a:gd name="T32" fmla="*/ 96 w 640"/>
              <a:gd name="T33" fmla="*/ 48 h 208"/>
              <a:gd name="T34" fmla="*/ 96 w 640"/>
              <a:gd name="T35" fmla="*/ 160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40" h="208">
                <a:moveTo>
                  <a:pt x="0" y="48"/>
                </a:moveTo>
                <a:cubicBezTo>
                  <a:pt x="0" y="22"/>
                  <a:pt x="22" y="0"/>
                  <a:pt x="48" y="0"/>
                </a:cubicBezTo>
                <a:lnTo>
                  <a:pt x="592" y="0"/>
                </a:lnTo>
                <a:cubicBezTo>
                  <a:pt x="619" y="0"/>
                  <a:pt x="640" y="22"/>
                  <a:pt x="640" y="48"/>
                </a:cubicBezTo>
                <a:lnTo>
                  <a:pt x="640" y="160"/>
                </a:lnTo>
                <a:cubicBezTo>
                  <a:pt x="640" y="187"/>
                  <a:pt x="619" y="208"/>
                  <a:pt x="592" y="208"/>
                </a:cubicBezTo>
                <a:lnTo>
                  <a:pt x="48" y="208"/>
                </a:lnTo>
                <a:cubicBezTo>
                  <a:pt x="22" y="208"/>
                  <a:pt x="0" y="187"/>
                  <a:pt x="0" y="160"/>
                </a:cubicBezTo>
                <a:lnTo>
                  <a:pt x="0" y="48"/>
                </a:lnTo>
                <a:close/>
                <a:moveTo>
                  <a:pt x="96" y="160"/>
                </a:moveTo>
                <a:lnTo>
                  <a:pt x="48" y="112"/>
                </a:lnTo>
                <a:lnTo>
                  <a:pt x="592" y="112"/>
                </a:lnTo>
                <a:lnTo>
                  <a:pt x="544" y="160"/>
                </a:lnTo>
                <a:lnTo>
                  <a:pt x="544" y="48"/>
                </a:lnTo>
                <a:lnTo>
                  <a:pt x="592" y="96"/>
                </a:lnTo>
                <a:lnTo>
                  <a:pt x="48" y="96"/>
                </a:lnTo>
                <a:lnTo>
                  <a:pt x="96" y="48"/>
                </a:lnTo>
                <a:lnTo>
                  <a:pt x="96" y="160"/>
                </a:lnTo>
                <a:close/>
              </a:path>
            </a:pathLst>
          </a:custGeom>
          <a:solidFill>
            <a:srgbClr val="7F7F7F"/>
          </a:solidFill>
          <a:ln w="1"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9" name="Rectangle 8"/>
          <xdr:cNvSpPr>
            <a:spLocks noChangeArrowheads="1"/>
          </xdr:cNvSpPr>
        </xdr:nvSpPr>
        <xdr:spPr bwMode="auto">
          <a:xfrm>
            <a:off x="3019425" y="1546225"/>
            <a:ext cx="1963738" cy="125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 or below, lower than upper secondary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0" name="Oval 9"/>
          <xdr:cNvSpPr>
            <a:spLocks noChangeArrowheads="1"/>
          </xdr:cNvSpPr>
        </xdr:nvSpPr>
        <xdr:spPr bwMode="auto">
          <a:xfrm>
            <a:off x="2941638" y="1736725"/>
            <a:ext cx="52388" cy="50800"/>
          </a:xfrm>
          <a:prstGeom prst="ellipse">
            <a:avLst/>
          </a:prstGeom>
          <a:solidFill>
            <a:srgbClr val="D9D9D9"/>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Freeform 10"/>
          <xdr:cNvSpPr>
            <a:spLocks noEditPoints="1"/>
          </xdr:cNvSpPr>
        </xdr:nvSpPr>
        <xdr:spPr bwMode="auto">
          <a:xfrm>
            <a:off x="2936875" y="1731963"/>
            <a:ext cx="61913" cy="60325"/>
          </a:xfrm>
          <a:custGeom>
            <a:avLst/>
            <a:gdLst>
              <a:gd name="T0" fmla="*/ 635 w 641"/>
              <a:gd name="T1" fmla="*/ 370 h 625"/>
              <a:gd name="T2" fmla="*/ 613 w 641"/>
              <a:gd name="T3" fmla="*/ 439 h 625"/>
              <a:gd name="T4" fmla="*/ 550 w 641"/>
              <a:gd name="T5" fmla="*/ 530 h 625"/>
              <a:gd name="T6" fmla="*/ 495 w 641"/>
              <a:gd name="T7" fmla="*/ 574 h 625"/>
              <a:gd name="T8" fmla="*/ 390 w 641"/>
              <a:gd name="T9" fmla="*/ 617 h 625"/>
              <a:gd name="T10" fmla="*/ 316 w 641"/>
              <a:gd name="T11" fmla="*/ 624 h 625"/>
              <a:gd name="T12" fmla="*/ 200 w 641"/>
              <a:gd name="T13" fmla="*/ 601 h 625"/>
              <a:gd name="T14" fmla="*/ 138 w 641"/>
              <a:gd name="T15" fmla="*/ 569 h 625"/>
              <a:gd name="T16" fmla="*/ 59 w 641"/>
              <a:gd name="T17" fmla="*/ 491 h 625"/>
              <a:gd name="T18" fmla="*/ 23 w 641"/>
              <a:gd name="T19" fmla="*/ 429 h 625"/>
              <a:gd name="T20" fmla="*/ 1 w 641"/>
              <a:gd name="T21" fmla="*/ 318 h 625"/>
              <a:gd name="T22" fmla="*/ 9 w 641"/>
              <a:gd name="T23" fmla="*/ 245 h 625"/>
              <a:gd name="T24" fmla="*/ 54 w 641"/>
              <a:gd name="T25" fmla="*/ 141 h 625"/>
              <a:gd name="T26" fmla="*/ 98 w 641"/>
              <a:gd name="T27" fmla="*/ 89 h 625"/>
              <a:gd name="T28" fmla="*/ 192 w 641"/>
              <a:gd name="T29" fmla="*/ 27 h 625"/>
              <a:gd name="T30" fmla="*/ 261 w 641"/>
              <a:gd name="T31" fmla="*/ 6 h 625"/>
              <a:gd name="T32" fmla="*/ 380 w 641"/>
              <a:gd name="T33" fmla="*/ 6 h 625"/>
              <a:gd name="T34" fmla="*/ 449 w 641"/>
              <a:gd name="T35" fmla="*/ 27 h 625"/>
              <a:gd name="T36" fmla="*/ 544 w 641"/>
              <a:gd name="T37" fmla="*/ 89 h 625"/>
              <a:gd name="T38" fmla="*/ 588 w 641"/>
              <a:gd name="T39" fmla="*/ 142 h 625"/>
              <a:gd name="T40" fmla="*/ 633 w 641"/>
              <a:gd name="T41" fmla="*/ 245 h 625"/>
              <a:gd name="T42" fmla="*/ 540 w 641"/>
              <a:gd name="T43" fmla="*/ 264 h 625"/>
              <a:gd name="T44" fmla="*/ 530 w 641"/>
              <a:gd name="T45" fmla="*/ 234 h 625"/>
              <a:gd name="T46" fmla="*/ 477 w 641"/>
              <a:gd name="T47" fmla="*/ 157 h 625"/>
              <a:gd name="T48" fmla="*/ 450 w 641"/>
              <a:gd name="T49" fmla="*/ 136 h 625"/>
              <a:gd name="T50" fmla="*/ 361 w 641"/>
              <a:gd name="T51" fmla="*/ 99 h 625"/>
              <a:gd name="T52" fmla="*/ 325 w 641"/>
              <a:gd name="T53" fmla="*/ 96 h 625"/>
              <a:gd name="T54" fmla="*/ 229 w 641"/>
              <a:gd name="T55" fmla="*/ 115 h 625"/>
              <a:gd name="T56" fmla="*/ 199 w 641"/>
              <a:gd name="T57" fmla="*/ 130 h 625"/>
              <a:gd name="T58" fmla="*/ 132 w 641"/>
              <a:gd name="T59" fmla="*/ 196 h 625"/>
              <a:gd name="T60" fmla="*/ 115 w 641"/>
              <a:gd name="T61" fmla="*/ 225 h 625"/>
              <a:gd name="T62" fmla="*/ 96 w 641"/>
              <a:gd name="T63" fmla="*/ 318 h 625"/>
              <a:gd name="T64" fmla="*/ 100 w 641"/>
              <a:gd name="T65" fmla="*/ 352 h 625"/>
              <a:gd name="T66" fmla="*/ 137 w 641"/>
              <a:gd name="T67" fmla="*/ 436 h 625"/>
              <a:gd name="T68" fmla="*/ 158 w 641"/>
              <a:gd name="T69" fmla="*/ 462 h 625"/>
              <a:gd name="T70" fmla="*/ 237 w 641"/>
              <a:gd name="T71" fmla="*/ 513 h 625"/>
              <a:gd name="T72" fmla="*/ 270 w 641"/>
              <a:gd name="T73" fmla="*/ 524 h 625"/>
              <a:gd name="T74" fmla="*/ 371 w 641"/>
              <a:gd name="T75" fmla="*/ 524 h 625"/>
              <a:gd name="T76" fmla="*/ 404 w 641"/>
              <a:gd name="T77" fmla="*/ 513 h 625"/>
              <a:gd name="T78" fmla="*/ 484 w 641"/>
              <a:gd name="T79" fmla="*/ 462 h 625"/>
              <a:gd name="T80" fmla="*/ 505 w 641"/>
              <a:gd name="T81" fmla="*/ 437 h 625"/>
              <a:gd name="T82" fmla="*/ 542 w 641"/>
              <a:gd name="T83" fmla="*/ 351 h 625"/>
              <a:gd name="T84" fmla="*/ 545 w 641"/>
              <a:gd name="T85" fmla="*/ 317 h 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641" h="625">
                <a:moveTo>
                  <a:pt x="640" y="308"/>
                </a:moveTo>
                <a:cubicBezTo>
                  <a:pt x="641" y="311"/>
                  <a:pt x="641" y="314"/>
                  <a:pt x="640" y="317"/>
                </a:cubicBezTo>
                <a:lnTo>
                  <a:pt x="635" y="370"/>
                </a:lnTo>
                <a:cubicBezTo>
                  <a:pt x="635" y="373"/>
                  <a:pt x="634" y="377"/>
                  <a:pt x="633" y="380"/>
                </a:cubicBezTo>
                <a:lnTo>
                  <a:pt x="617" y="430"/>
                </a:lnTo>
                <a:cubicBezTo>
                  <a:pt x="616" y="433"/>
                  <a:pt x="615" y="436"/>
                  <a:pt x="613" y="439"/>
                </a:cubicBezTo>
                <a:lnTo>
                  <a:pt x="588" y="484"/>
                </a:lnTo>
                <a:cubicBezTo>
                  <a:pt x="587" y="487"/>
                  <a:pt x="585" y="489"/>
                  <a:pt x="583" y="491"/>
                </a:cubicBezTo>
                <a:lnTo>
                  <a:pt x="550" y="530"/>
                </a:lnTo>
                <a:cubicBezTo>
                  <a:pt x="548" y="533"/>
                  <a:pt x="546" y="535"/>
                  <a:pt x="543" y="537"/>
                </a:cubicBezTo>
                <a:lnTo>
                  <a:pt x="502" y="569"/>
                </a:lnTo>
                <a:cubicBezTo>
                  <a:pt x="500" y="571"/>
                  <a:pt x="497" y="573"/>
                  <a:pt x="495" y="574"/>
                </a:cubicBezTo>
                <a:lnTo>
                  <a:pt x="449" y="598"/>
                </a:lnTo>
                <a:cubicBezTo>
                  <a:pt x="446" y="599"/>
                  <a:pt x="444" y="600"/>
                  <a:pt x="441" y="601"/>
                </a:cubicBezTo>
                <a:lnTo>
                  <a:pt x="390" y="617"/>
                </a:lnTo>
                <a:cubicBezTo>
                  <a:pt x="387" y="618"/>
                  <a:pt x="383" y="619"/>
                  <a:pt x="380" y="619"/>
                </a:cubicBezTo>
                <a:lnTo>
                  <a:pt x="325" y="624"/>
                </a:lnTo>
                <a:cubicBezTo>
                  <a:pt x="322" y="625"/>
                  <a:pt x="319" y="625"/>
                  <a:pt x="316" y="624"/>
                </a:cubicBezTo>
                <a:lnTo>
                  <a:pt x="261" y="619"/>
                </a:lnTo>
                <a:cubicBezTo>
                  <a:pt x="258" y="619"/>
                  <a:pt x="254" y="618"/>
                  <a:pt x="251" y="617"/>
                </a:cubicBezTo>
                <a:lnTo>
                  <a:pt x="200" y="601"/>
                </a:lnTo>
                <a:cubicBezTo>
                  <a:pt x="197" y="600"/>
                  <a:pt x="195" y="599"/>
                  <a:pt x="192" y="598"/>
                </a:cubicBezTo>
                <a:lnTo>
                  <a:pt x="146" y="574"/>
                </a:lnTo>
                <a:cubicBezTo>
                  <a:pt x="144" y="573"/>
                  <a:pt x="141" y="571"/>
                  <a:pt x="138" y="569"/>
                </a:cubicBezTo>
                <a:lnTo>
                  <a:pt x="98" y="537"/>
                </a:lnTo>
                <a:cubicBezTo>
                  <a:pt x="96" y="535"/>
                  <a:pt x="94" y="533"/>
                  <a:pt x="92" y="530"/>
                </a:cubicBezTo>
                <a:lnTo>
                  <a:pt x="59" y="491"/>
                </a:lnTo>
                <a:cubicBezTo>
                  <a:pt x="57" y="489"/>
                  <a:pt x="55" y="487"/>
                  <a:pt x="54" y="484"/>
                </a:cubicBezTo>
                <a:lnTo>
                  <a:pt x="28" y="439"/>
                </a:lnTo>
                <a:cubicBezTo>
                  <a:pt x="26" y="436"/>
                  <a:pt x="25" y="433"/>
                  <a:pt x="23" y="429"/>
                </a:cubicBezTo>
                <a:lnTo>
                  <a:pt x="8" y="379"/>
                </a:lnTo>
                <a:cubicBezTo>
                  <a:pt x="8" y="377"/>
                  <a:pt x="7" y="374"/>
                  <a:pt x="7" y="371"/>
                </a:cubicBezTo>
                <a:lnTo>
                  <a:pt x="1" y="318"/>
                </a:lnTo>
                <a:cubicBezTo>
                  <a:pt x="0" y="314"/>
                  <a:pt x="0" y="311"/>
                  <a:pt x="1" y="307"/>
                </a:cubicBezTo>
                <a:lnTo>
                  <a:pt x="7" y="254"/>
                </a:lnTo>
                <a:cubicBezTo>
                  <a:pt x="7" y="251"/>
                  <a:pt x="8" y="248"/>
                  <a:pt x="9" y="245"/>
                </a:cubicBezTo>
                <a:lnTo>
                  <a:pt x="24" y="196"/>
                </a:lnTo>
                <a:cubicBezTo>
                  <a:pt x="25" y="193"/>
                  <a:pt x="26" y="190"/>
                  <a:pt x="28" y="186"/>
                </a:cubicBezTo>
                <a:lnTo>
                  <a:pt x="54" y="141"/>
                </a:lnTo>
                <a:cubicBezTo>
                  <a:pt x="55" y="139"/>
                  <a:pt x="57" y="137"/>
                  <a:pt x="59" y="134"/>
                </a:cubicBezTo>
                <a:lnTo>
                  <a:pt x="92" y="95"/>
                </a:lnTo>
                <a:cubicBezTo>
                  <a:pt x="94" y="93"/>
                  <a:pt x="96" y="91"/>
                  <a:pt x="98" y="89"/>
                </a:cubicBezTo>
                <a:lnTo>
                  <a:pt x="138" y="56"/>
                </a:lnTo>
                <a:cubicBezTo>
                  <a:pt x="141" y="54"/>
                  <a:pt x="143" y="52"/>
                  <a:pt x="146" y="51"/>
                </a:cubicBezTo>
                <a:lnTo>
                  <a:pt x="192" y="27"/>
                </a:lnTo>
                <a:cubicBezTo>
                  <a:pt x="195" y="26"/>
                  <a:pt x="197" y="25"/>
                  <a:pt x="200" y="24"/>
                </a:cubicBezTo>
                <a:lnTo>
                  <a:pt x="251" y="8"/>
                </a:lnTo>
                <a:cubicBezTo>
                  <a:pt x="254" y="7"/>
                  <a:pt x="258" y="6"/>
                  <a:pt x="261" y="6"/>
                </a:cubicBezTo>
                <a:lnTo>
                  <a:pt x="316" y="1"/>
                </a:lnTo>
                <a:cubicBezTo>
                  <a:pt x="319" y="0"/>
                  <a:pt x="322" y="0"/>
                  <a:pt x="325" y="1"/>
                </a:cubicBezTo>
                <a:lnTo>
                  <a:pt x="380" y="6"/>
                </a:lnTo>
                <a:cubicBezTo>
                  <a:pt x="383" y="6"/>
                  <a:pt x="387" y="7"/>
                  <a:pt x="390" y="8"/>
                </a:cubicBezTo>
                <a:lnTo>
                  <a:pt x="441" y="24"/>
                </a:lnTo>
                <a:cubicBezTo>
                  <a:pt x="444" y="25"/>
                  <a:pt x="446" y="26"/>
                  <a:pt x="449" y="27"/>
                </a:cubicBezTo>
                <a:lnTo>
                  <a:pt x="495" y="51"/>
                </a:lnTo>
                <a:cubicBezTo>
                  <a:pt x="497" y="52"/>
                  <a:pt x="500" y="54"/>
                  <a:pt x="503" y="56"/>
                </a:cubicBezTo>
                <a:lnTo>
                  <a:pt x="544" y="89"/>
                </a:lnTo>
                <a:cubicBezTo>
                  <a:pt x="546" y="91"/>
                  <a:pt x="548" y="93"/>
                  <a:pt x="550" y="95"/>
                </a:cubicBezTo>
                <a:lnTo>
                  <a:pt x="583" y="134"/>
                </a:lnTo>
                <a:cubicBezTo>
                  <a:pt x="585" y="137"/>
                  <a:pt x="587" y="139"/>
                  <a:pt x="588" y="142"/>
                </a:cubicBezTo>
                <a:lnTo>
                  <a:pt x="613" y="187"/>
                </a:lnTo>
                <a:cubicBezTo>
                  <a:pt x="615" y="190"/>
                  <a:pt x="616" y="193"/>
                  <a:pt x="617" y="196"/>
                </a:cubicBezTo>
                <a:lnTo>
                  <a:pt x="633" y="245"/>
                </a:lnTo>
                <a:cubicBezTo>
                  <a:pt x="634" y="248"/>
                  <a:pt x="635" y="251"/>
                  <a:pt x="635" y="255"/>
                </a:cubicBezTo>
                <a:lnTo>
                  <a:pt x="640" y="308"/>
                </a:lnTo>
                <a:close/>
                <a:moveTo>
                  <a:pt x="540" y="264"/>
                </a:moveTo>
                <a:lnTo>
                  <a:pt x="542" y="274"/>
                </a:lnTo>
                <a:lnTo>
                  <a:pt x="526" y="225"/>
                </a:lnTo>
                <a:lnTo>
                  <a:pt x="530" y="234"/>
                </a:lnTo>
                <a:lnTo>
                  <a:pt x="505" y="189"/>
                </a:lnTo>
                <a:lnTo>
                  <a:pt x="510" y="196"/>
                </a:lnTo>
                <a:lnTo>
                  <a:pt x="477" y="157"/>
                </a:lnTo>
                <a:lnTo>
                  <a:pt x="483" y="164"/>
                </a:lnTo>
                <a:lnTo>
                  <a:pt x="442" y="131"/>
                </a:lnTo>
                <a:lnTo>
                  <a:pt x="450" y="136"/>
                </a:lnTo>
                <a:lnTo>
                  <a:pt x="404" y="112"/>
                </a:lnTo>
                <a:lnTo>
                  <a:pt x="412" y="115"/>
                </a:lnTo>
                <a:lnTo>
                  <a:pt x="361" y="99"/>
                </a:lnTo>
                <a:lnTo>
                  <a:pt x="371" y="101"/>
                </a:lnTo>
                <a:lnTo>
                  <a:pt x="316" y="96"/>
                </a:lnTo>
                <a:lnTo>
                  <a:pt x="325" y="96"/>
                </a:lnTo>
                <a:lnTo>
                  <a:pt x="270" y="101"/>
                </a:lnTo>
                <a:lnTo>
                  <a:pt x="280" y="99"/>
                </a:lnTo>
                <a:lnTo>
                  <a:pt x="229" y="115"/>
                </a:lnTo>
                <a:lnTo>
                  <a:pt x="237" y="112"/>
                </a:lnTo>
                <a:lnTo>
                  <a:pt x="191" y="136"/>
                </a:lnTo>
                <a:lnTo>
                  <a:pt x="199" y="130"/>
                </a:lnTo>
                <a:lnTo>
                  <a:pt x="159" y="163"/>
                </a:lnTo>
                <a:lnTo>
                  <a:pt x="165" y="157"/>
                </a:lnTo>
                <a:lnTo>
                  <a:pt x="132" y="196"/>
                </a:lnTo>
                <a:lnTo>
                  <a:pt x="137" y="189"/>
                </a:lnTo>
                <a:lnTo>
                  <a:pt x="111" y="234"/>
                </a:lnTo>
                <a:lnTo>
                  <a:pt x="115" y="225"/>
                </a:lnTo>
                <a:lnTo>
                  <a:pt x="100" y="274"/>
                </a:lnTo>
                <a:lnTo>
                  <a:pt x="102" y="265"/>
                </a:lnTo>
                <a:lnTo>
                  <a:pt x="96" y="318"/>
                </a:lnTo>
                <a:lnTo>
                  <a:pt x="96" y="307"/>
                </a:lnTo>
                <a:lnTo>
                  <a:pt x="102" y="360"/>
                </a:lnTo>
                <a:lnTo>
                  <a:pt x="100" y="352"/>
                </a:lnTo>
                <a:lnTo>
                  <a:pt x="115" y="402"/>
                </a:lnTo>
                <a:lnTo>
                  <a:pt x="111" y="391"/>
                </a:lnTo>
                <a:lnTo>
                  <a:pt x="137" y="436"/>
                </a:lnTo>
                <a:lnTo>
                  <a:pt x="132" y="429"/>
                </a:lnTo>
                <a:lnTo>
                  <a:pt x="165" y="468"/>
                </a:lnTo>
                <a:lnTo>
                  <a:pt x="158" y="462"/>
                </a:lnTo>
                <a:lnTo>
                  <a:pt x="198" y="494"/>
                </a:lnTo>
                <a:lnTo>
                  <a:pt x="191" y="489"/>
                </a:lnTo>
                <a:lnTo>
                  <a:pt x="237" y="513"/>
                </a:lnTo>
                <a:lnTo>
                  <a:pt x="229" y="510"/>
                </a:lnTo>
                <a:lnTo>
                  <a:pt x="280" y="526"/>
                </a:lnTo>
                <a:lnTo>
                  <a:pt x="270" y="524"/>
                </a:lnTo>
                <a:lnTo>
                  <a:pt x="325" y="529"/>
                </a:lnTo>
                <a:lnTo>
                  <a:pt x="316" y="529"/>
                </a:lnTo>
                <a:lnTo>
                  <a:pt x="371" y="524"/>
                </a:lnTo>
                <a:lnTo>
                  <a:pt x="361" y="526"/>
                </a:lnTo>
                <a:lnTo>
                  <a:pt x="412" y="510"/>
                </a:lnTo>
                <a:lnTo>
                  <a:pt x="404" y="513"/>
                </a:lnTo>
                <a:lnTo>
                  <a:pt x="450" y="489"/>
                </a:lnTo>
                <a:lnTo>
                  <a:pt x="443" y="494"/>
                </a:lnTo>
                <a:lnTo>
                  <a:pt x="484" y="462"/>
                </a:lnTo>
                <a:lnTo>
                  <a:pt x="477" y="468"/>
                </a:lnTo>
                <a:lnTo>
                  <a:pt x="510" y="429"/>
                </a:lnTo>
                <a:lnTo>
                  <a:pt x="505" y="437"/>
                </a:lnTo>
                <a:lnTo>
                  <a:pt x="530" y="392"/>
                </a:lnTo>
                <a:lnTo>
                  <a:pt x="526" y="401"/>
                </a:lnTo>
                <a:lnTo>
                  <a:pt x="542" y="351"/>
                </a:lnTo>
                <a:lnTo>
                  <a:pt x="540" y="361"/>
                </a:lnTo>
                <a:lnTo>
                  <a:pt x="545" y="308"/>
                </a:lnTo>
                <a:lnTo>
                  <a:pt x="545" y="317"/>
                </a:lnTo>
                <a:lnTo>
                  <a:pt x="540" y="264"/>
                </a:lnTo>
                <a:close/>
              </a:path>
            </a:pathLst>
          </a:custGeom>
          <a:solidFill>
            <a:srgbClr val="000000"/>
          </a:solidFill>
          <a:ln w="1"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2" name="Rectangle 11"/>
          <xdr:cNvSpPr>
            <a:spLocks noChangeArrowheads="1"/>
          </xdr:cNvSpPr>
        </xdr:nvSpPr>
        <xdr:spPr bwMode="auto">
          <a:xfrm>
            <a:off x="3019425" y="1693863"/>
            <a:ext cx="1093788"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 or below, tertiary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3" name="Freeform 12"/>
          <xdr:cNvSpPr>
            <a:spLocks/>
          </xdr:cNvSpPr>
        </xdr:nvSpPr>
        <xdr:spPr bwMode="auto">
          <a:xfrm>
            <a:off x="2943225" y="1882775"/>
            <a:ext cx="50800" cy="50800"/>
          </a:xfrm>
          <a:custGeom>
            <a:avLst/>
            <a:gdLst>
              <a:gd name="T0" fmla="*/ 16 w 32"/>
              <a:gd name="T1" fmla="*/ 0 h 32"/>
              <a:gd name="T2" fmla="*/ 32 w 32"/>
              <a:gd name="T3" fmla="*/ 16 h 32"/>
              <a:gd name="T4" fmla="*/ 16 w 32"/>
              <a:gd name="T5" fmla="*/ 32 h 32"/>
              <a:gd name="T6" fmla="*/ 0 w 32"/>
              <a:gd name="T7" fmla="*/ 16 h 32"/>
              <a:gd name="T8" fmla="*/ 16 w 32"/>
              <a:gd name="T9" fmla="*/ 0 h 32"/>
            </a:gdLst>
            <a:ahLst/>
            <a:cxnLst>
              <a:cxn ang="0">
                <a:pos x="T0" y="T1"/>
              </a:cxn>
              <a:cxn ang="0">
                <a:pos x="T2" y="T3"/>
              </a:cxn>
              <a:cxn ang="0">
                <a:pos x="T4" y="T5"/>
              </a:cxn>
              <a:cxn ang="0">
                <a:pos x="T6" y="T7"/>
              </a:cxn>
              <a:cxn ang="0">
                <a:pos x="T8" y="T9"/>
              </a:cxn>
            </a:cxnLst>
            <a:rect l="0" t="0" r="r" b="b"/>
            <a:pathLst>
              <a:path w="32" h="32">
                <a:moveTo>
                  <a:pt x="16" y="0"/>
                </a:moveTo>
                <a:lnTo>
                  <a:pt x="32" y="16"/>
                </a:lnTo>
                <a:lnTo>
                  <a:pt x="16" y="32"/>
                </a:lnTo>
                <a:lnTo>
                  <a:pt x="0" y="16"/>
                </a:lnTo>
                <a:lnTo>
                  <a:pt x="1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4" name="Freeform 13"/>
          <xdr:cNvSpPr>
            <a:spLocks noEditPoints="1"/>
          </xdr:cNvSpPr>
        </xdr:nvSpPr>
        <xdr:spPr bwMode="auto">
          <a:xfrm>
            <a:off x="2936875" y="1878013"/>
            <a:ext cx="61913" cy="60325"/>
          </a:xfrm>
          <a:custGeom>
            <a:avLst/>
            <a:gdLst>
              <a:gd name="T0" fmla="*/ 286 w 639"/>
              <a:gd name="T1" fmla="*/ 19 h 639"/>
              <a:gd name="T2" fmla="*/ 354 w 639"/>
              <a:gd name="T3" fmla="*/ 19 h 639"/>
              <a:gd name="T4" fmla="*/ 620 w 639"/>
              <a:gd name="T5" fmla="*/ 286 h 639"/>
              <a:gd name="T6" fmla="*/ 620 w 639"/>
              <a:gd name="T7" fmla="*/ 354 h 639"/>
              <a:gd name="T8" fmla="*/ 354 w 639"/>
              <a:gd name="T9" fmla="*/ 620 h 639"/>
              <a:gd name="T10" fmla="*/ 286 w 639"/>
              <a:gd name="T11" fmla="*/ 620 h 639"/>
              <a:gd name="T12" fmla="*/ 19 w 639"/>
              <a:gd name="T13" fmla="*/ 354 h 639"/>
              <a:gd name="T14" fmla="*/ 19 w 639"/>
              <a:gd name="T15" fmla="*/ 286 h 639"/>
              <a:gd name="T16" fmla="*/ 286 w 639"/>
              <a:gd name="T17" fmla="*/ 19 h 639"/>
              <a:gd name="T18" fmla="*/ 87 w 639"/>
              <a:gd name="T19" fmla="*/ 354 h 639"/>
              <a:gd name="T20" fmla="*/ 87 w 639"/>
              <a:gd name="T21" fmla="*/ 286 h 639"/>
              <a:gd name="T22" fmla="*/ 354 w 639"/>
              <a:gd name="T23" fmla="*/ 552 h 639"/>
              <a:gd name="T24" fmla="*/ 286 w 639"/>
              <a:gd name="T25" fmla="*/ 552 h 639"/>
              <a:gd name="T26" fmla="*/ 552 w 639"/>
              <a:gd name="T27" fmla="*/ 286 h 639"/>
              <a:gd name="T28" fmla="*/ 552 w 639"/>
              <a:gd name="T29" fmla="*/ 354 h 639"/>
              <a:gd name="T30" fmla="*/ 286 w 639"/>
              <a:gd name="T31" fmla="*/ 87 h 639"/>
              <a:gd name="T32" fmla="*/ 354 w 639"/>
              <a:gd name="T33" fmla="*/ 87 h 639"/>
              <a:gd name="T34" fmla="*/ 87 w 639"/>
              <a:gd name="T35" fmla="*/ 354 h 6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9" h="639">
                <a:moveTo>
                  <a:pt x="286" y="19"/>
                </a:moveTo>
                <a:cubicBezTo>
                  <a:pt x="305" y="0"/>
                  <a:pt x="335" y="0"/>
                  <a:pt x="354" y="19"/>
                </a:cubicBezTo>
                <a:lnTo>
                  <a:pt x="620" y="286"/>
                </a:lnTo>
                <a:cubicBezTo>
                  <a:pt x="639" y="305"/>
                  <a:pt x="639" y="335"/>
                  <a:pt x="620" y="354"/>
                </a:cubicBezTo>
                <a:lnTo>
                  <a:pt x="354" y="620"/>
                </a:lnTo>
                <a:cubicBezTo>
                  <a:pt x="335" y="639"/>
                  <a:pt x="305" y="639"/>
                  <a:pt x="286" y="620"/>
                </a:cubicBezTo>
                <a:lnTo>
                  <a:pt x="19" y="354"/>
                </a:lnTo>
                <a:cubicBezTo>
                  <a:pt x="0" y="335"/>
                  <a:pt x="0" y="305"/>
                  <a:pt x="19" y="286"/>
                </a:cubicBezTo>
                <a:lnTo>
                  <a:pt x="286" y="19"/>
                </a:lnTo>
                <a:close/>
                <a:moveTo>
                  <a:pt x="87" y="354"/>
                </a:moveTo>
                <a:lnTo>
                  <a:pt x="87" y="286"/>
                </a:lnTo>
                <a:lnTo>
                  <a:pt x="354" y="552"/>
                </a:lnTo>
                <a:lnTo>
                  <a:pt x="286" y="552"/>
                </a:lnTo>
                <a:lnTo>
                  <a:pt x="552" y="286"/>
                </a:lnTo>
                <a:lnTo>
                  <a:pt x="552" y="354"/>
                </a:lnTo>
                <a:lnTo>
                  <a:pt x="286" y="87"/>
                </a:lnTo>
                <a:lnTo>
                  <a:pt x="354" y="87"/>
                </a:lnTo>
                <a:lnTo>
                  <a:pt x="87" y="354"/>
                </a:lnTo>
                <a:close/>
              </a:path>
            </a:pathLst>
          </a:custGeom>
          <a:solidFill>
            <a:srgbClr val="7F7F7F"/>
          </a:solidFill>
          <a:ln w="1"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5" name="Rectangle 14"/>
          <xdr:cNvSpPr>
            <a:spLocks noChangeArrowheads="1"/>
          </xdr:cNvSpPr>
        </xdr:nvSpPr>
        <xdr:spPr bwMode="auto">
          <a:xfrm>
            <a:off x="3019425" y="1839913"/>
            <a:ext cx="1770063" cy="250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 or higher, lower than upper secondary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6" name="Freeform 15"/>
          <xdr:cNvSpPr>
            <a:spLocks/>
          </xdr:cNvSpPr>
        </xdr:nvSpPr>
        <xdr:spPr bwMode="auto">
          <a:xfrm>
            <a:off x="2943225" y="2028825"/>
            <a:ext cx="50800" cy="50800"/>
          </a:xfrm>
          <a:custGeom>
            <a:avLst/>
            <a:gdLst>
              <a:gd name="T0" fmla="*/ 16 w 32"/>
              <a:gd name="T1" fmla="*/ 0 h 32"/>
              <a:gd name="T2" fmla="*/ 32 w 32"/>
              <a:gd name="T3" fmla="*/ 32 h 32"/>
              <a:gd name="T4" fmla="*/ 0 w 32"/>
              <a:gd name="T5" fmla="*/ 32 h 32"/>
              <a:gd name="T6" fmla="*/ 16 w 32"/>
              <a:gd name="T7" fmla="*/ 0 h 32"/>
            </a:gdLst>
            <a:ahLst/>
            <a:cxnLst>
              <a:cxn ang="0">
                <a:pos x="T0" y="T1"/>
              </a:cxn>
              <a:cxn ang="0">
                <a:pos x="T2" y="T3"/>
              </a:cxn>
              <a:cxn ang="0">
                <a:pos x="T4" y="T5"/>
              </a:cxn>
              <a:cxn ang="0">
                <a:pos x="T6" y="T7"/>
              </a:cxn>
            </a:cxnLst>
            <a:rect l="0" t="0" r="r" b="b"/>
            <a:pathLst>
              <a:path w="32" h="32">
                <a:moveTo>
                  <a:pt x="16" y="0"/>
                </a:moveTo>
                <a:lnTo>
                  <a:pt x="32" y="32"/>
                </a:lnTo>
                <a:lnTo>
                  <a:pt x="0" y="32"/>
                </a:lnTo>
                <a:lnTo>
                  <a:pt x="16" y="0"/>
                </a:lnTo>
                <a:close/>
              </a:path>
            </a:pathLst>
          </a:custGeom>
          <a:solidFill>
            <a:srgbClr val="1F497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7" name="Freeform 16"/>
          <xdr:cNvSpPr>
            <a:spLocks noEditPoints="1"/>
          </xdr:cNvSpPr>
        </xdr:nvSpPr>
        <xdr:spPr bwMode="auto">
          <a:xfrm>
            <a:off x="2938463" y="2025650"/>
            <a:ext cx="60325" cy="58738"/>
          </a:xfrm>
          <a:custGeom>
            <a:avLst/>
            <a:gdLst>
              <a:gd name="T0" fmla="*/ 274 w 634"/>
              <a:gd name="T1" fmla="*/ 27 h 630"/>
              <a:gd name="T2" fmla="*/ 317 w 634"/>
              <a:gd name="T3" fmla="*/ 0 h 630"/>
              <a:gd name="T4" fmla="*/ 360 w 634"/>
              <a:gd name="T5" fmla="*/ 27 h 630"/>
              <a:gd name="T6" fmla="*/ 626 w 634"/>
              <a:gd name="T7" fmla="*/ 560 h 630"/>
              <a:gd name="T8" fmla="*/ 624 w 634"/>
              <a:gd name="T9" fmla="*/ 607 h 630"/>
              <a:gd name="T10" fmla="*/ 583 w 634"/>
              <a:gd name="T11" fmla="*/ 630 h 630"/>
              <a:gd name="T12" fmla="*/ 50 w 634"/>
              <a:gd name="T13" fmla="*/ 630 h 630"/>
              <a:gd name="T14" fmla="*/ 9 w 634"/>
              <a:gd name="T15" fmla="*/ 607 h 630"/>
              <a:gd name="T16" fmla="*/ 7 w 634"/>
              <a:gd name="T17" fmla="*/ 560 h 630"/>
              <a:gd name="T18" fmla="*/ 274 w 634"/>
              <a:gd name="T19" fmla="*/ 27 h 630"/>
              <a:gd name="T20" fmla="*/ 93 w 634"/>
              <a:gd name="T21" fmla="*/ 603 h 630"/>
              <a:gd name="T22" fmla="*/ 50 w 634"/>
              <a:gd name="T23" fmla="*/ 534 h 630"/>
              <a:gd name="T24" fmla="*/ 583 w 634"/>
              <a:gd name="T25" fmla="*/ 534 h 630"/>
              <a:gd name="T26" fmla="*/ 540 w 634"/>
              <a:gd name="T27" fmla="*/ 603 h 630"/>
              <a:gd name="T28" fmla="*/ 274 w 634"/>
              <a:gd name="T29" fmla="*/ 70 h 630"/>
              <a:gd name="T30" fmla="*/ 360 w 634"/>
              <a:gd name="T31" fmla="*/ 70 h 630"/>
              <a:gd name="T32" fmla="*/ 93 w 634"/>
              <a:gd name="T33" fmla="*/ 603 h 6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4" h="630">
                <a:moveTo>
                  <a:pt x="274" y="27"/>
                </a:moveTo>
                <a:cubicBezTo>
                  <a:pt x="282" y="10"/>
                  <a:pt x="299" y="0"/>
                  <a:pt x="317" y="0"/>
                </a:cubicBezTo>
                <a:cubicBezTo>
                  <a:pt x="335" y="0"/>
                  <a:pt x="352" y="10"/>
                  <a:pt x="360" y="27"/>
                </a:cubicBezTo>
                <a:lnTo>
                  <a:pt x="626" y="560"/>
                </a:lnTo>
                <a:cubicBezTo>
                  <a:pt x="634" y="575"/>
                  <a:pt x="633" y="593"/>
                  <a:pt x="624" y="607"/>
                </a:cubicBezTo>
                <a:cubicBezTo>
                  <a:pt x="615" y="621"/>
                  <a:pt x="600" y="630"/>
                  <a:pt x="583" y="630"/>
                </a:cubicBezTo>
                <a:lnTo>
                  <a:pt x="50" y="630"/>
                </a:lnTo>
                <a:cubicBezTo>
                  <a:pt x="33" y="630"/>
                  <a:pt x="18" y="621"/>
                  <a:pt x="9" y="607"/>
                </a:cubicBezTo>
                <a:cubicBezTo>
                  <a:pt x="1" y="593"/>
                  <a:pt x="0" y="575"/>
                  <a:pt x="7" y="560"/>
                </a:cubicBezTo>
                <a:lnTo>
                  <a:pt x="274" y="27"/>
                </a:lnTo>
                <a:close/>
                <a:moveTo>
                  <a:pt x="93" y="603"/>
                </a:moveTo>
                <a:lnTo>
                  <a:pt x="50" y="534"/>
                </a:lnTo>
                <a:lnTo>
                  <a:pt x="583" y="534"/>
                </a:lnTo>
                <a:lnTo>
                  <a:pt x="540" y="603"/>
                </a:lnTo>
                <a:lnTo>
                  <a:pt x="274" y="70"/>
                </a:lnTo>
                <a:lnTo>
                  <a:pt x="360" y="70"/>
                </a:lnTo>
                <a:lnTo>
                  <a:pt x="93" y="603"/>
                </a:lnTo>
                <a:close/>
              </a:path>
            </a:pathLst>
          </a:custGeom>
          <a:solidFill>
            <a:srgbClr val="1F497D"/>
          </a:solidFill>
          <a:ln w="1" cap="flat">
            <a:solidFill>
              <a:srgbClr val="1F497D"/>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8" name="Rectangle 17"/>
          <xdr:cNvSpPr>
            <a:spLocks noChangeArrowheads="1"/>
          </xdr:cNvSpPr>
        </xdr:nvSpPr>
        <xdr:spPr bwMode="auto">
          <a:xfrm>
            <a:off x="3019424" y="1985963"/>
            <a:ext cx="11049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 or higher, tertiary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twoCellAnchor>
    <xdr:from>
      <xdr:col>0</xdr:col>
      <xdr:colOff>123825</xdr:colOff>
      <xdr:row>16</xdr:row>
      <xdr:rowOff>76200</xdr:rowOff>
    </xdr:from>
    <xdr:to>
      <xdr:col>4</xdr:col>
      <xdr:colOff>561975</xdr:colOff>
      <xdr:row>28</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38100</xdr:colOff>
      <xdr:row>28</xdr:row>
      <xdr:rowOff>142875</xdr:rowOff>
    </xdr:from>
    <xdr:to>
      <xdr:col>9</xdr:col>
      <xdr:colOff>495300</xdr:colOff>
      <xdr:row>40</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47625</xdr:colOff>
      <xdr:row>41</xdr:row>
      <xdr:rowOff>19050</xdr:rowOff>
    </xdr:from>
    <xdr:to>
      <xdr:col>9</xdr:col>
      <xdr:colOff>476250</xdr:colOff>
      <xdr:row>52</xdr:row>
      <xdr:rowOff>47625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95251</xdr:colOff>
      <xdr:row>52</xdr:row>
      <xdr:rowOff>95249</xdr:rowOff>
    </xdr:from>
    <xdr:to>
      <xdr:col>5</xdr:col>
      <xdr:colOff>28576</xdr:colOff>
      <xdr:row>56</xdr:row>
      <xdr:rowOff>1257299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104775</xdr:colOff>
      <xdr:row>41</xdr:row>
      <xdr:rowOff>0</xdr:rowOff>
    </xdr:from>
    <xdr:to>
      <xdr:col>5</xdr:col>
      <xdr:colOff>9525</xdr:colOff>
      <xdr:row>52</xdr:row>
      <xdr:rowOff>38100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0.02107</cdr:y>
    </cdr:from>
    <cdr:to>
      <cdr:x>0.07419</cdr:x>
      <cdr:y>0.95523</cdr:y>
    </cdr:to>
    <cdr:sp macro="" textlink="">
      <cdr:nvSpPr>
        <cdr:cNvPr id="5" name="TextBox 1"/>
        <cdr:cNvSpPr txBox="1"/>
      </cdr:nvSpPr>
      <cdr:spPr>
        <a:xfrm xmlns:a="http://schemas.openxmlformats.org/drawingml/2006/main" rot="16200000">
          <a:off x="-306457" y="331304"/>
          <a:ext cx="1101588" cy="488674"/>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800" b="1">
              <a:latin typeface="Calibri"/>
              <a:ea typeface="+mn-ea"/>
              <a:cs typeface="+mn-cs"/>
            </a:rPr>
            <a:t>Problem</a:t>
          </a:r>
          <a:r>
            <a:rPr lang="en-US" sz="800" b="1" baseline="0">
              <a:latin typeface="Calibri"/>
              <a:ea typeface="+mn-ea"/>
              <a:cs typeface="+mn-cs"/>
            </a:rPr>
            <a:t> </a:t>
          </a:r>
          <a:r>
            <a:rPr lang="en-US" sz="800" b="1">
              <a:latin typeface="Calibri"/>
              <a:ea typeface="+mn-ea"/>
              <a:cs typeface="+mn-cs"/>
            </a:rPr>
            <a:t>solving in technology-rich</a:t>
          </a:r>
          <a:r>
            <a:rPr lang="en-US" sz="800" b="1" baseline="0">
              <a:latin typeface="Calibri"/>
              <a:ea typeface="+mn-ea"/>
              <a:cs typeface="+mn-cs"/>
            </a:rPr>
            <a:t> environments</a:t>
          </a:r>
          <a:endParaRPr lang="en-US" sz="700" b="0"/>
        </a:p>
      </cdr:txBody>
    </cdr:sp>
  </cdr:relSizeAnchor>
</c:userShapes>
</file>

<file path=xl/drawings/drawing40.xml><?xml version="1.0" encoding="utf-8"?>
<c:userShapes xmlns:c="http://schemas.openxmlformats.org/drawingml/2006/chart">
  <cdr:relSizeAnchor xmlns:cdr="http://schemas.openxmlformats.org/drawingml/2006/chartDrawing">
    <cdr:from>
      <cdr:x>0.01311</cdr:x>
      <cdr:y>0.0044</cdr:y>
    </cdr:from>
    <cdr:to>
      <cdr:x>0.16845</cdr:x>
      <cdr:y>0.06221</cdr:y>
    </cdr:to>
    <cdr:sp macro="" textlink="">
      <cdr:nvSpPr>
        <cdr:cNvPr id="2" name="TextBox 1"/>
        <cdr:cNvSpPr txBox="1"/>
      </cdr:nvSpPr>
      <cdr:spPr>
        <a:xfrm xmlns:a="http://schemas.openxmlformats.org/drawingml/2006/main">
          <a:off x="3810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1.xml><?xml version="1.0" encoding="utf-8"?>
<c:userShapes xmlns:c="http://schemas.openxmlformats.org/drawingml/2006/chart">
  <cdr:relSizeAnchor xmlns:cdr="http://schemas.openxmlformats.org/drawingml/2006/chartDrawing">
    <cdr:from>
      <cdr:x>0.01967</cdr:x>
      <cdr:y>0.0044</cdr:y>
    </cdr:from>
    <cdr:to>
      <cdr:x>0.17501</cdr:x>
      <cdr:y>0.06221</cdr:y>
    </cdr:to>
    <cdr:sp macro="" textlink="">
      <cdr:nvSpPr>
        <cdr:cNvPr id="2" name="TextBox 1"/>
        <cdr:cNvSpPr txBox="1"/>
      </cdr:nvSpPr>
      <cdr:spPr>
        <a:xfrm xmlns:a="http://schemas.openxmlformats.org/drawingml/2006/main">
          <a:off x="571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2.xml><?xml version="1.0" encoding="utf-8"?>
<c:userShapes xmlns:c="http://schemas.openxmlformats.org/drawingml/2006/chart">
  <cdr:relSizeAnchor xmlns:cdr="http://schemas.openxmlformats.org/drawingml/2006/chartDrawing">
    <cdr:from>
      <cdr:x>0.01987</cdr:x>
      <cdr:y>0.01319</cdr:y>
    </cdr:from>
    <cdr:to>
      <cdr:x>0.17675</cdr:x>
      <cdr:y>0.071</cdr:y>
    </cdr:to>
    <cdr:sp macro="" textlink="">
      <cdr:nvSpPr>
        <cdr:cNvPr id="2" name="TextBox 1"/>
        <cdr:cNvSpPr txBox="1"/>
      </cdr:nvSpPr>
      <cdr:spPr>
        <a:xfrm xmlns:a="http://schemas.openxmlformats.org/drawingml/2006/main">
          <a:off x="57150" y="2857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3.xml><?xml version="1.0" encoding="utf-8"?>
<c:userShapes xmlns:c="http://schemas.openxmlformats.org/drawingml/2006/chart">
  <cdr:relSizeAnchor xmlns:cdr="http://schemas.openxmlformats.org/drawingml/2006/chartDrawing">
    <cdr:from>
      <cdr:x>0.01656</cdr:x>
      <cdr:y>0.0044</cdr:y>
    </cdr:from>
    <cdr:to>
      <cdr:x>0.17344</cdr:x>
      <cdr:y>0.06221</cdr:y>
    </cdr:to>
    <cdr:sp macro="" textlink="">
      <cdr:nvSpPr>
        <cdr:cNvPr id="2" name="TextBox 1"/>
        <cdr:cNvSpPr txBox="1"/>
      </cdr:nvSpPr>
      <cdr:spPr>
        <a:xfrm xmlns:a="http://schemas.openxmlformats.org/drawingml/2006/main">
          <a:off x="47625"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4.xml><?xml version="1.0" encoding="utf-8"?>
<c:userShapes xmlns:c="http://schemas.openxmlformats.org/drawingml/2006/chart">
  <cdr:relSizeAnchor xmlns:cdr="http://schemas.openxmlformats.org/drawingml/2006/chartDrawing">
    <cdr:from>
      <cdr:x>0.01656</cdr:x>
      <cdr:y>0.0044</cdr:y>
    </cdr:from>
    <cdr:to>
      <cdr:x>0.17344</cdr:x>
      <cdr:y>0.06221</cdr:y>
    </cdr:to>
    <cdr:sp macro="" textlink="">
      <cdr:nvSpPr>
        <cdr:cNvPr id="2" name="TextBox 1"/>
        <cdr:cNvSpPr txBox="1"/>
      </cdr:nvSpPr>
      <cdr:spPr>
        <a:xfrm xmlns:a="http://schemas.openxmlformats.org/drawingml/2006/main">
          <a:off x="47625"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5.xml><?xml version="1.0" encoding="utf-8"?>
<c:userShapes xmlns:c="http://schemas.openxmlformats.org/drawingml/2006/chart">
  <cdr:relSizeAnchor xmlns:cdr="http://schemas.openxmlformats.org/drawingml/2006/chartDrawing">
    <cdr:from>
      <cdr:x>0.01967</cdr:x>
      <cdr:y>0.0044</cdr:y>
    </cdr:from>
    <cdr:to>
      <cdr:x>0.17501</cdr:x>
      <cdr:y>0.06221</cdr:y>
    </cdr:to>
    <cdr:sp macro="" textlink="">
      <cdr:nvSpPr>
        <cdr:cNvPr id="2" name="TextBox 1"/>
        <cdr:cNvSpPr txBox="1"/>
      </cdr:nvSpPr>
      <cdr:spPr>
        <a:xfrm xmlns:a="http://schemas.openxmlformats.org/drawingml/2006/main">
          <a:off x="571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6.xml><?xml version="1.0" encoding="utf-8"?>
<c:userShapes xmlns:c="http://schemas.openxmlformats.org/drawingml/2006/chart">
  <cdr:relSizeAnchor xmlns:cdr="http://schemas.openxmlformats.org/drawingml/2006/chartDrawing">
    <cdr:from>
      <cdr:x>0.01656</cdr:x>
      <cdr:y>0.01319</cdr:y>
    </cdr:from>
    <cdr:to>
      <cdr:x>0.17344</cdr:x>
      <cdr:y>0.071</cdr:y>
    </cdr:to>
    <cdr:sp macro="" textlink="">
      <cdr:nvSpPr>
        <cdr:cNvPr id="2" name="TextBox 1"/>
        <cdr:cNvSpPr txBox="1"/>
      </cdr:nvSpPr>
      <cdr:spPr>
        <a:xfrm xmlns:a="http://schemas.openxmlformats.org/drawingml/2006/main">
          <a:off x="47625" y="2857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7.xml><?xml version="1.0" encoding="utf-8"?>
<c:userShapes xmlns:c="http://schemas.openxmlformats.org/drawingml/2006/chart">
  <cdr:relSizeAnchor xmlns:cdr="http://schemas.openxmlformats.org/drawingml/2006/chartDrawing">
    <cdr:from>
      <cdr:x>0.01656</cdr:x>
      <cdr:y>0.01319</cdr:y>
    </cdr:from>
    <cdr:to>
      <cdr:x>0.17344</cdr:x>
      <cdr:y>0.071</cdr:y>
    </cdr:to>
    <cdr:sp macro="" textlink="">
      <cdr:nvSpPr>
        <cdr:cNvPr id="2" name="TextBox 1"/>
        <cdr:cNvSpPr txBox="1"/>
      </cdr:nvSpPr>
      <cdr:spPr>
        <a:xfrm xmlns:a="http://schemas.openxmlformats.org/drawingml/2006/main">
          <a:off x="47625" y="2857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8.xml><?xml version="1.0" encoding="utf-8"?>
<c:userShapes xmlns:c="http://schemas.openxmlformats.org/drawingml/2006/chart">
  <cdr:relSizeAnchor xmlns:cdr="http://schemas.openxmlformats.org/drawingml/2006/chartDrawing">
    <cdr:from>
      <cdr:x>0.01967</cdr:x>
      <cdr:y>0.0044</cdr:y>
    </cdr:from>
    <cdr:to>
      <cdr:x>0.17501</cdr:x>
      <cdr:y>0.06221</cdr:y>
    </cdr:to>
    <cdr:sp macro="" textlink="">
      <cdr:nvSpPr>
        <cdr:cNvPr id="2" name="TextBox 1"/>
        <cdr:cNvSpPr txBox="1"/>
      </cdr:nvSpPr>
      <cdr:spPr>
        <a:xfrm xmlns:a="http://schemas.openxmlformats.org/drawingml/2006/main">
          <a:off x="571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95250</xdr:colOff>
      <xdr:row>5</xdr:row>
      <xdr:rowOff>0</xdr:rowOff>
    </xdr:from>
    <xdr:to>
      <xdr:col>4</xdr:col>
      <xdr:colOff>552450</xdr:colOff>
      <xdr:row>16</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266700</xdr:colOff>
      <xdr:row>50</xdr:row>
      <xdr:rowOff>142875</xdr:rowOff>
    </xdr:from>
    <xdr:to>
      <xdr:col>8</xdr:col>
      <xdr:colOff>304800</xdr:colOff>
      <xdr:row>54</xdr:row>
      <xdr:rowOff>0</xdr:rowOff>
    </xdr:to>
    <xdr:grpSp>
      <xdr:nvGrpSpPr>
        <xdr:cNvPr id="3" name="Group 2"/>
        <xdr:cNvGrpSpPr/>
      </xdr:nvGrpSpPr>
      <xdr:grpSpPr>
        <a:xfrm>
          <a:off x="1981200" y="8239125"/>
          <a:ext cx="2895600" cy="504825"/>
          <a:chOff x="2936875" y="1546225"/>
          <a:chExt cx="2046288" cy="588963"/>
        </a:xfrm>
      </xdr:grpSpPr>
      <xdr:sp macro="" textlink="">
        <xdr:nvSpPr>
          <xdr:cNvPr id="4" name="Rectangle 3"/>
          <xdr:cNvSpPr>
            <a:spLocks noChangeArrowheads="1"/>
          </xdr:cNvSpPr>
        </xdr:nvSpPr>
        <xdr:spPr bwMode="auto">
          <a:xfrm>
            <a:off x="2941638" y="1609725"/>
            <a:ext cx="52388" cy="11113"/>
          </a:xfrm>
          <a:prstGeom prst="rect">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5" name="Freeform 4"/>
          <xdr:cNvSpPr>
            <a:spLocks noEditPoints="1"/>
          </xdr:cNvSpPr>
        </xdr:nvSpPr>
        <xdr:spPr bwMode="auto">
          <a:xfrm>
            <a:off x="2936875" y="1604963"/>
            <a:ext cx="61913" cy="20638"/>
          </a:xfrm>
          <a:custGeom>
            <a:avLst/>
            <a:gdLst>
              <a:gd name="T0" fmla="*/ 0 w 640"/>
              <a:gd name="T1" fmla="*/ 48 h 208"/>
              <a:gd name="T2" fmla="*/ 48 w 640"/>
              <a:gd name="T3" fmla="*/ 0 h 208"/>
              <a:gd name="T4" fmla="*/ 592 w 640"/>
              <a:gd name="T5" fmla="*/ 0 h 208"/>
              <a:gd name="T6" fmla="*/ 640 w 640"/>
              <a:gd name="T7" fmla="*/ 48 h 208"/>
              <a:gd name="T8" fmla="*/ 640 w 640"/>
              <a:gd name="T9" fmla="*/ 160 h 208"/>
              <a:gd name="T10" fmla="*/ 592 w 640"/>
              <a:gd name="T11" fmla="*/ 208 h 208"/>
              <a:gd name="T12" fmla="*/ 48 w 640"/>
              <a:gd name="T13" fmla="*/ 208 h 208"/>
              <a:gd name="T14" fmla="*/ 0 w 640"/>
              <a:gd name="T15" fmla="*/ 160 h 208"/>
              <a:gd name="T16" fmla="*/ 0 w 640"/>
              <a:gd name="T17" fmla="*/ 48 h 208"/>
              <a:gd name="T18" fmla="*/ 96 w 640"/>
              <a:gd name="T19" fmla="*/ 160 h 208"/>
              <a:gd name="T20" fmla="*/ 48 w 640"/>
              <a:gd name="T21" fmla="*/ 112 h 208"/>
              <a:gd name="T22" fmla="*/ 592 w 640"/>
              <a:gd name="T23" fmla="*/ 112 h 208"/>
              <a:gd name="T24" fmla="*/ 544 w 640"/>
              <a:gd name="T25" fmla="*/ 160 h 208"/>
              <a:gd name="T26" fmla="*/ 544 w 640"/>
              <a:gd name="T27" fmla="*/ 48 h 208"/>
              <a:gd name="T28" fmla="*/ 592 w 640"/>
              <a:gd name="T29" fmla="*/ 96 h 208"/>
              <a:gd name="T30" fmla="*/ 48 w 640"/>
              <a:gd name="T31" fmla="*/ 96 h 208"/>
              <a:gd name="T32" fmla="*/ 96 w 640"/>
              <a:gd name="T33" fmla="*/ 48 h 208"/>
              <a:gd name="T34" fmla="*/ 96 w 640"/>
              <a:gd name="T35" fmla="*/ 160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40" h="208">
                <a:moveTo>
                  <a:pt x="0" y="48"/>
                </a:moveTo>
                <a:cubicBezTo>
                  <a:pt x="0" y="22"/>
                  <a:pt x="22" y="0"/>
                  <a:pt x="48" y="0"/>
                </a:cubicBezTo>
                <a:lnTo>
                  <a:pt x="592" y="0"/>
                </a:lnTo>
                <a:cubicBezTo>
                  <a:pt x="619" y="0"/>
                  <a:pt x="640" y="22"/>
                  <a:pt x="640" y="48"/>
                </a:cubicBezTo>
                <a:lnTo>
                  <a:pt x="640" y="160"/>
                </a:lnTo>
                <a:cubicBezTo>
                  <a:pt x="640" y="187"/>
                  <a:pt x="619" y="208"/>
                  <a:pt x="592" y="208"/>
                </a:cubicBezTo>
                <a:lnTo>
                  <a:pt x="48" y="208"/>
                </a:lnTo>
                <a:cubicBezTo>
                  <a:pt x="22" y="208"/>
                  <a:pt x="0" y="187"/>
                  <a:pt x="0" y="160"/>
                </a:cubicBezTo>
                <a:lnTo>
                  <a:pt x="0" y="48"/>
                </a:lnTo>
                <a:close/>
                <a:moveTo>
                  <a:pt x="96" y="160"/>
                </a:moveTo>
                <a:lnTo>
                  <a:pt x="48" y="112"/>
                </a:lnTo>
                <a:lnTo>
                  <a:pt x="592" y="112"/>
                </a:lnTo>
                <a:lnTo>
                  <a:pt x="544" y="160"/>
                </a:lnTo>
                <a:lnTo>
                  <a:pt x="544" y="48"/>
                </a:lnTo>
                <a:lnTo>
                  <a:pt x="592" y="96"/>
                </a:lnTo>
                <a:lnTo>
                  <a:pt x="48" y="96"/>
                </a:lnTo>
                <a:lnTo>
                  <a:pt x="96" y="48"/>
                </a:lnTo>
                <a:lnTo>
                  <a:pt x="96" y="160"/>
                </a:lnTo>
                <a:close/>
              </a:path>
            </a:pathLst>
          </a:custGeom>
          <a:solidFill>
            <a:srgbClr val="7F7F7F"/>
          </a:solidFill>
          <a:ln w="1"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6" name="Rectangle 5"/>
          <xdr:cNvSpPr>
            <a:spLocks noChangeArrowheads="1"/>
          </xdr:cNvSpPr>
        </xdr:nvSpPr>
        <xdr:spPr bwMode="auto">
          <a:xfrm>
            <a:off x="3019425" y="1546225"/>
            <a:ext cx="1963738" cy="125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 or below, lower than upper secondary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7" name="Oval 6"/>
          <xdr:cNvSpPr>
            <a:spLocks noChangeArrowheads="1"/>
          </xdr:cNvSpPr>
        </xdr:nvSpPr>
        <xdr:spPr bwMode="auto">
          <a:xfrm>
            <a:off x="2941638" y="1736725"/>
            <a:ext cx="52388" cy="50800"/>
          </a:xfrm>
          <a:prstGeom prst="ellipse">
            <a:avLst/>
          </a:prstGeom>
          <a:solidFill>
            <a:srgbClr val="D9D9D9"/>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8" name="Freeform 7"/>
          <xdr:cNvSpPr>
            <a:spLocks noEditPoints="1"/>
          </xdr:cNvSpPr>
        </xdr:nvSpPr>
        <xdr:spPr bwMode="auto">
          <a:xfrm>
            <a:off x="2936875" y="1731963"/>
            <a:ext cx="61913" cy="60325"/>
          </a:xfrm>
          <a:custGeom>
            <a:avLst/>
            <a:gdLst>
              <a:gd name="T0" fmla="*/ 635 w 641"/>
              <a:gd name="T1" fmla="*/ 370 h 625"/>
              <a:gd name="T2" fmla="*/ 613 w 641"/>
              <a:gd name="T3" fmla="*/ 439 h 625"/>
              <a:gd name="T4" fmla="*/ 550 w 641"/>
              <a:gd name="T5" fmla="*/ 530 h 625"/>
              <a:gd name="T6" fmla="*/ 495 w 641"/>
              <a:gd name="T7" fmla="*/ 574 h 625"/>
              <a:gd name="T8" fmla="*/ 390 w 641"/>
              <a:gd name="T9" fmla="*/ 617 h 625"/>
              <a:gd name="T10" fmla="*/ 316 w 641"/>
              <a:gd name="T11" fmla="*/ 624 h 625"/>
              <a:gd name="T12" fmla="*/ 200 w 641"/>
              <a:gd name="T13" fmla="*/ 601 h 625"/>
              <a:gd name="T14" fmla="*/ 138 w 641"/>
              <a:gd name="T15" fmla="*/ 569 h 625"/>
              <a:gd name="T16" fmla="*/ 59 w 641"/>
              <a:gd name="T17" fmla="*/ 491 h 625"/>
              <a:gd name="T18" fmla="*/ 23 w 641"/>
              <a:gd name="T19" fmla="*/ 429 h 625"/>
              <a:gd name="T20" fmla="*/ 1 w 641"/>
              <a:gd name="T21" fmla="*/ 318 h 625"/>
              <a:gd name="T22" fmla="*/ 9 w 641"/>
              <a:gd name="T23" fmla="*/ 245 h 625"/>
              <a:gd name="T24" fmla="*/ 54 w 641"/>
              <a:gd name="T25" fmla="*/ 141 h 625"/>
              <a:gd name="T26" fmla="*/ 98 w 641"/>
              <a:gd name="T27" fmla="*/ 89 h 625"/>
              <a:gd name="T28" fmla="*/ 192 w 641"/>
              <a:gd name="T29" fmla="*/ 27 h 625"/>
              <a:gd name="T30" fmla="*/ 261 w 641"/>
              <a:gd name="T31" fmla="*/ 6 h 625"/>
              <a:gd name="T32" fmla="*/ 380 w 641"/>
              <a:gd name="T33" fmla="*/ 6 h 625"/>
              <a:gd name="T34" fmla="*/ 449 w 641"/>
              <a:gd name="T35" fmla="*/ 27 h 625"/>
              <a:gd name="T36" fmla="*/ 544 w 641"/>
              <a:gd name="T37" fmla="*/ 89 h 625"/>
              <a:gd name="T38" fmla="*/ 588 w 641"/>
              <a:gd name="T39" fmla="*/ 142 h 625"/>
              <a:gd name="T40" fmla="*/ 633 w 641"/>
              <a:gd name="T41" fmla="*/ 245 h 625"/>
              <a:gd name="T42" fmla="*/ 540 w 641"/>
              <a:gd name="T43" fmla="*/ 264 h 625"/>
              <a:gd name="T44" fmla="*/ 530 w 641"/>
              <a:gd name="T45" fmla="*/ 234 h 625"/>
              <a:gd name="T46" fmla="*/ 477 w 641"/>
              <a:gd name="T47" fmla="*/ 157 h 625"/>
              <a:gd name="T48" fmla="*/ 450 w 641"/>
              <a:gd name="T49" fmla="*/ 136 h 625"/>
              <a:gd name="T50" fmla="*/ 361 w 641"/>
              <a:gd name="T51" fmla="*/ 99 h 625"/>
              <a:gd name="T52" fmla="*/ 325 w 641"/>
              <a:gd name="T53" fmla="*/ 96 h 625"/>
              <a:gd name="T54" fmla="*/ 229 w 641"/>
              <a:gd name="T55" fmla="*/ 115 h 625"/>
              <a:gd name="T56" fmla="*/ 199 w 641"/>
              <a:gd name="T57" fmla="*/ 130 h 625"/>
              <a:gd name="T58" fmla="*/ 132 w 641"/>
              <a:gd name="T59" fmla="*/ 196 h 625"/>
              <a:gd name="T60" fmla="*/ 115 w 641"/>
              <a:gd name="T61" fmla="*/ 225 h 625"/>
              <a:gd name="T62" fmla="*/ 96 w 641"/>
              <a:gd name="T63" fmla="*/ 318 h 625"/>
              <a:gd name="T64" fmla="*/ 100 w 641"/>
              <a:gd name="T65" fmla="*/ 352 h 625"/>
              <a:gd name="T66" fmla="*/ 137 w 641"/>
              <a:gd name="T67" fmla="*/ 436 h 625"/>
              <a:gd name="T68" fmla="*/ 158 w 641"/>
              <a:gd name="T69" fmla="*/ 462 h 625"/>
              <a:gd name="T70" fmla="*/ 237 w 641"/>
              <a:gd name="T71" fmla="*/ 513 h 625"/>
              <a:gd name="T72" fmla="*/ 270 w 641"/>
              <a:gd name="T73" fmla="*/ 524 h 625"/>
              <a:gd name="T74" fmla="*/ 371 w 641"/>
              <a:gd name="T75" fmla="*/ 524 h 625"/>
              <a:gd name="T76" fmla="*/ 404 w 641"/>
              <a:gd name="T77" fmla="*/ 513 h 625"/>
              <a:gd name="T78" fmla="*/ 484 w 641"/>
              <a:gd name="T79" fmla="*/ 462 h 625"/>
              <a:gd name="T80" fmla="*/ 505 w 641"/>
              <a:gd name="T81" fmla="*/ 437 h 625"/>
              <a:gd name="T82" fmla="*/ 542 w 641"/>
              <a:gd name="T83" fmla="*/ 351 h 625"/>
              <a:gd name="T84" fmla="*/ 545 w 641"/>
              <a:gd name="T85" fmla="*/ 317 h 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641" h="625">
                <a:moveTo>
                  <a:pt x="640" y="308"/>
                </a:moveTo>
                <a:cubicBezTo>
                  <a:pt x="641" y="311"/>
                  <a:pt x="641" y="314"/>
                  <a:pt x="640" y="317"/>
                </a:cubicBezTo>
                <a:lnTo>
                  <a:pt x="635" y="370"/>
                </a:lnTo>
                <a:cubicBezTo>
                  <a:pt x="635" y="373"/>
                  <a:pt x="634" y="377"/>
                  <a:pt x="633" y="380"/>
                </a:cubicBezTo>
                <a:lnTo>
                  <a:pt x="617" y="430"/>
                </a:lnTo>
                <a:cubicBezTo>
                  <a:pt x="616" y="433"/>
                  <a:pt x="615" y="436"/>
                  <a:pt x="613" y="439"/>
                </a:cubicBezTo>
                <a:lnTo>
                  <a:pt x="588" y="484"/>
                </a:lnTo>
                <a:cubicBezTo>
                  <a:pt x="587" y="487"/>
                  <a:pt x="585" y="489"/>
                  <a:pt x="583" y="491"/>
                </a:cubicBezTo>
                <a:lnTo>
                  <a:pt x="550" y="530"/>
                </a:lnTo>
                <a:cubicBezTo>
                  <a:pt x="548" y="533"/>
                  <a:pt x="546" y="535"/>
                  <a:pt x="543" y="537"/>
                </a:cubicBezTo>
                <a:lnTo>
                  <a:pt x="502" y="569"/>
                </a:lnTo>
                <a:cubicBezTo>
                  <a:pt x="500" y="571"/>
                  <a:pt x="497" y="573"/>
                  <a:pt x="495" y="574"/>
                </a:cubicBezTo>
                <a:lnTo>
                  <a:pt x="449" y="598"/>
                </a:lnTo>
                <a:cubicBezTo>
                  <a:pt x="446" y="599"/>
                  <a:pt x="444" y="600"/>
                  <a:pt x="441" y="601"/>
                </a:cubicBezTo>
                <a:lnTo>
                  <a:pt x="390" y="617"/>
                </a:lnTo>
                <a:cubicBezTo>
                  <a:pt x="387" y="618"/>
                  <a:pt x="383" y="619"/>
                  <a:pt x="380" y="619"/>
                </a:cubicBezTo>
                <a:lnTo>
                  <a:pt x="325" y="624"/>
                </a:lnTo>
                <a:cubicBezTo>
                  <a:pt x="322" y="625"/>
                  <a:pt x="319" y="625"/>
                  <a:pt x="316" y="624"/>
                </a:cubicBezTo>
                <a:lnTo>
                  <a:pt x="261" y="619"/>
                </a:lnTo>
                <a:cubicBezTo>
                  <a:pt x="258" y="619"/>
                  <a:pt x="254" y="618"/>
                  <a:pt x="251" y="617"/>
                </a:cubicBezTo>
                <a:lnTo>
                  <a:pt x="200" y="601"/>
                </a:lnTo>
                <a:cubicBezTo>
                  <a:pt x="197" y="600"/>
                  <a:pt x="195" y="599"/>
                  <a:pt x="192" y="598"/>
                </a:cubicBezTo>
                <a:lnTo>
                  <a:pt x="146" y="574"/>
                </a:lnTo>
                <a:cubicBezTo>
                  <a:pt x="144" y="573"/>
                  <a:pt x="141" y="571"/>
                  <a:pt x="138" y="569"/>
                </a:cubicBezTo>
                <a:lnTo>
                  <a:pt x="98" y="537"/>
                </a:lnTo>
                <a:cubicBezTo>
                  <a:pt x="96" y="535"/>
                  <a:pt x="94" y="533"/>
                  <a:pt x="92" y="530"/>
                </a:cubicBezTo>
                <a:lnTo>
                  <a:pt x="59" y="491"/>
                </a:lnTo>
                <a:cubicBezTo>
                  <a:pt x="57" y="489"/>
                  <a:pt x="55" y="487"/>
                  <a:pt x="54" y="484"/>
                </a:cubicBezTo>
                <a:lnTo>
                  <a:pt x="28" y="439"/>
                </a:lnTo>
                <a:cubicBezTo>
                  <a:pt x="26" y="436"/>
                  <a:pt x="25" y="433"/>
                  <a:pt x="23" y="429"/>
                </a:cubicBezTo>
                <a:lnTo>
                  <a:pt x="8" y="379"/>
                </a:lnTo>
                <a:cubicBezTo>
                  <a:pt x="8" y="377"/>
                  <a:pt x="7" y="374"/>
                  <a:pt x="7" y="371"/>
                </a:cubicBezTo>
                <a:lnTo>
                  <a:pt x="1" y="318"/>
                </a:lnTo>
                <a:cubicBezTo>
                  <a:pt x="0" y="314"/>
                  <a:pt x="0" y="311"/>
                  <a:pt x="1" y="307"/>
                </a:cubicBezTo>
                <a:lnTo>
                  <a:pt x="7" y="254"/>
                </a:lnTo>
                <a:cubicBezTo>
                  <a:pt x="7" y="251"/>
                  <a:pt x="8" y="248"/>
                  <a:pt x="9" y="245"/>
                </a:cubicBezTo>
                <a:lnTo>
                  <a:pt x="24" y="196"/>
                </a:lnTo>
                <a:cubicBezTo>
                  <a:pt x="25" y="193"/>
                  <a:pt x="26" y="190"/>
                  <a:pt x="28" y="186"/>
                </a:cubicBezTo>
                <a:lnTo>
                  <a:pt x="54" y="141"/>
                </a:lnTo>
                <a:cubicBezTo>
                  <a:pt x="55" y="139"/>
                  <a:pt x="57" y="137"/>
                  <a:pt x="59" y="134"/>
                </a:cubicBezTo>
                <a:lnTo>
                  <a:pt x="92" y="95"/>
                </a:lnTo>
                <a:cubicBezTo>
                  <a:pt x="94" y="93"/>
                  <a:pt x="96" y="91"/>
                  <a:pt x="98" y="89"/>
                </a:cubicBezTo>
                <a:lnTo>
                  <a:pt x="138" y="56"/>
                </a:lnTo>
                <a:cubicBezTo>
                  <a:pt x="141" y="54"/>
                  <a:pt x="143" y="52"/>
                  <a:pt x="146" y="51"/>
                </a:cubicBezTo>
                <a:lnTo>
                  <a:pt x="192" y="27"/>
                </a:lnTo>
                <a:cubicBezTo>
                  <a:pt x="195" y="26"/>
                  <a:pt x="197" y="25"/>
                  <a:pt x="200" y="24"/>
                </a:cubicBezTo>
                <a:lnTo>
                  <a:pt x="251" y="8"/>
                </a:lnTo>
                <a:cubicBezTo>
                  <a:pt x="254" y="7"/>
                  <a:pt x="258" y="6"/>
                  <a:pt x="261" y="6"/>
                </a:cubicBezTo>
                <a:lnTo>
                  <a:pt x="316" y="1"/>
                </a:lnTo>
                <a:cubicBezTo>
                  <a:pt x="319" y="0"/>
                  <a:pt x="322" y="0"/>
                  <a:pt x="325" y="1"/>
                </a:cubicBezTo>
                <a:lnTo>
                  <a:pt x="380" y="6"/>
                </a:lnTo>
                <a:cubicBezTo>
                  <a:pt x="383" y="6"/>
                  <a:pt x="387" y="7"/>
                  <a:pt x="390" y="8"/>
                </a:cubicBezTo>
                <a:lnTo>
                  <a:pt x="441" y="24"/>
                </a:lnTo>
                <a:cubicBezTo>
                  <a:pt x="444" y="25"/>
                  <a:pt x="446" y="26"/>
                  <a:pt x="449" y="27"/>
                </a:cubicBezTo>
                <a:lnTo>
                  <a:pt x="495" y="51"/>
                </a:lnTo>
                <a:cubicBezTo>
                  <a:pt x="497" y="52"/>
                  <a:pt x="500" y="54"/>
                  <a:pt x="503" y="56"/>
                </a:cubicBezTo>
                <a:lnTo>
                  <a:pt x="544" y="89"/>
                </a:lnTo>
                <a:cubicBezTo>
                  <a:pt x="546" y="91"/>
                  <a:pt x="548" y="93"/>
                  <a:pt x="550" y="95"/>
                </a:cubicBezTo>
                <a:lnTo>
                  <a:pt x="583" y="134"/>
                </a:lnTo>
                <a:cubicBezTo>
                  <a:pt x="585" y="137"/>
                  <a:pt x="587" y="139"/>
                  <a:pt x="588" y="142"/>
                </a:cubicBezTo>
                <a:lnTo>
                  <a:pt x="613" y="187"/>
                </a:lnTo>
                <a:cubicBezTo>
                  <a:pt x="615" y="190"/>
                  <a:pt x="616" y="193"/>
                  <a:pt x="617" y="196"/>
                </a:cubicBezTo>
                <a:lnTo>
                  <a:pt x="633" y="245"/>
                </a:lnTo>
                <a:cubicBezTo>
                  <a:pt x="634" y="248"/>
                  <a:pt x="635" y="251"/>
                  <a:pt x="635" y="255"/>
                </a:cubicBezTo>
                <a:lnTo>
                  <a:pt x="640" y="308"/>
                </a:lnTo>
                <a:close/>
                <a:moveTo>
                  <a:pt x="540" y="264"/>
                </a:moveTo>
                <a:lnTo>
                  <a:pt x="542" y="274"/>
                </a:lnTo>
                <a:lnTo>
                  <a:pt x="526" y="225"/>
                </a:lnTo>
                <a:lnTo>
                  <a:pt x="530" y="234"/>
                </a:lnTo>
                <a:lnTo>
                  <a:pt x="505" y="189"/>
                </a:lnTo>
                <a:lnTo>
                  <a:pt x="510" y="196"/>
                </a:lnTo>
                <a:lnTo>
                  <a:pt x="477" y="157"/>
                </a:lnTo>
                <a:lnTo>
                  <a:pt x="483" y="164"/>
                </a:lnTo>
                <a:lnTo>
                  <a:pt x="442" y="131"/>
                </a:lnTo>
                <a:lnTo>
                  <a:pt x="450" y="136"/>
                </a:lnTo>
                <a:lnTo>
                  <a:pt x="404" y="112"/>
                </a:lnTo>
                <a:lnTo>
                  <a:pt x="412" y="115"/>
                </a:lnTo>
                <a:lnTo>
                  <a:pt x="361" y="99"/>
                </a:lnTo>
                <a:lnTo>
                  <a:pt x="371" y="101"/>
                </a:lnTo>
                <a:lnTo>
                  <a:pt x="316" y="96"/>
                </a:lnTo>
                <a:lnTo>
                  <a:pt x="325" y="96"/>
                </a:lnTo>
                <a:lnTo>
                  <a:pt x="270" y="101"/>
                </a:lnTo>
                <a:lnTo>
                  <a:pt x="280" y="99"/>
                </a:lnTo>
                <a:lnTo>
                  <a:pt x="229" y="115"/>
                </a:lnTo>
                <a:lnTo>
                  <a:pt x="237" y="112"/>
                </a:lnTo>
                <a:lnTo>
                  <a:pt x="191" y="136"/>
                </a:lnTo>
                <a:lnTo>
                  <a:pt x="199" y="130"/>
                </a:lnTo>
                <a:lnTo>
                  <a:pt x="159" y="163"/>
                </a:lnTo>
                <a:lnTo>
                  <a:pt x="165" y="157"/>
                </a:lnTo>
                <a:lnTo>
                  <a:pt x="132" y="196"/>
                </a:lnTo>
                <a:lnTo>
                  <a:pt x="137" y="189"/>
                </a:lnTo>
                <a:lnTo>
                  <a:pt x="111" y="234"/>
                </a:lnTo>
                <a:lnTo>
                  <a:pt x="115" y="225"/>
                </a:lnTo>
                <a:lnTo>
                  <a:pt x="100" y="274"/>
                </a:lnTo>
                <a:lnTo>
                  <a:pt x="102" y="265"/>
                </a:lnTo>
                <a:lnTo>
                  <a:pt x="96" y="318"/>
                </a:lnTo>
                <a:lnTo>
                  <a:pt x="96" y="307"/>
                </a:lnTo>
                <a:lnTo>
                  <a:pt x="102" y="360"/>
                </a:lnTo>
                <a:lnTo>
                  <a:pt x="100" y="352"/>
                </a:lnTo>
                <a:lnTo>
                  <a:pt x="115" y="402"/>
                </a:lnTo>
                <a:lnTo>
                  <a:pt x="111" y="391"/>
                </a:lnTo>
                <a:lnTo>
                  <a:pt x="137" y="436"/>
                </a:lnTo>
                <a:lnTo>
                  <a:pt x="132" y="429"/>
                </a:lnTo>
                <a:lnTo>
                  <a:pt x="165" y="468"/>
                </a:lnTo>
                <a:lnTo>
                  <a:pt x="158" y="462"/>
                </a:lnTo>
                <a:lnTo>
                  <a:pt x="198" y="494"/>
                </a:lnTo>
                <a:lnTo>
                  <a:pt x="191" y="489"/>
                </a:lnTo>
                <a:lnTo>
                  <a:pt x="237" y="513"/>
                </a:lnTo>
                <a:lnTo>
                  <a:pt x="229" y="510"/>
                </a:lnTo>
                <a:lnTo>
                  <a:pt x="280" y="526"/>
                </a:lnTo>
                <a:lnTo>
                  <a:pt x="270" y="524"/>
                </a:lnTo>
                <a:lnTo>
                  <a:pt x="325" y="529"/>
                </a:lnTo>
                <a:lnTo>
                  <a:pt x="316" y="529"/>
                </a:lnTo>
                <a:lnTo>
                  <a:pt x="371" y="524"/>
                </a:lnTo>
                <a:lnTo>
                  <a:pt x="361" y="526"/>
                </a:lnTo>
                <a:lnTo>
                  <a:pt x="412" y="510"/>
                </a:lnTo>
                <a:lnTo>
                  <a:pt x="404" y="513"/>
                </a:lnTo>
                <a:lnTo>
                  <a:pt x="450" y="489"/>
                </a:lnTo>
                <a:lnTo>
                  <a:pt x="443" y="494"/>
                </a:lnTo>
                <a:lnTo>
                  <a:pt x="484" y="462"/>
                </a:lnTo>
                <a:lnTo>
                  <a:pt x="477" y="468"/>
                </a:lnTo>
                <a:lnTo>
                  <a:pt x="510" y="429"/>
                </a:lnTo>
                <a:lnTo>
                  <a:pt x="505" y="437"/>
                </a:lnTo>
                <a:lnTo>
                  <a:pt x="530" y="392"/>
                </a:lnTo>
                <a:lnTo>
                  <a:pt x="526" y="401"/>
                </a:lnTo>
                <a:lnTo>
                  <a:pt x="542" y="351"/>
                </a:lnTo>
                <a:lnTo>
                  <a:pt x="540" y="361"/>
                </a:lnTo>
                <a:lnTo>
                  <a:pt x="545" y="308"/>
                </a:lnTo>
                <a:lnTo>
                  <a:pt x="545" y="317"/>
                </a:lnTo>
                <a:lnTo>
                  <a:pt x="540" y="264"/>
                </a:lnTo>
                <a:close/>
              </a:path>
            </a:pathLst>
          </a:custGeom>
          <a:solidFill>
            <a:srgbClr val="000000"/>
          </a:solidFill>
          <a:ln w="1" cap="flat">
            <a:solidFill>
              <a:srgbClr val="000000"/>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9" name="Rectangle 8"/>
          <xdr:cNvSpPr>
            <a:spLocks noChangeArrowheads="1"/>
          </xdr:cNvSpPr>
        </xdr:nvSpPr>
        <xdr:spPr bwMode="auto">
          <a:xfrm>
            <a:off x="3019425" y="1693863"/>
            <a:ext cx="1093788"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2 or below, tertiary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0" name="Freeform 9"/>
          <xdr:cNvSpPr>
            <a:spLocks/>
          </xdr:cNvSpPr>
        </xdr:nvSpPr>
        <xdr:spPr bwMode="auto">
          <a:xfrm>
            <a:off x="2943225" y="1882775"/>
            <a:ext cx="50800" cy="50800"/>
          </a:xfrm>
          <a:custGeom>
            <a:avLst/>
            <a:gdLst>
              <a:gd name="T0" fmla="*/ 16 w 32"/>
              <a:gd name="T1" fmla="*/ 0 h 32"/>
              <a:gd name="T2" fmla="*/ 32 w 32"/>
              <a:gd name="T3" fmla="*/ 16 h 32"/>
              <a:gd name="T4" fmla="*/ 16 w 32"/>
              <a:gd name="T5" fmla="*/ 32 h 32"/>
              <a:gd name="T6" fmla="*/ 0 w 32"/>
              <a:gd name="T7" fmla="*/ 16 h 32"/>
              <a:gd name="T8" fmla="*/ 16 w 32"/>
              <a:gd name="T9" fmla="*/ 0 h 32"/>
            </a:gdLst>
            <a:ahLst/>
            <a:cxnLst>
              <a:cxn ang="0">
                <a:pos x="T0" y="T1"/>
              </a:cxn>
              <a:cxn ang="0">
                <a:pos x="T2" y="T3"/>
              </a:cxn>
              <a:cxn ang="0">
                <a:pos x="T4" y="T5"/>
              </a:cxn>
              <a:cxn ang="0">
                <a:pos x="T6" y="T7"/>
              </a:cxn>
              <a:cxn ang="0">
                <a:pos x="T8" y="T9"/>
              </a:cxn>
            </a:cxnLst>
            <a:rect l="0" t="0" r="r" b="b"/>
            <a:pathLst>
              <a:path w="32" h="32">
                <a:moveTo>
                  <a:pt x="16" y="0"/>
                </a:moveTo>
                <a:lnTo>
                  <a:pt x="32" y="16"/>
                </a:lnTo>
                <a:lnTo>
                  <a:pt x="16" y="32"/>
                </a:lnTo>
                <a:lnTo>
                  <a:pt x="0" y="16"/>
                </a:lnTo>
                <a:lnTo>
                  <a:pt x="1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Freeform 10"/>
          <xdr:cNvSpPr>
            <a:spLocks noEditPoints="1"/>
          </xdr:cNvSpPr>
        </xdr:nvSpPr>
        <xdr:spPr bwMode="auto">
          <a:xfrm>
            <a:off x="2936875" y="1878013"/>
            <a:ext cx="61913" cy="60325"/>
          </a:xfrm>
          <a:custGeom>
            <a:avLst/>
            <a:gdLst>
              <a:gd name="T0" fmla="*/ 286 w 639"/>
              <a:gd name="T1" fmla="*/ 19 h 639"/>
              <a:gd name="T2" fmla="*/ 354 w 639"/>
              <a:gd name="T3" fmla="*/ 19 h 639"/>
              <a:gd name="T4" fmla="*/ 620 w 639"/>
              <a:gd name="T5" fmla="*/ 286 h 639"/>
              <a:gd name="T6" fmla="*/ 620 w 639"/>
              <a:gd name="T7" fmla="*/ 354 h 639"/>
              <a:gd name="T8" fmla="*/ 354 w 639"/>
              <a:gd name="T9" fmla="*/ 620 h 639"/>
              <a:gd name="T10" fmla="*/ 286 w 639"/>
              <a:gd name="T11" fmla="*/ 620 h 639"/>
              <a:gd name="T12" fmla="*/ 19 w 639"/>
              <a:gd name="T13" fmla="*/ 354 h 639"/>
              <a:gd name="T14" fmla="*/ 19 w 639"/>
              <a:gd name="T15" fmla="*/ 286 h 639"/>
              <a:gd name="T16" fmla="*/ 286 w 639"/>
              <a:gd name="T17" fmla="*/ 19 h 639"/>
              <a:gd name="T18" fmla="*/ 87 w 639"/>
              <a:gd name="T19" fmla="*/ 354 h 639"/>
              <a:gd name="T20" fmla="*/ 87 w 639"/>
              <a:gd name="T21" fmla="*/ 286 h 639"/>
              <a:gd name="T22" fmla="*/ 354 w 639"/>
              <a:gd name="T23" fmla="*/ 552 h 639"/>
              <a:gd name="T24" fmla="*/ 286 w 639"/>
              <a:gd name="T25" fmla="*/ 552 h 639"/>
              <a:gd name="T26" fmla="*/ 552 w 639"/>
              <a:gd name="T27" fmla="*/ 286 h 639"/>
              <a:gd name="T28" fmla="*/ 552 w 639"/>
              <a:gd name="T29" fmla="*/ 354 h 639"/>
              <a:gd name="T30" fmla="*/ 286 w 639"/>
              <a:gd name="T31" fmla="*/ 87 h 639"/>
              <a:gd name="T32" fmla="*/ 354 w 639"/>
              <a:gd name="T33" fmla="*/ 87 h 639"/>
              <a:gd name="T34" fmla="*/ 87 w 639"/>
              <a:gd name="T35" fmla="*/ 354 h 6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9" h="639">
                <a:moveTo>
                  <a:pt x="286" y="19"/>
                </a:moveTo>
                <a:cubicBezTo>
                  <a:pt x="305" y="0"/>
                  <a:pt x="335" y="0"/>
                  <a:pt x="354" y="19"/>
                </a:cubicBezTo>
                <a:lnTo>
                  <a:pt x="620" y="286"/>
                </a:lnTo>
                <a:cubicBezTo>
                  <a:pt x="639" y="305"/>
                  <a:pt x="639" y="335"/>
                  <a:pt x="620" y="354"/>
                </a:cubicBezTo>
                <a:lnTo>
                  <a:pt x="354" y="620"/>
                </a:lnTo>
                <a:cubicBezTo>
                  <a:pt x="335" y="639"/>
                  <a:pt x="305" y="639"/>
                  <a:pt x="286" y="620"/>
                </a:cubicBezTo>
                <a:lnTo>
                  <a:pt x="19" y="354"/>
                </a:lnTo>
                <a:cubicBezTo>
                  <a:pt x="0" y="335"/>
                  <a:pt x="0" y="305"/>
                  <a:pt x="19" y="286"/>
                </a:cubicBezTo>
                <a:lnTo>
                  <a:pt x="286" y="19"/>
                </a:lnTo>
                <a:close/>
                <a:moveTo>
                  <a:pt x="87" y="354"/>
                </a:moveTo>
                <a:lnTo>
                  <a:pt x="87" y="286"/>
                </a:lnTo>
                <a:lnTo>
                  <a:pt x="354" y="552"/>
                </a:lnTo>
                <a:lnTo>
                  <a:pt x="286" y="552"/>
                </a:lnTo>
                <a:lnTo>
                  <a:pt x="552" y="286"/>
                </a:lnTo>
                <a:lnTo>
                  <a:pt x="552" y="354"/>
                </a:lnTo>
                <a:lnTo>
                  <a:pt x="286" y="87"/>
                </a:lnTo>
                <a:lnTo>
                  <a:pt x="354" y="87"/>
                </a:lnTo>
                <a:lnTo>
                  <a:pt x="87" y="354"/>
                </a:lnTo>
                <a:close/>
              </a:path>
            </a:pathLst>
          </a:custGeom>
          <a:solidFill>
            <a:srgbClr val="7F7F7F"/>
          </a:solidFill>
          <a:ln w="1" cap="flat">
            <a:solidFill>
              <a:srgbClr val="7F7F7F"/>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2" name="Rectangle 11"/>
          <xdr:cNvSpPr>
            <a:spLocks noChangeArrowheads="1"/>
          </xdr:cNvSpPr>
        </xdr:nvSpPr>
        <xdr:spPr bwMode="auto">
          <a:xfrm>
            <a:off x="3019425" y="1839913"/>
            <a:ext cx="1770063" cy="250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 or higher, lower than upper secondary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3" name="Freeform 12"/>
          <xdr:cNvSpPr>
            <a:spLocks/>
          </xdr:cNvSpPr>
        </xdr:nvSpPr>
        <xdr:spPr bwMode="auto">
          <a:xfrm>
            <a:off x="2943225" y="2028825"/>
            <a:ext cx="50800" cy="50800"/>
          </a:xfrm>
          <a:custGeom>
            <a:avLst/>
            <a:gdLst>
              <a:gd name="T0" fmla="*/ 16 w 32"/>
              <a:gd name="T1" fmla="*/ 0 h 32"/>
              <a:gd name="T2" fmla="*/ 32 w 32"/>
              <a:gd name="T3" fmla="*/ 32 h 32"/>
              <a:gd name="T4" fmla="*/ 0 w 32"/>
              <a:gd name="T5" fmla="*/ 32 h 32"/>
              <a:gd name="T6" fmla="*/ 16 w 32"/>
              <a:gd name="T7" fmla="*/ 0 h 32"/>
            </a:gdLst>
            <a:ahLst/>
            <a:cxnLst>
              <a:cxn ang="0">
                <a:pos x="T0" y="T1"/>
              </a:cxn>
              <a:cxn ang="0">
                <a:pos x="T2" y="T3"/>
              </a:cxn>
              <a:cxn ang="0">
                <a:pos x="T4" y="T5"/>
              </a:cxn>
              <a:cxn ang="0">
                <a:pos x="T6" y="T7"/>
              </a:cxn>
            </a:cxnLst>
            <a:rect l="0" t="0" r="r" b="b"/>
            <a:pathLst>
              <a:path w="32" h="32">
                <a:moveTo>
                  <a:pt x="16" y="0"/>
                </a:moveTo>
                <a:lnTo>
                  <a:pt x="32" y="32"/>
                </a:lnTo>
                <a:lnTo>
                  <a:pt x="0" y="32"/>
                </a:lnTo>
                <a:lnTo>
                  <a:pt x="16" y="0"/>
                </a:lnTo>
                <a:close/>
              </a:path>
            </a:pathLst>
          </a:custGeom>
          <a:solidFill>
            <a:srgbClr val="1F497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4" name="Freeform 13"/>
          <xdr:cNvSpPr>
            <a:spLocks noEditPoints="1"/>
          </xdr:cNvSpPr>
        </xdr:nvSpPr>
        <xdr:spPr bwMode="auto">
          <a:xfrm>
            <a:off x="2938463" y="2025650"/>
            <a:ext cx="60325" cy="58738"/>
          </a:xfrm>
          <a:custGeom>
            <a:avLst/>
            <a:gdLst>
              <a:gd name="T0" fmla="*/ 274 w 634"/>
              <a:gd name="T1" fmla="*/ 27 h 630"/>
              <a:gd name="T2" fmla="*/ 317 w 634"/>
              <a:gd name="T3" fmla="*/ 0 h 630"/>
              <a:gd name="T4" fmla="*/ 360 w 634"/>
              <a:gd name="T5" fmla="*/ 27 h 630"/>
              <a:gd name="T6" fmla="*/ 626 w 634"/>
              <a:gd name="T7" fmla="*/ 560 h 630"/>
              <a:gd name="T8" fmla="*/ 624 w 634"/>
              <a:gd name="T9" fmla="*/ 607 h 630"/>
              <a:gd name="T10" fmla="*/ 583 w 634"/>
              <a:gd name="T11" fmla="*/ 630 h 630"/>
              <a:gd name="T12" fmla="*/ 50 w 634"/>
              <a:gd name="T13" fmla="*/ 630 h 630"/>
              <a:gd name="T14" fmla="*/ 9 w 634"/>
              <a:gd name="T15" fmla="*/ 607 h 630"/>
              <a:gd name="T16" fmla="*/ 7 w 634"/>
              <a:gd name="T17" fmla="*/ 560 h 630"/>
              <a:gd name="T18" fmla="*/ 274 w 634"/>
              <a:gd name="T19" fmla="*/ 27 h 630"/>
              <a:gd name="T20" fmla="*/ 93 w 634"/>
              <a:gd name="T21" fmla="*/ 603 h 630"/>
              <a:gd name="T22" fmla="*/ 50 w 634"/>
              <a:gd name="T23" fmla="*/ 534 h 630"/>
              <a:gd name="T24" fmla="*/ 583 w 634"/>
              <a:gd name="T25" fmla="*/ 534 h 630"/>
              <a:gd name="T26" fmla="*/ 540 w 634"/>
              <a:gd name="T27" fmla="*/ 603 h 630"/>
              <a:gd name="T28" fmla="*/ 274 w 634"/>
              <a:gd name="T29" fmla="*/ 70 h 630"/>
              <a:gd name="T30" fmla="*/ 360 w 634"/>
              <a:gd name="T31" fmla="*/ 70 h 630"/>
              <a:gd name="T32" fmla="*/ 93 w 634"/>
              <a:gd name="T33" fmla="*/ 603 h 6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4" h="630">
                <a:moveTo>
                  <a:pt x="274" y="27"/>
                </a:moveTo>
                <a:cubicBezTo>
                  <a:pt x="282" y="10"/>
                  <a:pt x="299" y="0"/>
                  <a:pt x="317" y="0"/>
                </a:cubicBezTo>
                <a:cubicBezTo>
                  <a:pt x="335" y="0"/>
                  <a:pt x="352" y="10"/>
                  <a:pt x="360" y="27"/>
                </a:cubicBezTo>
                <a:lnTo>
                  <a:pt x="626" y="560"/>
                </a:lnTo>
                <a:cubicBezTo>
                  <a:pt x="634" y="575"/>
                  <a:pt x="633" y="593"/>
                  <a:pt x="624" y="607"/>
                </a:cubicBezTo>
                <a:cubicBezTo>
                  <a:pt x="615" y="621"/>
                  <a:pt x="600" y="630"/>
                  <a:pt x="583" y="630"/>
                </a:cubicBezTo>
                <a:lnTo>
                  <a:pt x="50" y="630"/>
                </a:lnTo>
                <a:cubicBezTo>
                  <a:pt x="33" y="630"/>
                  <a:pt x="18" y="621"/>
                  <a:pt x="9" y="607"/>
                </a:cubicBezTo>
                <a:cubicBezTo>
                  <a:pt x="1" y="593"/>
                  <a:pt x="0" y="575"/>
                  <a:pt x="7" y="560"/>
                </a:cubicBezTo>
                <a:lnTo>
                  <a:pt x="274" y="27"/>
                </a:lnTo>
                <a:close/>
                <a:moveTo>
                  <a:pt x="93" y="603"/>
                </a:moveTo>
                <a:lnTo>
                  <a:pt x="50" y="534"/>
                </a:lnTo>
                <a:lnTo>
                  <a:pt x="583" y="534"/>
                </a:lnTo>
                <a:lnTo>
                  <a:pt x="540" y="603"/>
                </a:lnTo>
                <a:lnTo>
                  <a:pt x="274" y="70"/>
                </a:lnTo>
                <a:lnTo>
                  <a:pt x="360" y="70"/>
                </a:lnTo>
                <a:lnTo>
                  <a:pt x="93" y="603"/>
                </a:lnTo>
                <a:close/>
              </a:path>
            </a:pathLst>
          </a:custGeom>
          <a:solidFill>
            <a:srgbClr val="1F497D"/>
          </a:solidFill>
          <a:ln w="1" cap="flat">
            <a:solidFill>
              <a:srgbClr val="1F497D"/>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5" name="Rectangle 14"/>
          <xdr:cNvSpPr>
            <a:spLocks noChangeArrowheads="1"/>
          </xdr:cNvSpPr>
        </xdr:nvSpPr>
        <xdr:spPr bwMode="auto">
          <a:xfrm>
            <a:off x="3019425" y="1985963"/>
            <a:ext cx="11049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Level 3 or higher, tertiary</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twoCellAnchor>
    <xdr:from>
      <xdr:col>5</xdr:col>
      <xdr:colOff>57150</xdr:colOff>
      <xdr:row>39</xdr:row>
      <xdr:rowOff>104775</xdr:rowOff>
    </xdr:from>
    <xdr:to>
      <xdr:col>9</xdr:col>
      <xdr:colOff>533400</xdr:colOff>
      <xdr:row>50</xdr:row>
      <xdr:rowOff>104775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xdr:colOff>
      <xdr:row>5</xdr:row>
      <xdr:rowOff>0</xdr:rowOff>
    </xdr:from>
    <xdr:to>
      <xdr:col>9</xdr:col>
      <xdr:colOff>504825</xdr:colOff>
      <xdr:row>16</xdr:row>
      <xdr:rowOff>47625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16</xdr:row>
      <xdr:rowOff>114300</xdr:rowOff>
    </xdr:from>
    <xdr:to>
      <xdr:col>4</xdr:col>
      <xdr:colOff>571500</xdr:colOff>
      <xdr:row>27</xdr:row>
      <xdr:rowOff>114300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xdr:colOff>
      <xdr:row>16</xdr:row>
      <xdr:rowOff>114300</xdr:rowOff>
    </xdr:from>
    <xdr:to>
      <xdr:col>9</xdr:col>
      <xdr:colOff>514350</xdr:colOff>
      <xdr:row>27</xdr:row>
      <xdr:rowOff>114300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104775</xdr:colOff>
      <xdr:row>28</xdr:row>
      <xdr:rowOff>19050</xdr:rowOff>
    </xdr:from>
    <xdr:to>
      <xdr:col>4</xdr:col>
      <xdr:colOff>581025</xdr:colOff>
      <xdr:row>39</xdr:row>
      <xdr:rowOff>19050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47625</xdr:colOff>
      <xdr:row>28</xdr:row>
      <xdr:rowOff>19050</xdr:rowOff>
    </xdr:from>
    <xdr:to>
      <xdr:col>9</xdr:col>
      <xdr:colOff>523875</xdr:colOff>
      <xdr:row>39</xdr:row>
      <xdr:rowOff>19050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114300</xdr:colOff>
      <xdr:row>39</xdr:row>
      <xdr:rowOff>95250</xdr:rowOff>
    </xdr:from>
    <xdr:to>
      <xdr:col>4</xdr:col>
      <xdr:colOff>590550</xdr:colOff>
      <xdr:row>50</xdr:row>
      <xdr:rowOff>95250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134995</xdr:colOff>
      <xdr:row>1</xdr:row>
      <xdr:rowOff>0</xdr:rowOff>
    </xdr:from>
    <xdr:to>
      <xdr:col>34</xdr:col>
      <xdr:colOff>66675</xdr:colOff>
      <xdr:row>33</xdr:row>
      <xdr:rowOff>0</xdr:rowOff>
    </xdr:to>
    <xdr:grpSp>
      <xdr:nvGrpSpPr>
        <xdr:cNvPr id="2" name="Group 1"/>
        <xdr:cNvGrpSpPr/>
      </xdr:nvGrpSpPr>
      <xdr:grpSpPr>
        <a:xfrm>
          <a:off x="896995" y="161925"/>
          <a:ext cx="6275330" cy="5181600"/>
          <a:chOff x="1000783" y="0"/>
          <a:chExt cx="6282758" cy="3318116"/>
        </a:xfrm>
      </xdr:grpSpPr>
      <xdr:graphicFrame macro="">
        <xdr:nvGraphicFramePr>
          <xdr:cNvPr id="3" name="Chart 2"/>
          <xdr:cNvGraphicFramePr/>
        </xdr:nvGraphicFramePr>
        <xdr:xfrm>
          <a:off x="1000783" y="2150022"/>
          <a:ext cx="6273233" cy="116809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1002674" y="1069428"/>
          <a:ext cx="6271341" cy="116809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xdr:nvGraphicFramePr>
        <xdr:xfrm>
          <a:off x="1010307" y="0"/>
          <a:ext cx="6273234" cy="1164153"/>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xdr:col>
      <xdr:colOff>70596</xdr:colOff>
      <xdr:row>1</xdr:row>
      <xdr:rowOff>28574</xdr:rowOff>
    </xdr:from>
    <xdr:to>
      <xdr:col>34</xdr:col>
      <xdr:colOff>195823</xdr:colOff>
      <xdr:row>4</xdr:row>
      <xdr:rowOff>152399</xdr:rowOff>
    </xdr:to>
    <xdr:sp macro="" textlink="">
      <xdr:nvSpPr>
        <xdr:cNvPr id="6" name="TextBox 1"/>
        <xdr:cNvSpPr txBox="1"/>
      </xdr:nvSpPr>
      <xdr:spPr>
        <a:xfrm rot="16200000">
          <a:off x="6934060" y="432685"/>
          <a:ext cx="609600" cy="125227"/>
        </a:xfrm>
        <a:prstGeom prst="rect">
          <a:avLst/>
        </a:prstGeom>
      </xdr:spPr>
      <xdr:txBody>
        <a:bodyPr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t>Mean score</a:t>
          </a:r>
        </a:p>
      </xdr:txBody>
    </xdr:sp>
    <xdr:clientData/>
  </xdr:twoCellAnchor>
</xdr:wsDr>
</file>

<file path=xl/drawings/drawing50.xml><?xml version="1.0" encoding="utf-8"?>
<c:userShapes xmlns:c="http://schemas.openxmlformats.org/drawingml/2006/chart">
  <cdr:relSizeAnchor xmlns:cdr="http://schemas.openxmlformats.org/drawingml/2006/chartDrawing">
    <cdr:from>
      <cdr:x>0.01325</cdr:x>
      <cdr:y>0.01759</cdr:y>
    </cdr:from>
    <cdr:to>
      <cdr:x>0.17013</cdr:x>
      <cdr:y>0.0754</cdr:y>
    </cdr:to>
    <cdr:sp macro="" textlink="">
      <cdr:nvSpPr>
        <cdr:cNvPr id="2" name="TextBox 1"/>
        <cdr:cNvSpPr txBox="1"/>
      </cdr:nvSpPr>
      <cdr:spPr>
        <a:xfrm xmlns:a="http://schemas.openxmlformats.org/drawingml/2006/main">
          <a:off x="38100" y="38100"/>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51.xml><?xml version="1.0" encoding="utf-8"?>
<c:userShapes xmlns:c="http://schemas.openxmlformats.org/drawingml/2006/chart">
  <cdr:relSizeAnchor xmlns:cdr="http://schemas.openxmlformats.org/drawingml/2006/chartDrawing">
    <cdr:from>
      <cdr:x>0.00656</cdr:x>
      <cdr:y>0.0044</cdr:y>
    </cdr:from>
    <cdr:to>
      <cdr:x>0.1619</cdr:x>
      <cdr:y>0.06221</cdr:y>
    </cdr:to>
    <cdr:sp macro="" textlink="">
      <cdr:nvSpPr>
        <cdr:cNvPr id="2" name="TextBox 1"/>
        <cdr:cNvSpPr txBox="1"/>
      </cdr:nvSpPr>
      <cdr:spPr>
        <a:xfrm xmlns:a="http://schemas.openxmlformats.org/drawingml/2006/main">
          <a:off x="190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52.xml><?xml version="1.0" encoding="utf-8"?>
<c:userShapes xmlns:c="http://schemas.openxmlformats.org/drawingml/2006/chart">
  <cdr:relSizeAnchor xmlns:cdr="http://schemas.openxmlformats.org/drawingml/2006/chartDrawing">
    <cdr:from>
      <cdr:x>0.01311</cdr:x>
      <cdr:y>0.00879</cdr:y>
    </cdr:from>
    <cdr:to>
      <cdr:x>0.16845</cdr:x>
      <cdr:y>0.06661</cdr:y>
    </cdr:to>
    <cdr:sp macro="" textlink="">
      <cdr:nvSpPr>
        <cdr:cNvPr id="2" name="TextBox 1"/>
        <cdr:cNvSpPr txBox="1"/>
      </cdr:nvSpPr>
      <cdr:spPr>
        <a:xfrm xmlns:a="http://schemas.openxmlformats.org/drawingml/2006/main">
          <a:off x="38100" y="19050"/>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53.xml><?xml version="1.0" encoding="utf-8"?>
<c:userShapes xmlns:c="http://schemas.openxmlformats.org/drawingml/2006/chart">
  <cdr:relSizeAnchor xmlns:cdr="http://schemas.openxmlformats.org/drawingml/2006/chartDrawing">
    <cdr:from>
      <cdr:x>0.00656</cdr:x>
      <cdr:y>0.0044</cdr:y>
    </cdr:from>
    <cdr:to>
      <cdr:x>0.1619</cdr:x>
      <cdr:y>0.06221</cdr:y>
    </cdr:to>
    <cdr:sp macro="" textlink="">
      <cdr:nvSpPr>
        <cdr:cNvPr id="2" name="TextBox 1"/>
        <cdr:cNvSpPr txBox="1"/>
      </cdr:nvSpPr>
      <cdr:spPr>
        <a:xfrm xmlns:a="http://schemas.openxmlformats.org/drawingml/2006/main">
          <a:off x="190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54.xml><?xml version="1.0" encoding="utf-8"?>
<c:userShapes xmlns:c="http://schemas.openxmlformats.org/drawingml/2006/chart">
  <cdr:relSizeAnchor xmlns:cdr="http://schemas.openxmlformats.org/drawingml/2006/chartDrawing">
    <cdr:from>
      <cdr:x>0.00656</cdr:x>
      <cdr:y>0.0044</cdr:y>
    </cdr:from>
    <cdr:to>
      <cdr:x>0.1619</cdr:x>
      <cdr:y>0.06221</cdr:y>
    </cdr:to>
    <cdr:sp macro="" textlink="">
      <cdr:nvSpPr>
        <cdr:cNvPr id="2" name="TextBox 1"/>
        <cdr:cNvSpPr txBox="1"/>
      </cdr:nvSpPr>
      <cdr:spPr>
        <a:xfrm xmlns:a="http://schemas.openxmlformats.org/drawingml/2006/main">
          <a:off x="190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55.xml><?xml version="1.0" encoding="utf-8"?>
<c:userShapes xmlns:c="http://schemas.openxmlformats.org/drawingml/2006/chart">
  <cdr:relSizeAnchor xmlns:cdr="http://schemas.openxmlformats.org/drawingml/2006/chartDrawing">
    <cdr:from>
      <cdr:x>0.00656</cdr:x>
      <cdr:y>0.0044</cdr:y>
    </cdr:from>
    <cdr:to>
      <cdr:x>0.1619</cdr:x>
      <cdr:y>0.06221</cdr:y>
    </cdr:to>
    <cdr:sp macro="" textlink="">
      <cdr:nvSpPr>
        <cdr:cNvPr id="2" name="TextBox 1"/>
        <cdr:cNvSpPr txBox="1"/>
      </cdr:nvSpPr>
      <cdr:spPr>
        <a:xfrm xmlns:a="http://schemas.openxmlformats.org/drawingml/2006/main">
          <a:off x="190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56.xml><?xml version="1.0" encoding="utf-8"?>
<c:userShapes xmlns:c="http://schemas.openxmlformats.org/drawingml/2006/chart">
  <cdr:relSizeAnchor xmlns:cdr="http://schemas.openxmlformats.org/drawingml/2006/chartDrawing">
    <cdr:from>
      <cdr:x>0.00656</cdr:x>
      <cdr:y>0.0044</cdr:y>
    </cdr:from>
    <cdr:to>
      <cdr:x>0.1619</cdr:x>
      <cdr:y>0.06221</cdr:y>
    </cdr:to>
    <cdr:sp macro="" textlink="">
      <cdr:nvSpPr>
        <cdr:cNvPr id="2" name="TextBox 1"/>
        <cdr:cNvSpPr txBox="1"/>
      </cdr:nvSpPr>
      <cdr:spPr>
        <a:xfrm xmlns:a="http://schemas.openxmlformats.org/drawingml/2006/main">
          <a:off x="190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57.xml><?xml version="1.0" encoding="utf-8"?>
<c:userShapes xmlns:c="http://schemas.openxmlformats.org/drawingml/2006/chart">
  <cdr:relSizeAnchor xmlns:cdr="http://schemas.openxmlformats.org/drawingml/2006/chartDrawing">
    <cdr:from>
      <cdr:x>0.00656</cdr:x>
      <cdr:y>0.0044</cdr:y>
    </cdr:from>
    <cdr:to>
      <cdr:x>0.1619</cdr:x>
      <cdr:y>0.06221</cdr:y>
    </cdr:to>
    <cdr:sp macro="" textlink="">
      <cdr:nvSpPr>
        <cdr:cNvPr id="2" name="TextBox 1"/>
        <cdr:cNvSpPr txBox="1"/>
      </cdr:nvSpPr>
      <cdr:spPr>
        <a:xfrm xmlns:a="http://schemas.openxmlformats.org/drawingml/2006/main">
          <a:off x="19050" y="9525"/>
          <a:ext cx="451277"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Probability</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207893</xdr:colOff>
      <xdr:row>4</xdr:row>
      <xdr:rowOff>43485</xdr:rowOff>
    </xdr:from>
    <xdr:to>
      <xdr:col>9</xdr:col>
      <xdr:colOff>323902</xdr:colOff>
      <xdr:row>21</xdr:row>
      <xdr:rowOff>20705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0.50578</cdr:x>
      <cdr:y>0.94813</cdr:y>
    </cdr:from>
    <cdr:to>
      <cdr:x>0.97541</cdr:x>
      <cdr:y>0.9879</cdr:y>
    </cdr:to>
    <cdr:sp macro="" textlink="">
      <cdr:nvSpPr>
        <cdr:cNvPr id="2" name="TextBox 1"/>
        <cdr:cNvSpPr txBox="1"/>
      </cdr:nvSpPr>
      <cdr:spPr>
        <a:xfrm xmlns:a="http://schemas.openxmlformats.org/drawingml/2006/main">
          <a:off x="2852881" y="2978680"/>
          <a:ext cx="2648952" cy="124943"/>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Percentage of adults scoring at Level</a:t>
          </a:r>
          <a:r>
            <a:rPr lang="en-US" sz="800" baseline="0"/>
            <a:t> 4 or 5 o</a:t>
          </a:r>
          <a:r>
            <a:rPr lang="en-US" sz="800"/>
            <a:t>n the numeracy scale</a:t>
          </a:r>
        </a:p>
      </cdr:txBody>
    </cdr:sp>
  </cdr:relSizeAnchor>
  <cdr:relSizeAnchor xmlns:cdr="http://schemas.openxmlformats.org/drawingml/2006/chartDrawing">
    <cdr:from>
      <cdr:x>0.0102</cdr:x>
      <cdr:y>0.01815</cdr:y>
    </cdr:from>
    <cdr:to>
      <cdr:x>0.41539</cdr:x>
      <cdr:y>0.05792</cdr:y>
    </cdr:to>
    <cdr:sp macro="" textlink="">
      <cdr:nvSpPr>
        <cdr:cNvPr id="3" name="TextBox 1"/>
        <cdr:cNvSpPr txBox="1"/>
      </cdr:nvSpPr>
      <cdr:spPr>
        <a:xfrm xmlns:a="http://schemas.openxmlformats.org/drawingml/2006/main">
          <a:off x="57145" y="57155"/>
          <a:ext cx="2270045" cy="125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GDP</a:t>
          </a:r>
          <a:r>
            <a:rPr lang="en-US" sz="800" baseline="0"/>
            <a:t> per capita, at constant 2005 prices and PPPs, USD</a:t>
          </a:r>
          <a:endParaRPr lang="en-US" sz="800"/>
        </a:p>
      </cdr:txBody>
    </cdr:sp>
  </cdr:relSizeAnchor>
</c:userShapes>
</file>

<file path=xl/drawings/drawing6.xml><?xml version="1.0" encoding="utf-8"?>
<c:userShapes xmlns:c="http://schemas.openxmlformats.org/drawingml/2006/chart">
  <cdr:relSizeAnchor xmlns:cdr="http://schemas.openxmlformats.org/drawingml/2006/chartDrawing">
    <cdr:from>
      <cdr:x>0.00282</cdr:x>
      <cdr:y>0.0284</cdr:y>
    </cdr:from>
    <cdr:to>
      <cdr:x>0.07701</cdr:x>
      <cdr:y>0.94541</cdr:y>
    </cdr:to>
    <cdr:sp macro="" textlink="">
      <cdr:nvSpPr>
        <cdr:cNvPr id="5" name="TextBox 1"/>
        <cdr:cNvSpPr txBox="1"/>
      </cdr:nvSpPr>
      <cdr:spPr>
        <a:xfrm xmlns:a="http://schemas.openxmlformats.org/drawingml/2006/main" rot="16200000">
          <a:off x="-279620" y="331778"/>
          <a:ext cx="1085021" cy="488674"/>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800" b="1">
              <a:latin typeface="Calibri"/>
              <a:ea typeface="+mn-ea"/>
              <a:cs typeface="+mn-cs"/>
            </a:rPr>
            <a:t>Overqualified </a:t>
          </a:r>
        </a:p>
        <a:p xmlns:a="http://schemas.openxmlformats.org/drawingml/2006/main">
          <a:pPr algn="ctr"/>
          <a:r>
            <a:rPr lang="en-US" sz="700" b="0" baseline="0">
              <a:latin typeface="Calibri"/>
              <a:ea typeface="+mn-ea"/>
              <a:cs typeface="+mn-cs"/>
            </a:rPr>
            <a:t>Reference:  Well-matched</a:t>
          </a:r>
          <a:endParaRPr lang="en-US" sz="700" b="0"/>
        </a:p>
      </cdr:txBody>
    </cdr:sp>
  </cdr:relSizeAnchor>
  <cdr:relSizeAnchor xmlns:cdr="http://schemas.openxmlformats.org/drawingml/2006/chartDrawing">
    <cdr:from>
      <cdr:x>0.00282</cdr:x>
      <cdr:y>0.0284</cdr:y>
    </cdr:from>
    <cdr:to>
      <cdr:x>0.07701</cdr:x>
      <cdr:y>0.94541</cdr:y>
    </cdr:to>
    <cdr:sp macro="" textlink="">
      <cdr:nvSpPr>
        <cdr:cNvPr id="2" name="TextBox 1"/>
        <cdr:cNvSpPr txBox="1"/>
      </cdr:nvSpPr>
      <cdr:spPr>
        <a:xfrm xmlns:a="http://schemas.openxmlformats.org/drawingml/2006/main" rot="16200000">
          <a:off x="-279620" y="331778"/>
          <a:ext cx="1085021" cy="488674"/>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800" b="1">
              <a:latin typeface="Calibri"/>
              <a:ea typeface="+mn-ea"/>
              <a:cs typeface="+mn-cs"/>
            </a:rPr>
            <a:t>Employed</a:t>
          </a:r>
          <a:endParaRPr lang="en-US" sz="800" b="1"/>
        </a:p>
      </cdr:txBody>
    </cdr:sp>
  </cdr:relSizeAnchor>
</c:userShapes>
</file>

<file path=xl/drawings/drawing60.xml><?xml version="1.0" encoding="utf-8"?>
<xdr:wsDr xmlns:xdr="http://schemas.openxmlformats.org/drawingml/2006/spreadsheetDrawing" xmlns:a="http://schemas.openxmlformats.org/drawingml/2006/main">
  <xdr:twoCellAnchor>
    <xdr:from>
      <xdr:col>0</xdr:col>
      <xdr:colOff>169741</xdr:colOff>
      <xdr:row>5</xdr:row>
      <xdr:rowOff>12630</xdr:rowOff>
    </xdr:from>
    <xdr:to>
      <xdr:col>9</xdr:col>
      <xdr:colOff>285750</xdr:colOff>
      <xdr:row>25</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0.68207</cdr:x>
      <cdr:y>0.93193</cdr:y>
    </cdr:from>
    <cdr:to>
      <cdr:x>0.9758</cdr:x>
      <cdr:y>0.96402</cdr:y>
    </cdr:to>
    <cdr:sp macro="" textlink="">
      <cdr:nvSpPr>
        <cdr:cNvPr id="2" name="TextBox 1"/>
        <cdr:cNvSpPr txBox="1"/>
      </cdr:nvSpPr>
      <cdr:spPr>
        <a:xfrm xmlns:a="http://schemas.openxmlformats.org/drawingml/2006/main">
          <a:off x="3821235" y="3636526"/>
          <a:ext cx="1645579" cy="125227"/>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800"/>
            <a:t>Literacy skills inequality</a:t>
          </a:r>
          <a:r>
            <a:rPr lang="en-US" sz="800" baseline="0"/>
            <a:t> (9th/1st decile)</a:t>
          </a:r>
          <a:endParaRPr lang="en-US" sz="800"/>
        </a:p>
      </cdr:txBody>
    </cdr:sp>
  </cdr:relSizeAnchor>
  <cdr:relSizeAnchor xmlns:cdr="http://schemas.openxmlformats.org/drawingml/2006/chartDrawing">
    <cdr:from>
      <cdr:x>0.0153</cdr:x>
      <cdr:y>0.01725</cdr:y>
    </cdr:from>
    <cdr:to>
      <cdr:x>0.27627</cdr:x>
      <cdr:y>0.05039</cdr:y>
    </cdr:to>
    <cdr:sp macro="" textlink="">
      <cdr:nvSpPr>
        <cdr:cNvPr id="3" name="TextBox 1"/>
        <cdr:cNvSpPr txBox="1"/>
      </cdr:nvSpPr>
      <cdr:spPr>
        <a:xfrm xmlns:a="http://schemas.openxmlformats.org/drawingml/2006/main">
          <a:off x="85725" y="67299"/>
          <a:ext cx="1462067" cy="129331"/>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Income inequality</a:t>
          </a:r>
          <a:r>
            <a:rPr lang="en-US" sz="800" baseline="0"/>
            <a:t> (Gini coefficient)</a:t>
          </a:r>
          <a:endParaRPr lang="en-US" sz="800"/>
        </a:p>
      </cdr:txBody>
    </cdr:sp>
  </cdr:relSizeAnchor>
  <cdr:relSizeAnchor xmlns:cdr="http://schemas.openxmlformats.org/drawingml/2006/chartDrawing">
    <cdr:from>
      <cdr:x>0.49165</cdr:x>
      <cdr:y>0.06999</cdr:y>
    </cdr:from>
    <cdr:to>
      <cdr:x>0.49505</cdr:x>
      <cdr:y>0.88186</cdr:y>
    </cdr:to>
    <cdr:cxnSp macro="">
      <cdr:nvCxnSpPr>
        <cdr:cNvPr id="6" name="Straight Connector 5"/>
        <cdr:cNvCxnSpPr/>
      </cdr:nvCxnSpPr>
      <cdr:spPr>
        <a:xfrm xmlns:a="http://schemas.openxmlformats.org/drawingml/2006/main" flipH="1">
          <a:off x="2754419" y="273130"/>
          <a:ext cx="19048" cy="31680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0.05301</cdr:x>
      <cdr:y>0.50693</cdr:y>
    </cdr:from>
    <cdr:to>
      <cdr:x>0.95262</cdr:x>
      <cdr:y>0.50693</cdr:y>
    </cdr:to>
    <cdr:cxnSp macro="">
      <cdr:nvCxnSpPr>
        <cdr:cNvPr id="10" name="Straight Connector 9"/>
        <cdr:cNvCxnSpPr/>
      </cdr:nvCxnSpPr>
      <cdr:spPr>
        <a:xfrm xmlns:a="http://schemas.openxmlformats.org/drawingml/2006/main">
          <a:off x="296974" y="1978100"/>
          <a:ext cx="504000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0.04987</cdr:x>
      <cdr:y>0.78681</cdr:y>
    </cdr:from>
    <cdr:to>
      <cdr:x>0.27119</cdr:x>
      <cdr:y>0.8809</cdr:y>
    </cdr:to>
    <cdr:sp macro="" textlink="">
      <cdr:nvSpPr>
        <cdr:cNvPr id="11" name="TextBox 20"/>
        <cdr:cNvSpPr txBox="1"/>
      </cdr:nvSpPr>
      <cdr:spPr>
        <a:xfrm xmlns:a="http://schemas.openxmlformats.org/drawingml/2006/main">
          <a:off x="279381" y="3070238"/>
          <a:ext cx="1239925" cy="367153"/>
        </a:xfrm>
        <a:prstGeom xmlns:a="http://schemas.openxmlformats.org/drawingml/2006/main" prst="rect">
          <a:avLst/>
        </a:prstGeom>
        <a:solidFill xmlns:a="http://schemas.openxmlformats.org/drawingml/2006/main">
          <a:srgbClr val="4F81BD">
            <a:lumMod val="20000"/>
            <a:lumOff val="80000"/>
          </a:srgbClr>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b="1">
              <a:solidFill>
                <a:sysClr val="windowText" lastClr="000000"/>
              </a:solidFill>
              <a:latin typeface="Calibri"/>
              <a:ea typeface="+mn-ea"/>
              <a:cs typeface="+mn-cs"/>
            </a:rPr>
            <a:t>Low </a:t>
          </a:r>
          <a:r>
            <a:rPr lang="en-US" sz="900" b="0" baseline="0">
              <a:solidFill>
                <a:sysClr val="windowText" lastClr="000000"/>
              </a:solidFill>
              <a:latin typeface="Calibri"/>
              <a:ea typeface="+mn-ea"/>
              <a:cs typeface="+mn-cs"/>
            </a:rPr>
            <a:t>income inequality</a:t>
          </a:r>
          <a:endParaRPr lang="en-US" sz="900">
            <a:solidFill>
              <a:sysClr val="windowText" lastClr="000000"/>
            </a:solidFill>
            <a:latin typeface="Calibri"/>
            <a:ea typeface="+mn-ea"/>
            <a:cs typeface="+mn-cs"/>
          </a:endParaRPr>
        </a:p>
        <a:p xmlns:a="http://schemas.openxmlformats.org/drawingml/2006/main">
          <a:pPr fontAlgn="base"/>
          <a:r>
            <a:rPr lang="en-US" sz="900" b="1" baseline="0">
              <a:solidFill>
                <a:sysClr val="windowText" lastClr="000000"/>
              </a:solidFill>
              <a:latin typeface="Calibri"/>
              <a:ea typeface="+mn-ea"/>
              <a:cs typeface="+mn-cs"/>
            </a:rPr>
            <a:t>Low</a:t>
          </a:r>
          <a:r>
            <a:rPr lang="en-US" sz="900" b="0" baseline="0">
              <a:solidFill>
                <a:sysClr val="windowText" lastClr="000000"/>
              </a:solidFill>
              <a:latin typeface="Calibri"/>
              <a:ea typeface="+mn-ea"/>
              <a:cs typeface="+mn-cs"/>
            </a:rPr>
            <a:t> skills inequality</a:t>
          </a:r>
          <a:endParaRPr lang="en-US" sz="500"/>
        </a:p>
      </cdr:txBody>
    </cdr:sp>
  </cdr:relSizeAnchor>
  <cdr:relSizeAnchor xmlns:cdr="http://schemas.openxmlformats.org/drawingml/2006/chartDrawing">
    <cdr:from>
      <cdr:x>0.71124</cdr:x>
      <cdr:y>0.78437</cdr:y>
    </cdr:from>
    <cdr:to>
      <cdr:x>0.94997</cdr:x>
      <cdr:y>0.87845</cdr:y>
    </cdr:to>
    <cdr:sp macro="" textlink="">
      <cdr:nvSpPr>
        <cdr:cNvPr id="12" name="TextBox 20"/>
        <cdr:cNvSpPr txBox="1"/>
      </cdr:nvSpPr>
      <cdr:spPr>
        <a:xfrm xmlns:a="http://schemas.openxmlformats.org/drawingml/2006/main">
          <a:off x="3984651" y="3060709"/>
          <a:ext cx="1337463" cy="367114"/>
        </a:xfrm>
        <a:prstGeom xmlns:a="http://schemas.openxmlformats.org/drawingml/2006/main" prst="rect">
          <a:avLst/>
        </a:prstGeom>
        <a:solidFill xmlns:a="http://schemas.openxmlformats.org/drawingml/2006/main">
          <a:srgbClr val="4F81BD">
            <a:lumMod val="20000"/>
            <a:lumOff val="80000"/>
          </a:srgbClr>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b="1">
              <a:solidFill>
                <a:sysClr val="windowText" lastClr="000000"/>
              </a:solidFill>
              <a:latin typeface="Calibri"/>
              <a:ea typeface="+mn-ea"/>
              <a:cs typeface="+mn-cs"/>
            </a:rPr>
            <a:t>Low </a:t>
          </a:r>
          <a:r>
            <a:rPr lang="en-US" sz="900" b="0" baseline="0">
              <a:solidFill>
                <a:sysClr val="windowText" lastClr="000000"/>
              </a:solidFill>
              <a:latin typeface="Calibri"/>
              <a:ea typeface="+mn-ea"/>
              <a:cs typeface="+mn-cs"/>
            </a:rPr>
            <a:t>income inequality</a:t>
          </a:r>
          <a:endParaRPr lang="en-US" sz="900">
            <a:solidFill>
              <a:sysClr val="windowText" lastClr="000000"/>
            </a:solidFill>
            <a:latin typeface="Calibri"/>
            <a:ea typeface="+mn-ea"/>
            <a:cs typeface="+mn-cs"/>
          </a:endParaRPr>
        </a:p>
        <a:p xmlns:a="http://schemas.openxmlformats.org/drawingml/2006/main">
          <a:pPr fontAlgn="base"/>
          <a:r>
            <a:rPr lang="en-US" sz="900" b="1" baseline="0">
              <a:solidFill>
                <a:sysClr val="windowText" lastClr="000000"/>
              </a:solidFill>
              <a:latin typeface="Calibri"/>
              <a:ea typeface="+mn-ea"/>
              <a:cs typeface="+mn-cs"/>
            </a:rPr>
            <a:t>High</a:t>
          </a:r>
          <a:r>
            <a:rPr lang="en-US" sz="900" b="0" baseline="0">
              <a:solidFill>
                <a:sysClr val="windowText" lastClr="000000"/>
              </a:solidFill>
              <a:latin typeface="Calibri"/>
              <a:ea typeface="+mn-ea"/>
              <a:cs typeface="+mn-cs"/>
            </a:rPr>
            <a:t> skills inequality</a:t>
          </a:r>
          <a:endParaRPr lang="en-US" sz="500"/>
        </a:p>
      </cdr:txBody>
    </cdr:sp>
  </cdr:relSizeAnchor>
  <cdr:relSizeAnchor xmlns:cdr="http://schemas.openxmlformats.org/drawingml/2006/chartDrawing">
    <cdr:from>
      <cdr:x>0.70143</cdr:x>
      <cdr:y>0.06428</cdr:y>
    </cdr:from>
    <cdr:to>
      <cdr:x>0.94389</cdr:x>
      <cdr:y>0.15837</cdr:y>
    </cdr:to>
    <cdr:sp macro="" textlink="">
      <cdr:nvSpPr>
        <cdr:cNvPr id="14" name="TextBox 20"/>
        <cdr:cNvSpPr txBox="1"/>
      </cdr:nvSpPr>
      <cdr:spPr>
        <a:xfrm xmlns:a="http://schemas.openxmlformats.org/drawingml/2006/main">
          <a:off x="3929697" y="250819"/>
          <a:ext cx="1358360" cy="367152"/>
        </a:xfrm>
        <a:prstGeom xmlns:a="http://schemas.openxmlformats.org/drawingml/2006/main" prst="rect">
          <a:avLst/>
        </a:prstGeom>
        <a:solidFill xmlns:a="http://schemas.openxmlformats.org/drawingml/2006/main">
          <a:srgbClr val="4F81BD">
            <a:lumMod val="20000"/>
            <a:lumOff val="80000"/>
          </a:srgbClr>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b="1">
              <a:solidFill>
                <a:sysClr val="windowText" lastClr="000000"/>
              </a:solidFill>
              <a:latin typeface="Calibri"/>
              <a:ea typeface="+mn-ea"/>
              <a:cs typeface="+mn-cs"/>
            </a:rPr>
            <a:t>High </a:t>
          </a:r>
          <a:r>
            <a:rPr lang="en-US" sz="900" b="0" baseline="0">
              <a:solidFill>
                <a:sysClr val="windowText" lastClr="000000"/>
              </a:solidFill>
              <a:latin typeface="Calibri"/>
              <a:ea typeface="+mn-ea"/>
              <a:cs typeface="+mn-cs"/>
            </a:rPr>
            <a:t>income inequality</a:t>
          </a:r>
          <a:endParaRPr lang="en-US" sz="900">
            <a:solidFill>
              <a:sysClr val="windowText" lastClr="000000"/>
            </a:solidFill>
            <a:latin typeface="Calibri"/>
            <a:ea typeface="+mn-ea"/>
            <a:cs typeface="+mn-cs"/>
          </a:endParaRPr>
        </a:p>
        <a:p xmlns:a="http://schemas.openxmlformats.org/drawingml/2006/main">
          <a:pPr fontAlgn="base"/>
          <a:r>
            <a:rPr lang="en-US" sz="900" b="1" baseline="0">
              <a:solidFill>
                <a:sysClr val="windowText" lastClr="000000"/>
              </a:solidFill>
              <a:latin typeface="Calibri"/>
              <a:ea typeface="+mn-ea"/>
              <a:cs typeface="+mn-cs"/>
            </a:rPr>
            <a:t>High</a:t>
          </a:r>
          <a:r>
            <a:rPr lang="en-US" sz="900" b="0" baseline="0">
              <a:solidFill>
                <a:sysClr val="windowText" lastClr="000000"/>
              </a:solidFill>
              <a:latin typeface="Calibri"/>
              <a:ea typeface="+mn-ea"/>
              <a:cs typeface="+mn-cs"/>
            </a:rPr>
            <a:t> skills  inequality</a:t>
          </a:r>
          <a:endParaRPr lang="en-US" sz="500"/>
        </a:p>
      </cdr:txBody>
    </cdr:sp>
  </cdr:relSizeAnchor>
  <cdr:relSizeAnchor xmlns:cdr="http://schemas.openxmlformats.org/drawingml/2006/chartDrawing">
    <cdr:from>
      <cdr:x>0.04987</cdr:x>
      <cdr:y>0.06672</cdr:y>
    </cdr:from>
    <cdr:to>
      <cdr:x>0.2886</cdr:x>
      <cdr:y>0.1608</cdr:y>
    </cdr:to>
    <cdr:sp macro="" textlink="">
      <cdr:nvSpPr>
        <cdr:cNvPr id="15" name="TextBox 20"/>
        <cdr:cNvSpPr txBox="1"/>
      </cdr:nvSpPr>
      <cdr:spPr>
        <a:xfrm xmlns:a="http://schemas.openxmlformats.org/drawingml/2006/main">
          <a:off x="279389" y="260351"/>
          <a:ext cx="1337464" cy="367114"/>
        </a:xfrm>
        <a:prstGeom xmlns:a="http://schemas.openxmlformats.org/drawingml/2006/main" prst="rect">
          <a:avLst/>
        </a:prstGeom>
        <a:solidFill xmlns:a="http://schemas.openxmlformats.org/drawingml/2006/main">
          <a:srgbClr val="4F81BD">
            <a:lumMod val="20000"/>
            <a:lumOff val="80000"/>
          </a:srgbClr>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b="1">
              <a:solidFill>
                <a:sysClr val="windowText" lastClr="000000"/>
              </a:solidFill>
              <a:latin typeface="Calibri"/>
              <a:ea typeface="+mn-ea"/>
              <a:cs typeface="+mn-cs"/>
            </a:rPr>
            <a:t>High </a:t>
          </a:r>
          <a:r>
            <a:rPr lang="en-US" sz="900" b="0" baseline="0">
              <a:solidFill>
                <a:sysClr val="windowText" lastClr="000000"/>
              </a:solidFill>
              <a:latin typeface="Calibri"/>
              <a:ea typeface="+mn-ea"/>
              <a:cs typeface="+mn-cs"/>
            </a:rPr>
            <a:t>income inequality</a:t>
          </a:r>
          <a:endParaRPr lang="en-US" sz="900">
            <a:solidFill>
              <a:sysClr val="windowText" lastClr="000000"/>
            </a:solidFill>
            <a:latin typeface="Calibri"/>
            <a:ea typeface="+mn-ea"/>
            <a:cs typeface="+mn-cs"/>
          </a:endParaRPr>
        </a:p>
        <a:p xmlns:a="http://schemas.openxmlformats.org/drawingml/2006/main">
          <a:pPr fontAlgn="base"/>
          <a:r>
            <a:rPr lang="en-US" sz="900" b="1" baseline="0">
              <a:solidFill>
                <a:sysClr val="windowText" lastClr="000000"/>
              </a:solidFill>
              <a:latin typeface="Calibri"/>
              <a:ea typeface="+mn-ea"/>
              <a:cs typeface="+mn-cs"/>
            </a:rPr>
            <a:t>Low</a:t>
          </a:r>
          <a:r>
            <a:rPr lang="en-US" sz="900" b="0" baseline="0">
              <a:solidFill>
                <a:sysClr val="windowText" lastClr="000000"/>
              </a:solidFill>
              <a:latin typeface="Calibri"/>
              <a:ea typeface="+mn-ea"/>
              <a:cs typeface="+mn-cs"/>
            </a:rPr>
            <a:t> skills inequality</a:t>
          </a:r>
          <a:endParaRPr lang="en-US" sz="500"/>
        </a:p>
      </cdr:txBody>
    </cdr:sp>
  </cdr:relSizeAnchor>
  <cdr:relSizeAnchor xmlns:cdr="http://schemas.openxmlformats.org/drawingml/2006/chartDrawing">
    <cdr:from>
      <cdr:x>0.45791</cdr:x>
      <cdr:y>0.04231</cdr:y>
    </cdr:from>
    <cdr:to>
      <cdr:x>0.48585</cdr:x>
      <cdr:y>0.19692</cdr:y>
    </cdr:to>
    <cdr:sp macro="" textlink="">
      <cdr:nvSpPr>
        <cdr:cNvPr id="17" name="TextBox 1"/>
        <cdr:cNvSpPr txBox="1"/>
      </cdr:nvSpPr>
      <cdr:spPr>
        <a:xfrm xmlns:a="http://schemas.openxmlformats.org/drawingml/2006/main">
          <a:off x="2565400" y="165101"/>
          <a:ext cx="156518" cy="603320"/>
        </a:xfrm>
        <a:prstGeom xmlns:a="http://schemas.openxmlformats.org/drawingml/2006/main" prst="rect">
          <a:avLst/>
        </a:prstGeom>
      </cdr:spPr>
      <cdr:txBody>
        <a:bodyPr xmlns:a="http://schemas.openxmlformats.org/drawingml/2006/main" vert="vert270"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rgbClr val="1F497D"/>
              </a:solidFill>
            </a:rPr>
            <a:t>Average</a:t>
          </a:r>
        </a:p>
      </cdr:txBody>
    </cdr:sp>
  </cdr:relSizeAnchor>
  <cdr:relSizeAnchor xmlns:cdr="http://schemas.openxmlformats.org/drawingml/2006/chartDrawing">
    <cdr:from>
      <cdr:x>0.86425</cdr:x>
      <cdr:y>0.51097</cdr:y>
    </cdr:from>
    <cdr:to>
      <cdr:x>0.9805</cdr:x>
      <cdr:y>0.55108</cdr:y>
    </cdr:to>
    <cdr:sp macro="" textlink="">
      <cdr:nvSpPr>
        <cdr:cNvPr id="18" name="TextBox 1"/>
        <cdr:cNvSpPr txBox="1"/>
      </cdr:nvSpPr>
      <cdr:spPr>
        <a:xfrm xmlns:a="http://schemas.openxmlformats.org/drawingml/2006/main">
          <a:off x="4841879" y="1993889"/>
          <a:ext cx="651280"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chemeClr val="tx2"/>
              </a:solidFill>
            </a:rPr>
            <a:t>Average</a:t>
          </a:r>
        </a:p>
      </cdr:txBody>
    </cdr:sp>
  </cdr:relSizeAnchor>
</c:userShapes>
</file>

<file path=xl/drawings/drawing7.xml><?xml version="1.0" encoding="utf-8"?>
<c:userShapes xmlns:c="http://schemas.openxmlformats.org/drawingml/2006/chart">
  <cdr:relSizeAnchor xmlns:cdr="http://schemas.openxmlformats.org/drawingml/2006/chartDrawing">
    <cdr:from>
      <cdr:x>0.00126</cdr:x>
      <cdr:y>0.06448</cdr:y>
    </cdr:from>
    <cdr:to>
      <cdr:x>0.07673</cdr:x>
      <cdr:y>0.93249</cdr:y>
    </cdr:to>
    <cdr:sp macro="" textlink="">
      <cdr:nvSpPr>
        <cdr:cNvPr id="5" name="TextBox 1"/>
        <cdr:cNvSpPr txBox="1"/>
      </cdr:nvSpPr>
      <cdr:spPr>
        <a:xfrm xmlns:a="http://schemas.openxmlformats.org/drawingml/2006/main" rot="16200000">
          <a:off x="-256757" y="341336"/>
          <a:ext cx="1027040" cy="496959"/>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800" b="1" baseline="0"/>
            <a:t>Unemployed</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0.02107</cdr:y>
    </cdr:from>
    <cdr:to>
      <cdr:x>0.07419</cdr:x>
      <cdr:y>0.95523</cdr:y>
    </cdr:to>
    <cdr:sp macro="" textlink="">
      <cdr:nvSpPr>
        <cdr:cNvPr id="5" name="TextBox 1"/>
        <cdr:cNvSpPr txBox="1"/>
      </cdr:nvSpPr>
      <cdr:spPr>
        <a:xfrm xmlns:a="http://schemas.openxmlformats.org/drawingml/2006/main" rot="16200000">
          <a:off x="-306457" y="331304"/>
          <a:ext cx="1101588" cy="488674"/>
        </a:xfrm>
        <a:prstGeom xmlns:a="http://schemas.openxmlformats.org/drawingml/2006/main" prst="rect">
          <a:avLst/>
        </a:prstGeom>
        <a:solidFill xmlns:a="http://schemas.openxmlformats.org/drawingml/2006/main">
          <a:srgbClr val="1F497D">
            <a:lumMod val="20000"/>
            <a:lumOff val="80000"/>
          </a:srgbClr>
        </a:solidFill>
        <a:ln xmlns:a="http://schemas.openxmlformats.org/drawingml/2006/main">
          <a:solidFill>
            <a:srgbClr val="4F81BD">
              <a:lumMod val="40000"/>
              <a:lumOff val="60000"/>
            </a:srgbClr>
          </a:solid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800" b="1">
              <a:latin typeface="Calibri"/>
              <a:ea typeface="+mn-ea"/>
              <a:cs typeface="+mn-cs"/>
            </a:rPr>
            <a:t>Out of the labour</a:t>
          </a:r>
          <a:r>
            <a:rPr lang="en-US" sz="800" b="1" baseline="0">
              <a:latin typeface="Calibri"/>
              <a:ea typeface="+mn-ea"/>
              <a:cs typeface="+mn-cs"/>
            </a:rPr>
            <a:t> force</a:t>
          </a:r>
        </a:p>
      </cdr:txBody>
    </cdr:sp>
  </cdr:relSizeAnchor>
</c:userShapes>
</file>

<file path=xl/drawings/drawing9.xml><?xml version="1.0" encoding="utf-8"?>
<xdr:wsDr xmlns:xdr="http://schemas.openxmlformats.org/drawingml/2006/spreadsheetDrawing" xmlns:a="http://schemas.openxmlformats.org/drawingml/2006/main">
  <xdr:twoCellAnchor>
    <xdr:from>
      <xdr:col>12</xdr:col>
      <xdr:colOff>1</xdr:colOff>
      <xdr:row>24</xdr:row>
      <xdr:rowOff>104775</xdr:rowOff>
    </xdr:from>
    <xdr:to>
      <xdr:col>55</xdr:col>
      <xdr:colOff>116416</xdr:colOff>
      <xdr:row>34</xdr:row>
      <xdr:rowOff>101600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21167</xdr:colOff>
      <xdr:row>13</xdr:row>
      <xdr:rowOff>1</xdr:rowOff>
    </xdr:from>
    <xdr:to>
      <xdr:col>55</xdr:col>
      <xdr:colOff>116416</xdr:colOff>
      <xdr:row>22</xdr:row>
      <xdr:rowOff>137585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21169</xdr:colOff>
      <xdr:row>1</xdr:row>
      <xdr:rowOff>31750</xdr:rowOff>
    </xdr:from>
    <xdr:to>
      <xdr:col>56</xdr:col>
      <xdr:colOff>0</xdr:colOff>
      <xdr:row>10</xdr:row>
      <xdr:rowOff>148167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136062</xdr:colOff>
      <xdr:row>65</xdr:row>
      <xdr:rowOff>162794</xdr:rowOff>
    </xdr:from>
    <xdr:to>
      <xdr:col>29</xdr:col>
      <xdr:colOff>136138</xdr:colOff>
      <xdr:row>67</xdr:row>
      <xdr:rowOff>63769</xdr:rowOff>
    </xdr:to>
    <xdr:sp macro="" textlink="">
      <xdr:nvSpPr>
        <xdr:cNvPr id="5" name="Rectangle 4"/>
        <xdr:cNvSpPr>
          <a:spLocks noChangeArrowheads="1"/>
        </xdr:cNvSpPr>
      </xdr:nvSpPr>
      <xdr:spPr bwMode="auto">
        <a:xfrm>
          <a:off x="3946062" y="11059394"/>
          <a:ext cx="76" cy="243875"/>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xdr:from>
      <xdr:col>6</xdr:col>
      <xdr:colOff>8406</xdr:colOff>
      <xdr:row>12</xdr:row>
      <xdr:rowOff>23824</xdr:rowOff>
    </xdr:from>
    <xdr:to>
      <xdr:col>11</xdr:col>
      <xdr:colOff>94670</xdr:colOff>
      <xdr:row>34</xdr:row>
      <xdr:rowOff>58951</xdr:rowOff>
    </xdr:to>
    <xdr:grpSp>
      <xdr:nvGrpSpPr>
        <xdr:cNvPr id="6" name="Group 5"/>
        <xdr:cNvGrpSpPr/>
      </xdr:nvGrpSpPr>
      <xdr:grpSpPr>
        <a:xfrm rot="16200000">
          <a:off x="-680401" y="3493931"/>
          <a:ext cx="3616527" cy="753014"/>
          <a:chOff x="1466850" y="10850638"/>
          <a:chExt cx="3771900" cy="833362"/>
        </a:xfrm>
      </xdr:grpSpPr>
      <xdr:grpSp>
        <xdr:nvGrpSpPr>
          <xdr:cNvPr id="7" name="Group 108"/>
          <xdr:cNvGrpSpPr/>
        </xdr:nvGrpSpPr>
        <xdr:grpSpPr>
          <a:xfrm>
            <a:off x="3228752" y="10850638"/>
            <a:ext cx="1969637" cy="165932"/>
            <a:chOff x="3182714" y="10902232"/>
            <a:chExt cx="1927420" cy="161169"/>
          </a:xfrm>
        </xdr:grpSpPr>
        <xdr:sp macro="" textlink="">
          <xdr:nvSpPr>
            <xdr:cNvPr id="24" name="Rectangle 23"/>
            <xdr:cNvSpPr>
              <a:spLocks noChangeArrowheads="1"/>
            </xdr:cNvSpPr>
          </xdr:nvSpPr>
          <xdr:spPr bwMode="auto">
            <a:xfrm>
              <a:off x="4278291" y="10902232"/>
              <a:ext cx="831843" cy="161169"/>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Unemployed</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25" name="Rectangle 24"/>
            <xdr:cNvSpPr>
              <a:spLocks noChangeArrowheads="1"/>
            </xdr:cNvSpPr>
          </xdr:nvSpPr>
          <xdr:spPr bwMode="auto">
            <a:xfrm>
              <a:off x="3182714" y="10902232"/>
              <a:ext cx="602909" cy="130194"/>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fr-FR" sz="1000">
                  <a:solidFill>
                    <a:srgbClr val="000000"/>
                  </a:solidFill>
                  <a:latin typeface="Calibri" pitchFamily="34" charset="0"/>
                  <a:cs typeface="Arial" pitchFamily="34" charset="0"/>
                </a:rPr>
                <a:t>Employed</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grpSp>
        <xdr:nvGrpSpPr>
          <xdr:cNvPr id="8" name="Group 129"/>
          <xdr:cNvGrpSpPr/>
        </xdr:nvGrpSpPr>
        <xdr:grpSpPr>
          <a:xfrm>
            <a:off x="2921000" y="11042650"/>
            <a:ext cx="1308100" cy="586350"/>
            <a:chOff x="2921000" y="11042650"/>
            <a:chExt cx="72000" cy="586350"/>
          </a:xfrm>
        </xdr:grpSpPr>
        <xdr:sp macro="" textlink="">
          <xdr:nvSpPr>
            <xdr:cNvPr id="20" name="Rectangle 19"/>
            <xdr:cNvSpPr>
              <a:spLocks noChangeArrowheads="1"/>
            </xdr:cNvSpPr>
          </xdr:nvSpPr>
          <xdr:spPr bwMode="auto">
            <a:xfrm>
              <a:off x="2921000" y="11042650"/>
              <a:ext cx="72000" cy="72000"/>
            </a:xfrm>
            <a:prstGeom prst="rect">
              <a:avLst/>
            </a:prstGeom>
            <a:solidFill>
              <a:srgbClr val="7F7F7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1" name="Rectangle 20"/>
            <xdr:cNvSpPr>
              <a:spLocks noChangeArrowheads="1"/>
            </xdr:cNvSpPr>
          </xdr:nvSpPr>
          <xdr:spPr bwMode="auto">
            <a:xfrm>
              <a:off x="2921000" y="11214100"/>
              <a:ext cx="72000" cy="72000"/>
            </a:xfrm>
            <a:prstGeom prst="rect">
              <a:avLst/>
            </a:prstGeom>
            <a:solidFill>
              <a:srgbClr val="604A7B"/>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2" name="Rectangle 21"/>
            <xdr:cNvSpPr>
              <a:spLocks noChangeArrowheads="1"/>
            </xdr:cNvSpPr>
          </xdr:nvSpPr>
          <xdr:spPr bwMode="auto">
            <a:xfrm>
              <a:off x="2921000" y="11385550"/>
              <a:ext cx="72000" cy="72000"/>
            </a:xfrm>
            <a:prstGeom prst="rect">
              <a:avLst/>
            </a:prstGeom>
            <a:solidFill>
              <a:srgbClr val="1F497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23" name="Rectangle 22"/>
            <xdr:cNvSpPr>
              <a:spLocks noChangeArrowheads="1"/>
            </xdr:cNvSpPr>
          </xdr:nvSpPr>
          <xdr:spPr bwMode="auto">
            <a:xfrm>
              <a:off x="2921000" y="11557000"/>
              <a:ext cx="72000" cy="72000"/>
            </a:xfrm>
            <a:prstGeom prst="rect">
              <a:avLst/>
            </a:prstGeom>
            <a:solidFill>
              <a:srgbClr val="31859C"/>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grpSp>
        <xdr:nvGrpSpPr>
          <xdr:cNvPr id="9" name="Group 131"/>
          <xdr:cNvGrpSpPr/>
        </xdr:nvGrpSpPr>
        <xdr:grpSpPr>
          <a:xfrm>
            <a:off x="4235450" y="11042650"/>
            <a:ext cx="1003300" cy="586350"/>
            <a:chOff x="4235450" y="11042650"/>
            <a:chExt cx="72000" cy="586350"/>
          </a:xfrm>
        </xdr:grpSpPr>
        <xdr:grpSp>
          <xdr:nvGrpSpPr>
            <xdr:cNvPr id="15" name="Group 130"/>
            <xdr:cNvGrpSpPr/>
          </xdr:nvGrpSpPr>
          <xdr:grpSpPr>
            <a:xfrm>
              <a:off x="4235450" y="11042650"/>
              <a:ext cx="72000" cy="414900"/>
              <a:chOff x="4235450" y="11042650"/>
              <a:chExt cx="72000" cy="414900"/>
            </a:xfrm>
          </xdr:grpSpPr>
          <xdr:sp macro="" textlink="">
            <xdr:nvSpPr>
              <xdr:cNvPr id="17" name="Rectangle 16"/>
              <xdr:cNvSpPr>
                <a:spLocks noChangeArrowheads="1"/>
              </xdr:cNvSpPr>
            </xdr:nvSpPr>
            <xdr:spPr bwMode="auto">
              <a:xfrm>
                <a:off x="4235450" y="11042650"/>
                <a:ext cx="72000" cy="72000"/>
              </a:xfrm>
              <a:prstGeom prst="rect">
                <a:avLst/>
              </a:prstGeom>
              <a:solidFill>
                <a:srgbClr val="A6A6A6"/>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8" name="Rectangle 17"/>
              <xdr:cNvSpPr>
                <a:spLocks noChangeArrowheads="1"/>
              </xdr:cNvSpPr>
            </xdr:nvSpPr>
            <xdr:spPr bwMode="auto">
              <a:xfrm>
                <a:off x="4235450" y="11214100"/>
                <a:ext cx="72000" cy="72000"/>
              </a:xfrm>
              <a:prstGeom prst="rect">
                <a:avLst/>
              </a:prstGeom>
              <a:solidFill>
                <a:srgbClr val="B3A2C7"/>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9" name="Rectangle 18"/>
              <xdr:cNvSpPr>
                <a:spLocks noChangeArrowheads="1"/>
              </xdr:cNvSpPr>
            </xdr:nvSpPr>
            <xdr:spPr bwMode="auto">
              <a:xfrm>
                <a:off x="4235450" y="11385550"/>
                <a:ext cx="72000" cy="72000"/>
              </a:xfrm>
              <a:prstGeom prst="rect">
                <a:avLst/>
              </a:prstGeom>
              <a:solidFill>
                <a:srgbClr val="558ED5"/>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sp macro="" textlink="">
          <xdr:nvSpPr>
            <xdr:cNvPr id="16" name="Rectangle 15"/>
            <xdr:cNvSpPr>
              <a:spLocks noChangeArrowheads="1"/>
            </xdr:cNvSpPr>
          </xdr:nvSpPr>
          <xdr:spPr bwMode="auto">
            <a:xfrm>
              <a:off x="4235450" y="11557000"/>
              <a:ext cx="72000" cy="72000"/>
            </a:xfrm>
            <a:prstGeom prst="rect">
              <a:avLst/>
            </a:prstGeom>
            <a:solidFill>
              <a:srgbClr val="93CDDD"/>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grpSp>
        <xdr:nvGrpSpPr>
          <xdr:cNvPr id="10" name="Group 134"/>
          <xdr:cNvGrpSpPr/>
        </xdr:nvGrpSpPr>
        <xdr:grpSpPr>
          <a:xfrm>
            <a:off x="1466850" y="11004550"/>
            <a:ext cx="1549400" cy="679450"/>
            <a:chOff x="438150" y="11042650"/>
            <a:chExt cx="1454151" cy="679450"/>
          </a:xfrm>
        </xdr:grpSpPr>
        <xdr:sp macro="" textlink="">
          <xdr:nvSpPr>
            <xdr:cNvPr id="11" name="Rectangle 10"/>
            <xdr:cNvSpPr>
              <a:spLocks noChangeArrowheads="1"/>
            </xdr:cNvSpPr>
          </xdr:nvSpPr>
          <xdr:spPr bwMode="auto">
            <a:xfrm>
              <a:off x="438151" y="11042650"/>
              <a:ext cx="1454150" cy="165100"/>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Literacy</a:t>
              </a:r>
              <a:r>
                <a:rPr kumimoji="0" lang="en-US" sz="1000" b="0" i="0" u="none" strike="noStrike" cap="none" normalizeH="0">
                  <a:ln>
                    <a:noFill/>
                  </a:ln>
                  <a:solidFill>
                    <a:srgbClr val="000000"/>
                  </a:solidFill>
                  <a:effectLst/>
                  <a:latin typeface="Calibri" pitchFamily="34" charset="0"/>
                  <a:cs typeface="Arial" pitchFamily="34" charset="0"/>
                </a:rPr>
                <a:t> level 1 and below</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2" name="Rectangle 11"/>
            <xdr:cNvSpPr>
              <a:spLocks noChangeArrowheads="1"/>
            </xdr:cNvSpPr>
          </xdr:nvSpPr>
          <xdr:spPr bwMode="auto">
            <a:xfrm>
              <a:off x="438151" y="11214100"/>
              <a:ext cx="1162050" cy="158750"/>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Literacy level 2</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3" name="Rectangle 12"/>
            <xdr:cNvSpPr>
              <a:spLocks noChangeArrowheads="1"/>
            </xdr:cNvSpPr>
          </xdr:nvSpPr>
          <xdr:spPr bwMode="auto">
            <a:xfrm>
              <a:off x="438150" y="11385550"/>
              <a:ext cx="1174750" cy="165100"/>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Literacy level</a:t>
              </a:r>
              <a:r>
                <a:rPr kumimoji="0" lang="en-US" sz="1000" b="0" i="0" u="none" strike="noStrike" cap="none" normalizeH="0">
                  <a:ln>
                    <a:noFill/>
                  </a:ln>
                  <a:solidFill>
                    <a:srgbClr val="000000"/>
                  </a:solidFill>
                  <a:effectLst/>
                  <a:latin typeface="Calibri" pitchFamily="34" charset="0"/>
                  <a:cs typeface="Arial" pitchFamily="34" charset="0"/>
                </a:rPr>
                <a:t> 3</a:t>
              </a:r>
              <a:endParaRPr kumimoji="0" lang="en-US" sz="1000" b="0" i="0" u="none" strike="noStrike" cap="none" normalizeH="0" baseline="0">
                <a:ln>
                  <a:noFill/>
                </a:ln>
                <a:solidFill>
                  <a:srgbClr val="000000"/>
                </a:solidFill>
                <a:effectLst/>
                <a:latin typeface="Calibri" pitchFamily="34" charset="0"/>
                <a:cs typeface="Arial" pitchFamily="34" charset="0"/>
              </a:endParaRPr>
            </a:p>
          </xdr:txBody>
        </xdr:sp>
        <xdr:sp macro="" textlink="">
          <xdr:nvSpPr>
            <xdr:cNvPr id="14" name="Rectangle 13"/>
            <xdr:cNvSpPr>
              <a:spLocks noChangeArrowheads="1"/>
            </xdr:cNvSpPr>
          </xdr:nvSpPr>
          <xdr:spPr bwMode="auto">
            <a:xfrm>
              <a:off x="438150" y="11557000"/>
              <a:ext cx="1295400" cy="165100"/>
            </a:xfrm>
            <a:prstGeom prst="rect">
              <a:avLst/>
            </a:prstGeom>
            <a:noFill/>
            <a:ln w="9525">
              <a:noFill/>
              <a:miter lim="800000"/>
              <a:headEnd/>
              <a:tailEnd/>
            </a:ln>
          </xdr:spPr>
          <xdr:txBody>
            <a:bodyPr vert="horz" wrap="square" lIns="0" tIns="0" rIns="0" bIns="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Arial" pitchFamily="34" charset="0"/>
                </a:rPr>
                <a:t>Literacy levels 4 and 5</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P34" sqref="P34"/>
    </sheetView>
  </sheetViews>
  <sheetFormatPr defaultRowHeight="12.75"/>
  <cols>
    <col min="1" max="1" width="9.140625" style="27"/>
    <col min="2" max="2" width="14.140625" style="191" bestFit="1" customWidth="1"/>
    <col min="3" max="16" width="9.140625" style="192"/>
    <col min="17" max="16384" width="9.140625" style="27"/>
  </cols>
  <sheetData>
    <row r="1" spans="1:12" ht="26.25">
      <c r="A1" s="223" t="s">
        <v>160</v>
      </c>
      <c r="B1" s="223"/>
      <c r="C1" s="223"/>
      <c r="D1" s="223"/>
      <c r="E1" s="223"/>
      <c r="F1" s="223"/>
      <c r="G1" s="223"/>
      <c r="H1" s="223"/>
      <c r="I1" s="223"/>
      <c r="J1" s="223"/>
      <c r="K1" s="223"/>
      <c r="L1" s="223"/>
    </row>
    <row r="2" spans="1:12">
      <c r="B2" s="27"/>
      <c r="C2" s="27"/>
      <c r="D2" s="27"/>
      <c r="E2" s="27"/>
      <c r="F2" s="27"/>
      <c r="G2" s="27"/>
      <c r="H2" s="27"/>
      <c r="I2" s="27"/>
      <c r="J2" s="27"/>
      <c r="K2" s="27"/>
      <c r="L2" s="27"/>
    </row>
    <row r="3" spans="1:12" ht="21">
      <c r="A3" s="224" t="s">
        <v>161</v>
      </c>
      <c r="B3" s="224"/>
      <c r="C3" s="224"/>
      <c r="D3" s="224"/>
      <c r="E3" s="224"/>
      <c r="F3" s="224"/>
      <c r="G3" s="224"/>
      <c r="H3" s="224"/>
      <c r="I3" s="224"/>
      <c r="J3" s="224"/>
      <c r="K3" s="224"/>
      <c r="L3" s="224"/>
    </row>
    <row r="4" spans="1:12">
      <c r="B4" s="27"/>
      <c r="C4" s="193"/>
      <c r="D4" s="193"/>
      <c r="E4" s="27"/>
      <c r="F4" s="27"/>
      <c r="G4" s="27"/>
      <c r="H4" s="27"/>
      <c r="I4" s="27"/>
      <c r="J4" s="27"/>
      <c r="K4" s="27"/>
      <c r="L4" s="27"/>
    </row>
    <row r="5" spans="1:12">
      <c r="B5" s="194" t="s">
        <v>165</v>
      </c>
      <c r="C5" s="193"/>
      <c r="D5" s="193"/>
      <c r="E5" s="27"/>
      <c r="F5" s="27"/>
      <c r="G5" s="27"/>
      <c r="H5" s="27"/>
      <c r="I5" s="27"/>
      <c r="J5" s="27"/>
      <c r="K5" s="27"/>
      <c r="L5" s="27"/>
    </row>
    <row r="6" spans="1:12">
      <c r="B6" s="194" t="s">
        <v>166</v>
      </c>
      <c r="C6" s="193"/>
      <c r="D6" s="193"/>
      <c r="E6" s="27"/>
      <c r="F6" s="27"/>
      <c r="G6" s="27"/>
      <c r="H6" s="27"/>
      <c r="I6" s="27"/>
      <c r="J6" s="27"/>
      <c r="K6" s="27"/>
      <c r="L6" s="27"/>
    </row>
    <row r="9" spans="1:12">
      <c r="B9" s="191" t="s">
        <v>2</v>
      </c>
      <c r="C9" s="225" t="s">
        <v>3</v>
      </c>
      <c r="D9" s="225"/>
      <c r="E9" s="225"/>
      <c r="F9" s="225"/>
      <c r="G9" s="225"/>
      <c r="H9" s="225"/>
      <c r="I9" s="225"/>
    </row>
    <row r="10" spans="1:12">
      <c r="C10" s="225"/>
      <c r="D10" s="225"/>
      <c r="E10" s="225"/>
      <c r="F10" s="225"/>
      <c r="G10" s="225"/>
      <c r="H10" s="225"/>
      <c r="I10" s="225"/>
    </row>
    <row r="11" spans="1:12">
      <c r="C11" s="225"/>
      <c r="D11" s="225"/>
      <c r="E11" s="225"/>
      <c r="F11" s="225"/>
      <c r="G11" s="225"/>
      <c r="H11" s="225"/>
      <c r="I11" s="225"/>
    </row>
    <row r="13" spans="1:12">
      <c r="B13" s="191" t="s">
        <v>96</v>
      </c>
      <c r="C13" s="226" t="s">
        <v>97</v>
      </c>
      <c r="D13" s="225"/>
      <c r="E13" s="225"/>
      <c r="F13" s="225"/>
      <c r="G13" s="225"/>
      <c r="H13" s="225"/>
      <c r="I13" s="225"/>
    </row>
    <row r="14" spans="1:12">
      <c r="C14" s="225"/>
      <c r="D14" s="225"/>
      <c r="E14" s="225"/>
      <c r="F14" s="225"/>
      <c r="G14" s="225"/>
      <c r="H14" s="225"/>
      <c r="I14" s="225"/>
    </row>
    <row r="15" spans="1:12">
      <c r="C15" s="225"/>
      <c r="D15" s="225"/>
      <c r="E15" s="225"/>
      <c r="F15" s="225"/>
      <c r="G15" s="225"/>
      <c r="H15" s="225"/>
      <c r="I15" s="225"/>
    </row>
    <row r="17" spans="2:9">
      <c r="B17" s="191" t="s">
        <v>107</v>
      </c>
      <c r="C17" s="225" t="s">
        <v>108</v>
      </c>
      <c r="D17" s="225"/>
      <c r="E17" s="225"/>
      <c r="F17" s="225"/>
      <c r="G17" s="225"/>
      <c r="H17" s="225"/>
      <c r="I17" s="225"/>
    </row>
    <row r="18" spans="2:9">
      <c r="C18" s="225"/>
      <c r="D18" s="225"/>
      <c r="E18" s="225"/>
      <c r="F18" s="225"/>
      <c r="G18" s="225"/>
      <c r="H18" s="225"/>
      <c r="I18" s="225"/>
    </row>
    <row r="19" spans="2:9">
      <c r="C19" s="225"/>
      <c r="D19" s="225"/>
      <c r="E19" s="225"/>
      <c r="F19" s="225"/>
      <c r="G19" s="225"/>
      <c r="H19" s="225"/>
      <c r="I19" s="225"/>
    </row>
    <row r="21" spans="2:9">
      <c r="B21" s="191" t="s">
        <v>112</v>
      </c>
      <c r="C21" s="225" t="s">
        <v>113</v>
      </c>
      <c r="D21" s="225"/>
      <c r="E21" s="225"/>
      <c r="F21" s="225"/>
      <c r="G21" s="225"/>
      <c r="H21" s="225"/>
      <c r="I21" s="225"/>
    </row>
    <row r="22" spans="2:9">
      <c r="C22" s="225"/>
      <c r="D22" s="225"/>
      <c r="E22" s="225"/>
      <c r="F22" s="225"/>
      <c r="G22" s="225"/>
      <c r="H22" s="225"/>
      <c r="I22" s="225"/>
    </row>
    <row r="23" spans="2:9">
      <c r="C23" s="225"/>
      <c r="D23" s="225"/>
      <c r="E23" s="225"/>
      <c r="F23" s="225"/>
      <c r="G23" s="225"/>
      <c r="H23" s="225"/>
      <c r="I23" s="225"/>
    </row>
    <row r="25" spans="2:9">
      <c r="B25" s="191" t="s">
        <v>120</v>
      </c>
      <c r="C25" s="225" t="s">
        <v>121</v>
      </c>
      <c r="D25" s="225"/>
      <c r="E25" s="225"/>
      <c r="F25" s="225"/>
      <c r="G25" s="225"/>
      <c r="H25" s="225"/>
      <c r="I25" s="225"/>
    </row>
    <row r="26" spans="2:9">
      <c r="C26" s="225"/>
      <c r="D26" s="225"/>
      <c r="E26" s="225"/>
      <c r="F26" s="225"/>
      <c r="G26" s="225"/>
      <c r="H26" s="225"/>
      <c r="I26" s="225"/>
    </row>
    <row r="27" spans="2:9">
      <c r="C27" s="225"/>
      <c r="D27" s="225"/>
      <c r="E27" s="225"/>
      <c r="F27" s="225"/>
      <c r="G27" s="225"/>
      <c r="H27" s="225"/>
      <c r="I27" s="225"/>
    </row>
    <row r="29" spans="2:9">
      <c r="B29" s="191" t="s">
        <v>128</v>
      </c>
      <c r="C29" s="225" t="s">
        <v>129</v>
      </c>
      <c r="D29" s="225"/>
      <c r="E29" s="225"/>
      <c r="F29" s="225"/>
      <c r="G29" s="225"/>
      <c r="H29" s="225"/>
      <c r="I29" s="225"/>
    </row>
    <row r="30" spans="2:9">
      <c r="C30" s="225"/>
      <c r="D30" s="225"/>
      <c r="E30" s="225"/>
      <c r="F30" s="225"/>
      <c r="G30" s="225"/>
      <c r="H30" s="225"/>
      <c r="I30" s="225"/>
    </row>
    <row r="31" spans="2:9">
      <c r="C31" s="225"/>
      <c r="D31" s="225"/>
      <c r="E31" s="225"/>
      <c r="F31" s="225"/>
      <c r="G31" s="225"/>
      <c r="H31" s="225"/>
      <c r="I31" s="225"/>
    </row>
    <row r="33" spans="2:9">
      <c r="B33" s="191" t="s">
        <v>133</v>
      </c>
      <c r="C33" s="225" t="s">
        <v>134</v>
      </c>
      <c r="D33" s="225"/>
      <c r="E33" s="225"/>
      <c r="F33" s="225"/>
      <c r="G33" s="225"/>
      <c r="H33" s="225"/>
      <c r="I33" s="225"/>
    </row>
    <row r="34" spans="2:9">
      <c r="C34" s="225"/>
      <c r="D34" s="225"/>
      <c r="E34" s="225"/>
      <c r="F34" s="225"/>
      <c r="G34" s="225"/>
      <c r="H34" s="225"/>
      <c r="I34" s="225"/>
    </row>
    <row r="35" spans="2:9">
      <c r="C35" s="225"/>
      <c r="D35" s="225"/>
      <c r="E35" s="225"/>
      <c r="F35" s="225"/>
      <c r="G35" s="225"/>
      <c r="H35" s="225"/>
      <c r="I35" s="225"/>
    </row>
    <row r="37" spans="2:9">
      <c r="B37" s="191" t="s">
        <v>140</v>
      </c>
      <c r="C37" s="225" t="s">
        <v>141</v>
      </c>
      <c r="D37" s="225"/>
      <c r="E37" s="225"/>
      <c r="F37" s="225"/>
      <c r="G37" s="225"/>
      <c r="H37" s="225"/>
      <c r="I37" s="225"/>
    </row>
    <row r="38" spans="2:9">
      <c r="C38" s="225"/>
      <c r="D38" s="225"/>
      <c r="E38" s="225"/>
      <c r="F38" s="225"/>
      <c r="G38" s="225"/>
      <c r="H38" s="225"/>
      <c r="I38" s="225"/>
    </row>
    <row r="39" spans="2:9">
      <c r="C39" s="225"/>
      <c r="D39" s="225"/>
      <c r="E39" s="225"/>
      <c r="F39" s="225"/>
      <c r="G39" s="225"/>
      <c r="H39" s="225"/>
      <c r="I39" s="225"/>
    </row>
    <row r="41" spans="2:9">
      <c r="B41" s="191" t="s">
        <v>147</v>
      </c>
      <c r="C41" s="225" t="s">
        <v>148</v>
      </c>
      <c r="D41" s="225"/>
      <c r="E41" s="225"/>
      <c r="F41" s="225"/>
      <c r="G41" s="225"/>
      <c r="H41" s="225"/>
      <c r="I41" s="225"/>
    </row>
    <row r="42" spans="2:9">
      <c r="C42" s="225"/>
      <c r="D42" s="225"/>
      <c r="E42" s="225"/>
      <c r="F42" s="225"/>
      <c r="G42" s="225"/>
      <c r="H42" s="225"/>
      <c r="I42" s="225"/>
    </row>
    <row r="43" spans="2:9">
      <c r="C43" s="225"/>
      <c r="D43" s="225"/>
      <c r="E43" s="225"/>
      <c r="F43" s="225"/>
      <c r="G43" s="225"/>
      <c r="H43" s="225"/>
      <c r="I43" s="225"/>
    </row>
    <row r="45" spans="2:9">
      <c r="B45" s="191" t="s">
        <v>39</v>
      </c>
      <c r="C45" s="225" t="s">
        <v>40</v>
      </c>
      <c r="D45" s="225"/>
      <c r="E45" s="225"/>
      <c r="F45" s="225"/>
      <c r="G45" s="225"/>
      <c r="H45" s="225"/>
      <c r="I45" s="225"/>
    </row>
    <row r="46" spans="2:9">
      <c r="C46" s="225"/>
      <c r="D46" s="225"/>
      <c r="E46" s="225"/>
      <c r="F46" s="225"/>
      <c r="G46" s="225"/>
      <c r="H46" s="225"/>
      <c r="I46" s="225"/>
    </row>
    <row r="47" spans="2:9">
      <c r="C47" s="225"/>
      <c r="D47" s="225"/>
      <c r="E47" s="225"/>
      <c r="F47" s="225"/>
      <c r="G47" s="225"/>
      <c r="H47" s="225"/>
      <c r="I47" s="225"/>
    </row>
    <row r="49" spans="2:9">
      <c r="B49" s="191" t="s">
        <v>47</v>
      </c>
      <c r="C49" s="225" t="s">
        <v>48</v>
      </c>
      <c r="D49" s="225"/>
      <c r="E49" s="225"/>
      <c r="F49" s="225"/>
      <c r="G49" s="225"/>
      <c r="H49" s="225"/>
      <c r="I49" s="225"/>
    </row>
    <row r="50" spans="2:9">
      <c r="C50" s="225"/>
      <c r="D50" s="225"/>
      <c r="E50" s="225"/>
      <c r="F50" s="225"/>
      <c r="G50" s="225"/>
      <c r="H50" s="225"/>
      <c r="I50" s="225"/>
    </row>
    <row r="51" spans="2:9">
      <c r="C51" s="225"/>
      <c r="D51" s="225"/>
      <c r="E51" s="225"/>
      <c r="F51" s="225"/>
      <c r="G51" s="225"/>
      <c r="H51" s="225"/>
      <c r="I51" s="225"/>
    </row>
    <row r="53" spans="2:9">
      <c r="B53" s="191" t="s">
        <v>52</v>
      </c>
      <c r="C53" s="225" t="s">
        <v>53</v>
      </c>
      <c r="D53" s="225"/>
      <c r="E53" s="225"/>
      <c r="F53" s="225"/>
      <c r="G53" s="225"/>
      <c r="H53" s="225"/>
      <c r="I53" s="225"/>
    </row>
    <row r="54" spans="2:9">
      <c r="C54" s="225"/>
      <c r="D54" s="225"/>
      <c r="E54" s="225"/>
      <c r="F54" s="225"/>
      <c r="G54" s="225"/>
      <c r="H54" s="225"/>
      <c r="I54" s="225"/>
    </row>
    <row r="55" spans="2:9">
      <c r="C55" s="225"/>
      <c r="D55" s="225"/>
      <c r="E55" s="225"/>
      <c r="F55" s="225"/>
      <c r="G55" s="225"/>
      <c r="H55" s="225"/>
      <c r="I55" s="225"/>
    </row>
    <row r="57" spans="2:9">
      <c r="B57" s="191" t="s">
        <v>57</v>
      </c>
      <c r="C57" s="225" t="s">
        <v>58</v>
      </c>
      <c r="D57" s="225"/>
      <c r="E57" s="225"/>
      <c r="F57" s="225"/>
      <c r="G57" s="225"/>
      <c r="H57" s="225"/>
      <c r="I57" s="225"/>
    </row>
    <row r="58" spans="2:9">
      <c r="C58" s="225"/>
      <c r="D58" s="225"/>
      <c r="E58" s="225"/>
      <c r="F58" s="225"/>
      <c r="G58" s="225"/>
      <c r="H58" s="225"/>
      <c r="I58" s="225"/>
    </row>
    <row r="59" spans="2:9">
      <c r="C59" s="225"/>
      <c r="D59" s="225"/>
      <c r="E59" s="225"/>
      <c r="F59" s="225"/>
      <c r="G59" s="225"/>
      <c r="H59" s="225"/>
      <c r="I59" s="225"/>
    </row>
    <row r="61" spans="2:9">
      <c r="B61" s="191" t="s">
        <v>62</v>
      </c>
      <c r="C61" s="225" t="s">
        <v>63</v>
      </c>
      <c r="D61" s="225"/>
      <c r="E61" s="225"/>
      <c r="F61" s="225"/>
      <c r="G61" s="225"/>
      <c r="H61" s="225"/>
      <c r="I61" s="225"/>
    </row>
    <row r="62" spans="2:9">
      <c r="C62" s="225"/>
      <c r="D62" s="225"/>
      <c r="E62" s="225"/>
      <c r="F62" s="225"/>
      <c r="G62" s="225"/>
      <c r="H62" s="225"/>
      <c r="I62" s="225"/>
    </row>
    <row r="63" spans="2:9">
      <c r="C63" s="225"/>
      <c r="D63" s="225"/>
      <c r="E63" s="225"/>
      <c r="F63" s="225"/>
      <c r="G63" s="225"/>
      <c r="H63" s="225"/>
      <c r="I63" s="225"/>
    </row>
    <row r="65" spans="2:9">
      <c r="B65" s="191" t="s">
        <v>78</v>
      </c>
      <c r="C65" s="225" t="s">
        <v>63</v>
      </c>
      <c r="D65" s="225"/>
      <c r="E65" s="225"/>
      <c r="F65" s="225"/>
      <c r="G65" s="225"/>
      <c r="H65" s="225"/>
      <c r="I65" s="225"/>
    </row>
    <row r="66" spans="2:9">
      <c r="C66" s="225"/>
      <c r="D66" s="225"/>
      <c r="E66" s="225"/>
      <c r="F66" s="225"/>
      <c r="G66" s="225"/>
      <c r="H66" s="225"/>
      <c r="I66" s="225"/>
    </row>
    <row r="67" spans="2:9">
      <c r="C67" s="225"/>
      <c r="D67" s="225"/>
      <c r="E67" s="225"/>
      <c r="F67" s="225"/>
      <c r="G67" s="225"/>
      <c r="H67" s="225"/>
      <c r="I67" s="225"/>
    </row>
    <row r="69" spans="2:9">
      <c r="B69" s="191" t="s">
        <v>80</v>
      </c>
      <c r="C69" s="225" t="s">
        <v>63</v>
      </c>
      <c r="D69" s="225"/>
      <c r="E69" s="225"/>
      <c r="F69" s="225"/>
      <c r="G69" s="225"/>
      <c r="H69" s="225"/>
      <c r="I69" s="225"/>
    </row>
    <row r="70" spans="2:9">
      <c r="C70" s="225"/>
      <c r="D70" s="225"/>
      <c r="E70" s="225"/>
      <c r="F70" s="225"/>
      <c r="G70" s="225"/>
      <c r="H70" s="225"/>
      <c r="I70" s="225"/>
    </row>
    <row r="71" spans="2:9">
      <c r="C71" s="225"/>
      <c r="D71" s="225"/>
      <c r="E71" s="225"/>
      <c r="F71" s="225"/>
      <c r="G71" s="225"/>
      <c r="H71" s="225"/>
      <c r="I71" s="225"/>
    </row>
    <row r="73" spans="2:9">
      <c r="B73" s="191" t="s">
        <v>82</v>
      </c>
      <c r="C73" s="225" t="s">
        <v>83</v>
      </c>
      <c r="D73" s="225"/>
      <c r="E73" s="225"/>
      <c r="F73" s="225"/>
      <c r="G73" s="225"/>
      <c r="H73" s="225"/>
      <c r="I73" s="225"/>
    </row>
    <row r="74" spans="2:9">
      <c r="C74" s="225"/>
      <c r="D74" s="225"/>
      <c r="E74" s="225"/>
      <c r="F74" s="225"/>
      <c r="G74" s="225"/>
      <c r="H74" s="225"/>
      <c r="I74" s="225"/>
    </row>
    <row r="75" spans="2:9">
      <c r="C75" s="225"/>
      <c r="D75" s="225"/>
      <c r="E75" s="225"/>
      <c r="F75" s="225"/>
      <c r="G75" s="225"/>
      <c r="H75" s="225"/>
      <c r="I75" s="225"/>
    </row>
    <row r="77" spans="2:9">
      <c r="B77" s="191" t="s">
        <v>88</v>
      </c>
      <c r="C77" s="225" t="s">
        <v>89</v>
      </c>
      <c r="D77" s="225"/>
      <c r="E77" s="225"/>
      <c r="F77" s="225"/>
      <c r="G77" s="225"/>
      <c r="H77" s="225"/>
      <c r="I77" s="225"/>
    </row>
    <row r="78" spans="2:9">
      <c r="C78" s="225"/>
      <c r="D78" s="225"/>
      <c r="E78" s="225"/>
      <c r="F78" s="225"/>
      <c r="G78" s="225"/>
      <c r="H78" s="225"/>
      <c r="I78" s="225"/>
    </row>
    <row r="79" spans="2:9">
      <c r="C79" s="225"/>
      <c r="D79" s="225"/>
      <c r="E79" s="225"/>
      <c r="F79" s="225"/>
      <c r="G79" s="225"/>
      <c r="H79" s="225"/>
      <c r="I79" s="225"/>
    </row>
    <row r="81" spans="2:2">
      <c r="B81" s="27" t="s">
        <v>159</v>
      </c>
    </row>
  </sheetData>
  <mergeCells count="20">
    <mergeCell ref="C69:I71"/>
    <mergeCell ref="C73:I75"/>
    <mergeCell ref="C77:I79"/>
    <mergeCell ref="C33:I35"/>
    <mergeCell ref="C37:I39"/>
    <mergeCell ref="C41:I43"/>
    <mergeCell ref="C45:I47"/>
    <mergeCell ref="C49:I51"/>
    <mergeCell ref="C53:I55"/>
    <mergeCell ref="A1:L1"/>
    <mergeCell ref="A3:L3"/>
    <mergeCell ref="C57:I59"/>
    <mergeCell ref="C61:I63"/>
    <mergeCell ref="C65:I67"/>
    <mergeCell ref="C9:I11"/>
    <mergeCell ref="C13:I15"/>
    <mergeCell ref="C17:I19"/>
    <mergeCell ref="C21:I23"/>
    <mergeCell ref="C25:I27"/>
    <mergeCell ref="C29:I3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CE103"/>
  <sheetViews>
    <sheetView showWhiteSpace="0" topLeftCell="A7" zoomScaleNormal="100" zoomScaleSheetLayoutView="100" workbookViewId="0">
      <selection activeCell="AW36" sqref="AW36"/>
    </sheetView>
  </sheetViews>
  <sheetFormatPr defaultRowHeight="12.75"/>
  <cols>
    <col min="1" max="1" width="9.140625" style="1"/>
    <col min="2" max="3" width="3.28515625" style="2" customWidth="1"/>
    <col min="4" max="11" width="2.42578125" style="1" customWidth="1"/>
    <col min="12" max="34" width="3" style="1" customWidth="1"/>
    <col min="35" max="38" width="3.140625" style="1" customWidth="1"/>
    <col min="39" max="39" width="18.28515625" style="1" customWidth="1"/>
    <col min="40" max="40" width="12.7109375" style="1" customWidth="1"/>
    <col min="41" max="43" width="3.140625" style="1" customWidth="1"/>
    <col min="44" max="46" width="3.140625" style="2" customWidth="1"/>
    <col min="47" max="47" width="12.140625" style="159" customWidth="1"/>
    <col min="48" max="48" width="4.42578125" style="159" customWidth="1"/>
    <col min="49" max="49" width="17" style="159" bestFit="1" customWidth="1"/>
    <col min="50" max="51" width="4.42578125" style="159" customWidth="1"/>
    <col min="52" max="52" width="5.42578125" style="171" customWidth="1"/>
    <col min="53" max="53" width="5" style="26" customWidth="1"/>
    <col min="54" max="54" width="11.140625" style="159" customWidth="1"/>
    <col min="55" max="60" width="4.42578125" style="159" customWidth="1"/>
    <col min="61" max="61" width="7.7109375" style="26" customWidth="1"/>
    <col min="62" max="65" width="7.7109375" style="2" customWidth="1"/>
    <col min="66" max="66" width="8.42578125" style="160" customWidth="1"/>
    <col min="67" max="67" width="9" style="160" customWidth="1"/>
    <col min="68" max="68" width="7.7109375" style="160" customWidth="1"/>
    <col min="69" max="69" width="9.140625" style="160" customWidth="1"/>
    <col min="70" max="70" width="8.85546875" style="160" customWidth="1"/>
    <col min="71" max="71" width="12.28515625" style="185" customWidth="1"/>
    <col min="72" max="73" width="10.85546875" style="185" customWidth="1"/>
    <col min="74" max="74" width="11.7109375" style="160" customWidth="1"/>
    <col min="75" max="82" width="9.140625" style="160"/>
    <col min="83" max="83" width="9.140625" style="159"/>
    <col min="84" max="16384" width="9.140625" style="3"/>
  </cols>
  <sheetData>
    <row r="1" spans="2:83">
      <c r="B1" s="1"/>
      <c r="C1" s="1"/>
      <c r="AR1" s="1"/>
      <c r="AS1" s="1"/>
      <c r="AT1" s="1"/>
    </row>
    <row r="2" spans="2:83" ht="18" customHeight="1">
      <c r="B2" s="261" t="s">
        <v>140</v>
      </c>
      <c r="C2" s="261" t="s">
        <v>141</v>
      </c>
      <c r="D2" s="262" t="s">
        <v>142</v>
      </c>
      <c r="E2" s="262"/>
      <c r="F2" s="262"/>
      <c r="G2" s="208"/>
      <c r="K2" s="5"/>
      <c r="L2" s="9"/>
      <c r="M2" s="9"/>
      <c r="N2" s="9"/>
      <c r="O2" s="9"/>
      <c r="P2" s="9"/>
      <c r="Q2" s="9"/>
      <c r="R2" s="9"/>
      <c r="S2" s="9"/>
      <c r="T2" s="9"/>
      <c r="U2" s="9"/>
      <c r="V2" s="9"/>
      <c r="W2" s="10"/>
      <c r="X2" s="9"/>
      <c r="Y2" s="9"/>
      <c r="Z2" s="9"/>
      <c r="AA2" s="9"/>
      <c r="AB2" s="9"/>
      <c r="AC2" s="9"/>
      <c r="AD2" s="9"/>
      <c r="AE2" s="9"/>
      <c r="AF2" s="9"/>
      <c r="AG2" s="9"/>
      <c r="AH2" s="9"/>
      <c r="AI2" s="5"/>
      <c r="AJ2" s="5"/>
      <c r="AK2" s="5"/>
      <c r="AO2" s="263" t="s">
        <v>143</v>
      </c>
      <c r="AP2" s="263"/>
      <c r="AQ2" s="235" t="s">
        <v>144</v>
      </c>
      <c r="AR2" s="227"/>
      <c r="AS2" s="227"/>
      <c r="AT2" s="195"/>
      <c r="AU2" s="3"/>
      <c r="AV2" s="3"/>
      <c r="AW2" s="3"/>
      <c r="AX2" s="3"/>
      <c r="AY2" s="3"/>
      <c r="AZ2" s="3"/>
      <c r="BB2" s="3"/>
      <c r="BC2" s="3"/>
      <c r="BD2" s="3"/>
      <c r="BE2" s="3"/>
      <c r="BF2" s="3"/>
      <c r="BG2" s="3"/>
      <c r="BH2" s="3"/>
      <c r="BI2" s="3"/>
    </row>
    <row r="3" spans="2:83" ht="14.25" customHeight="1">
      <c r="B3" s="261"/>
      <c r="C3" s="261"/>
      <c r="D3" s="262"/>
      <c r="E3" s="262"/>
      <c r="F3" s="262"/>
      <c r="G3" s="208"/>
      <c r="H3" s="83"/>
      <c r="I3" s="83"/>
      <c r="K3" s="5"/>
      <c r="AI3" s="12"/>
      <c r="AJ3" s="12"/>
      <c r="AK3" s="12"/>
      <c r="AL3" s="259" t="s">
        <v>145</v>
      </c>
      <c r="AM3" s="263" t="s">
        <v>1</v>
      </c>
      <c r="AN3" s="237" t="s">
        <v>174</v>
      </c>
      <c r="AO3" s="263"/>
      <c r="AP3" s="263"/>
      <c r="AQ3" s="235"/>
      <c r="AR3" s="227"/>
      <c r="AS3" s="227"/>
      <c r="AT3" s="195"/>
      <c r="AU3" s="3"/>
      <c r="AV3" s="3"/>
      <c r="AW3" s="6"/>
      <c r="AX3" s="6" t="s">
        <v>171</v>
      </c>
      <c r="AY3" s="6" t="s">
        <v>172</v>
      </c>
      <c r="AZ3" s="6" t="s">
        <v>146</v>
      </c>
      <c r="BA3" s="163"/>
      <c r="BB3" s="3"/>
      <c r="BC3" s="3"/>
      <c r="BD3" s="3"/>
      <c r="BE3" s="3"/>
      <c r="BF3" s="3"/>
      <c r="BG3" s="3"/>
      <c r="BH3" s="3"/>
      <c r="BI3" s="3"/>
      <c r="BJ3" s="162"/>
      <c r="BK3" s="162"/>
      <c r="BL3" s="162"/>
      <c r="BM3" s="162"/>
    </row>
    <row r="4" spans="2:83" ht="12.75" customHeight="1">
      <c r="B4" s="261"/>
      <c r="C4" s="261"/>
      <c r="D4" s="262"/>
      <c r="E4" s="262"/>
      <c r="F4" s="262"/>
      <c r="G4" s="208"/>
      <c r="H4" s="83"/>
      <c r="I4" s="83"/>
      <c r="J4" s="84"/>
      <c r="K4" s="13"/>
      <c r="L4" s="13"/>
      <c r="M4" s="13"/>
      <c r="N4" s="13"/>
      <c r="O4" s="13"/>
      <c r="P4" s="13"/>
      <c r="Q4" s="13"/>
      <c r="R4" s="13"/>
      <c r="S4" s="13"/>
      <c r="T4" s="13"/>
      <c r="U4" s="13"/>
      <c r="V4" s="13"/>
      <c r="W4" s="13"/>
      <c r="X4" s="13"/>
      <c r="Y4" s="13"/>
      <c r="Z4" s="13"/>
      <c r="AA4" s="13"/>
      <c r="AB4" s="13"/>
      <c r="AC4" s="13"/>
      <c r="AD4" s="13"/>
      <c r="AE4" s="9"/>
      <c r="AF4" s="14"/>
      <c r="AG4" s="14"/>
      <c r="AH4" s="14"/>
      <c r="AI4" s="12"/>
      <c r="AJ4" s="12"/>
      <c r="AK4" s="12"/>
      <c r="AL4" s="259"/>
      <c r="AM4" s="264"/>
      <c r="AN4" s="237"/>
      <c r="AO4" s="263"/>
      <c r="AP4" s="263"/>
      <c r="AQ4" s="235"/>
      <c r="AR4" s="227"/>
      <c r="AS4" s="227"/>
      <c r="AT4" s="195"/>
      <c r="AU4" s="3"/>
      <c r="AV4" s="3"/>
      <c r="AW4" s="6" t="s">
        <v>18</v>
      </c>
      <c r="AX4" s="6">
        <v>8.2566316949803813</v>
      </c>
      <c r="AY4" s="6">
        <v>2.8693911016608826</v>
      </c>
      <c r="AZ4" s="6">
        <v>11.005754051490923</v>
      </c>
      <c r="BA4" s="163"/>
      <c r="BB4" s="3"/>
      <c r="BC4" s="3"/>
      <c r="BD4" s="3"/>
      <c r="BE4" s="3"/>
      <c r="BF4" s="3"/>
      <c r="BG4" s="3"/>
      <c r="BH4" s="3"/>
      <c r="BI4" s="3"/>
      <c r="BJ4" s="163"/>
      <c r="BK4" s="163"/>
      <c r="BL4" s="163"/>
      <c r="BM4" s="163"/>
    </row>
    <row r="5" spans="2:83">
      <c r="B5" s="261"/>
      <c r="C5" s="261"/>
      <c r="D5" s="262"/>
      <c r="E5" s="262"/>
      <c r="F5" s="262"/>
      <c r="G5" s="208"/>
      <c r="H5" s="83"/>
      <c r="I5" s="83"/>
      <c r="J5" s="85"/>
      <c r="K5" s="15"/>
      <c r="L5" s="15"/>
      <c r="M5" s="15"/>
      <c r="N5" s="15"/>
      <c r="O5" s="15"/>
      <c r="P5" s="15"/>
      <c r="Q5" s="15"/>
      <c r="R5" s="15"/>
      <c r="S5" s="15"/>
      <c r="T5" s="15"/>
      <c r="U5" s="15"/>
      <c r="V5" s="15"/>
      <c r="W5" s="15"/>
      <c r="X5" s="15"/>
      <c r="Y5" s="15"/>
      <c r="Z5" s="15"/>
      <c r="AA5" s="15"/>
      <c r="AB5" s="15"/>
      <c r="AC5" s="15"/>
      <c r="AD5" s="15"/>
      <c r="AE5" s="16"/>
      <c r="AF5" s="16"/>
      <c r="AG5" s="16"/>
      <c r="AH5" s="16"/>
      <c r="AI5" s="12"/>
      <c r="AJ5" s="12"/>
      <c r="AK5" s="12"/>
      <c r="AL5" s="259"/>
      <c r="AM5" s="264"/>
      <c r="AN5" s="237"/>
      <c r="AO5" s="263"/>
      <c r="AP5" s="263"/>
      <c r="AQ5" s="235"/>
      <c r="AR5" s="227"/>
      <c r="AS5" s="227"/>
      <c r="AT5" s="195"/>
      <c r="AU5" s="3"/>
      <c r="AV5" s="3"/>
      <c r="AW5" s="6" t="s">
        <v>21</v>
      </c>
      <c r="AX5" s="6">
        <v>0.37879461075585041</v>
      </c>
      <c r="AY5" s="6">
        <v>3.0598324911203738</v>
      </c>
      <c r="AZ5" s="6">
        <v>14.044812282381505</v>
      </c>
      <c r="BA5" s="163"/>
      <c r="BB5" s="3"/>
      <c r="BC5" s="3"/>
      <c r="BD5" s="3"/>
      <c r="BE5" s="3"/>
      <c r="BF5" s="3"/>
      <c r="BG5" s="3"/>
      <c r="BH5" s="3"/>
      <c r="BI5" s="3"/>
      <c r="BJ5" s="163"/>
      <c r="BK5" s="163"/>
      <c r="BL5" s="163"/>
      <c r="BM5" s="163"/>
    </row>
    <row r="6" spans="2:83">
      <c r="B6" s="261"/>
      <c r="C6" s="261"/>
      <c r="D6" s="262"/>
      <c r="E6" s="262"/>
      <c r="F6" s="262"/>
      <c r="G6" s="208"/>
      <c r="H6" s="83"/>
      <c r="I6" s="83"/>
      <c r="J6" s="85"/>
      <c r="K6" s="15"/>
      <c r="L6" s="15"/>
      <c r="M6" s="15"/>
      <c r="N6" s="15"/>
      <c r="O6" s="15"/>
      <c r="P6" s="15"/>
      <c r="Q6" s="15"/>
      <c r="R6" s="15"/>
      <c r="S6" s="15"/>
      <c r="T6" s="15"/>
      <c r="U6" s="15"/>
      <c r="V6" s="15"/>
      <c r="W6" s="15"/>
      <c r="X6" s="15"/>
      <c r="Y6" s="15"/>
      <c r="Z6" s="15"/>
      <c r="AA6" s="15"/>
      <c r="AB6" s="15"/>
      <c r="AC6" s="15"/>
      <c r="AD6" s="15"/>
      <c r="AE6" s="16"/>
      <c r="AF6" s="16"/>
      <c r="AG6" s="16"/>
      <c r="AH6" s="16"/>
      <c r="AI6" s="12"/>
      <c r="AJ6" s="12"/>
      <c r="AK6" s="12"/>
      <c r="AL6" s="259"/>
      <c r="AM6" s="264"/>
      <c r="AN6" s="237"/>
      <c r="AO6" s="263"/>
      <c r="AP6" s="263"/>
      <c r="AQ6" s="235"/>
      <c r="AR6" s="227"/>
      <c r="AS6" s="227"/>
      <c r="AT6" s="195"/>
      <c r="AU6" s="3"/>
      <c r="AV6" s="3"/>
      <c r="AW6" s="6" t="s">
        <v>23</v>
      </c>
      <c r="AX6" s="6">
        <v>3.7927974017245405</v>
      </c>
      <c r="AY6" s="6">
        <v>3.9245394465832888</v>
      </c>
      <c r="AZ6" s="6">
        <v>12.087264873780793</v>
      </c>
      <c r="BA6" s="163"/>
      <c r="BB6" s="3"/>
      <c r="BC6" s="3"/>
      <c r="BD6" s="3"/>
      <c r="BE6" s="3"/>
      <c r="BF6" s="3"/>
      <c r="BG6" s="3"/>
      <c r="BH6" s="3"/>
      <c r="BI6" s="3"/>
      <c r="BJ6" s="163"/>
      <c r="BK6" s="163"/>
      <c r="BL6" s="163"/>
      <c r="BM6" s="163"/>
    </row>
    <row r="7" spans="2:83">
      <c r="B7" s="261"/>
      <c r="C7" s="261"/>
      <c r="D7" s="262"/>
      <c r="E7" s="262"/>
      <c r="F7" s="262"/>
      <c r="G7" s="208"/>
      <c r="H7" s="83"/>
      <c r="I7" s="83"/>
      <c r="J7" s="85"/>
      <c r="K7" s="15"/>
      <c r="L7" s="15"/>
      <c r="M7" s="15"/>
      <c r="N7" s="15"/>
      <c r="O7" s="15"/>
      <c r="P7" s="15"/>
      <c r="Q7" s="15"/>
      <c r="R7" s="15"/>
      <c r="S7" s="15"/>
      <c r="T7" s="15"/>
      <c r="U7" s="15"/>
      <c r="V7" s="15"/>
      <c r="W7" s="15"/>
      <c r="X7" s="15"/>
      <c r="Y7" s="15"/>
      <c r="Z7" s="15"/>
      <c r="AA7" s="15"/>
      <c r="AB7" s="15"/>
      <c r="AC7" s="15"/>
      <c r="AD7" s="15"/>
      <c r="AE7" s="16"/>
      <c r="AF7" s="16"/>
      <c r="AG7" s="16"/>
      <c r="AH7" s="16"/>
      <c r="AI7" s="12"/>
      <c r="AJ7" s="12"/>
      <c r="AK7" s="12"/>
      <c r="AL7" s="259"/>
      <c r="AM7" s="264"/>
      <c r="AN7" s="237"/>
      <c r="AO7" s="263"/>
      <c r="AP7" s="263"/>
      <c r="AQ7" s="235"/>
      <c r="AR7" s="227"/>
      <c r="AS7" s="227"/>
      <c r="AT7" s="195"/>
      <c r="AU7" s="3"/>
      <c r="AV7" s="3"/>
      <c r="AW7" s="6" t="s">
        <v>34</v>
      </c>
      <c r="AX7" s="6">
        <v>4.6027657046025139</v>
      </c>
      <c r="AY7" s="6">
        <v>4.4940759629485125</v>
      </c>
      <c r="AZ7" s="6">
        <v>8.2458571033290706</v>
      </c>
      <c r="BA7" s="163"/>
      <c r="BB7" s="3"/>
      <c r="BC7" s="3"/>
      <c r="BD7" s="3"/>
      <c r="BE7" s="3"/>
      <c r="BF7" s="3"/>
      <c r="BG7" s="3"/>
      <c r="BH7" s="3"/>
      <c r="BI7" s="3"/>
      <c r="BJ7" s="163"/>
      <c r="BK7" s="163"/>
      <c r="BL7" s="163"/>
      <c r="BM7" s="163"/>
      <c r="BQ7" s="185"/>
      <c r="BR7" s="185"/>
      <c r="BT7" s="160"/>
      <c r="BU7" s="160"/>
      <c r="CC7" s="159"/>
      <c r="CD7" s="3"/>
      <c r="CE7" s="3"/>
    </row>
    <row r="8" spans="2:83">
      <c r="B8" s="261"/>
      <c r="C8" s="261"/>
      <c r="D8" s="262"/>
      <c r="E8" s="262"/>
      <c r="F8" s="262"/>
      <c r="G8" s="208"/>
      <c r="H8" s="83"/>
      <c r="I8" s="83"/>
      <c r="K8" s="5"/>
      <c r="L8" s="5"/>
      <c r="M8" s="5"/>
      <c r="N8" s="5"/>
      <c r="O8" s="5"/>
      <c r="P8" s="5"/>
      <c r="Q8" s="5"/>
      <c r="R8" s="5"/>
      <c r="S8" s="5"/>
      <c r="T8" s="5"/>
      <c r="U8" s="5"/>
      <c r="V8" s="5"/>
      <c r="W8" s="5"/>
      <c r="X8" s="5"/>
      <c r="Y8" s="5"/>
      <c r="Z8" s="5"/>
      <c r="AA8" s="5"/>
      <c r="AB8" s="5"/>
      <c r="AC8" s="5"/>
      <c r="AD8" s="5"/>
      <c r="AE8" s="5"/>
      <c r="AF8" s="5"/>
      <c r="AG8" s="5"/>
      <c r="AH8" s="5"/>
      <c r="AI8" s="12"/>
      <c r="AJ8" s="12"/>
      <c r="AK8" s="12"/>
      <c r="AL8" s="259"/>
      <c r="AM8" s="264"/>
      <c r="AN8" s="237"/>
      <c r="AO8" s="263"/>
      <c r="AP8" s="263"/>
      <c r="AQ8" s="235"/>
      <c r="AR8" s="227"/>
      <c r="AS8" s="227"/>
      <c r="AT8" s="195"/>
      <c r="AU8" s="3"/>
      <c r="AV8" s="3"/>
      <c r="AW8" s="6" t="s">
        <v>173</v>
      </c>
      <c r="AX8" s="6">
        <v>-9.6018234047489344</v>
      </c>
      <c r="AY8" s="6">
        <v>4.6429983508603545</v>
      </c>
      <c r="AZ8" s="6">
        <v>10.25726093338511</v>
      </c>
      <c r="BA8" s="163"/>
      <c r="BB8" s="3"/>
      <c r="BC8" s="3"/>
      <c r="BD8" s="3"/>
      <c r="BE8" s="3"/>
      <c r="BF8" s="3"/>
      <c r="BG8" s="3"/>
      <c r="BH8" s="3"/>
      <c r="BI8" s="3"/>
      <c r="BJ8" s="163"/>
      <c r="BK8" s="163"/>
      <c r="BL8" s="163"/>
      <c r="BM8" s="163"/>
      <c r="BQ8" s="185"/>
      <c r="BR8" s="185"/>
      <c r="BT8" s="160"/>
      <c r="BU8" s="160"/>
      <c r="CC8" s="159"/>
      <c r="CD8" s="3"/>
      <c r="CE8" s="3"/>
    </row>
    <row r="9" spans="2:83">
      <c r="B9" s="261"/>
      <c r="C9" s="261"/>
      <c r="D9" s="262"/>
      <c r="E9" s="262"/>
      <c r="F9" s="262"/>
      <c r="G9" s="208"/>
      <c r="H9" s="83"/>
      <c r="I9" s="83"/>
      <c r="J9" s="11"/>
      <c r="K9" s="11"/>
      <c r="L9" s="11"/>
      <c r="M9" s="5"/>
      <c r="N9" s="5"/>
      <c r="O9" s="5"/>
      <c r="P9" s="5"/>
      <c r="Q9" s="5"/>
      <c r="R9" s="5"/>
      <c r="S9" s="5"/>
      <c r="T9" s="5"/>
      <c r="U9" s="5"/>
      <c r="V9" s="5"/>
      <c r="W9" s="5"/>
      <c r="X9" s="5"/>
      <c r="Y9" s="5"/>
      <c r="Z9" s="5"/>
      <c r="AA9" s="5"/>
      <c r="AB9" s="5"/>
      <c r="AC9" s="5"/>
      <c r="AD9" s="5"/>
      <c r="AE9" s="5"/>
      <c r="AF9" s="5"/>
      <c r="AG9" s="5"/>
      <c r="AH9" s="5"/>
      <c r="AI9" s="12"/>
      <c r="AJ9" s="12"/>
      <c r="AK9" s="12"/>
      <c r="AL9" s="259"/>
      <c r="AM9" s="264"/>
      <c r="AN9" s="237"/>
      <c r="AO9" s="263"/>
      <c r="AP9" s="263"/>
      <c r="AQ9" s="235"/>
      <c r="AR9" s="227"/>
      <c r="AS9" s="227"/>
      <c r="AT9" s="195"/>
      <c r="AU9" s="3"/>
      <c r="AV9" s="3"/>
      <c r="AW9" s="6" t="s">
        <v>37</v>
      </c>
      <c r="AX9" s="6">
        <v>3.7948401334250215</v>
      </c>
      <c r="AY9" s="6">
        <v>5.4158660475260136</v>
      </c>
      <c r="AZ9" s="6">
        <v>6.1858076418886494</v>
      </c>
      <c r="BA9" s="163"/>
      <c r="BB9" s="3"/>
      <c r="BC9" s="3"/>
      <c r="BD9" s="3"/>
      <c r="BE9" s="3"/>
      <c r="BF9" s="3"/>
      <c r="BG9" s="3"/>
      <c r="BH9" s="3"/>
      <c r="BI9" s="3"/>
      <c r="BJ9" s="163"/>
      <c r="BK9" s="163"/>
      <c r="BL9" s="163"/>
      <c r="BM9" s="163"/>
      <c r="BQ9" s="185"/>
      <c r="BR9" s="185"/>
      <c r="BT9" s="160"/>
      <c r="BU9" s="160"/>
      <c r="CC9" s="159"/>
      <c r="CD9" s="3"/>
      <c r="CE9" s="3"/>
    </row>
    <row r="10" spans="2:83">
      <c r="B10" s="261"/>
      <c r="C10" s="261"/>
      <c r="D10" s="262"/>
      <c r="E10" s="262"/>
      <c r="F10" s="262"/>
      <c r="G10" s="208"/>
      <c r="H10" s="83"/>
      <c r="I10" s="83"/>
      <c r="K10" s="5"/>
      <c r="L10" s="5"/>
      <c r="M10" s="5"/>
      <c r="N10" s="5"/>
      <c r="O10" s="5"/>
      <c r="P10" s="5"/>
      <c r="Q10" s="5"/>
      <c r="R10" s="5"/>
      <c r="S10" s="5"/>
      <c r="T10" s="5"/>
      <c r="U10" s="5"/>
      <c r="V10" s="5"/>
      <c r="W10" s="5"/>
      <c r="X10" s="5"/>
      <c r="Y10" s="5"/>
      <c r="Z10" s="5"/>
      <c r="AA10" s="5"/>
      <c r="AB10" s="5"/>
      <c r="AC10" s="5"/>
      <c r="AD10" s="5"/>
      <c r="AE10" s="5"/>
      <c r="AF10" s="5"/>
      <c r="AG10" s="5"/>
      <c r="AH10" s="5"/>
      <c r="AI10" s="12"/>
      <c r="AJ10" s="12"/>
      <c r="AK10" s="12"/>
      <c r="AL10" s="259"/>
      <c r="AM10" s="264"/>
      <c r="AN10" s="237"/>
      <c r="AO10" s="263"/>
      <c r="AP10" s="263"/>
      <c r="AQ10" s="235"/>
      <c r="AR10" s="227"/>
      <c r="AS10" s="227"/>
      <c r="AT10" s="195"/>
      <c r="AU10" s="3"/>
      <c r="AV10" s="3"/>
      <c r="AW10" s="6" t="s">
        <v>29</v>
      </c>
      <c r="AX10" s="6">
        <v>10.592473708161304</v>
      </c>
      <c r="AY10" s="6">
        <v>5.4453980205396428</v>
      </c>
      <c r="AZ10" s="6">
        <v>12.056215204776874</v>
      </c>
      <c r="BA10" s="163"/>
      <c r="BB10" s="3"/>
      <c r="BC10" s="3"/>
      <c r="BD10" s="3"/>
      <c r="BE10" s="3"/>
      <c r="BF10" s="3"/>
      <c r="BG10" s="3"/>
      <c r="BH10" s="3"/>
      <c r="BI10" s="3"/>
      <c r="BJ10" s="163"/>
      <c r="BK10" s="163"/>
      <c r="BL10" s="163"/>
      <c r="BM10" s="163"/>
      <c r="BQ10" s="185"/>
      <c r="BR10" s="185"/>
      <c r="BT10" s="160"/>
      <c r="BU10" s="160"/>
      <c r="CC10" s="159"/>
      <c r="CD10" s="3"/>
      <c r="CE10" s="3"/>
    </row>
    <row r="11" spans="2:83">
      <c r="B11" s="261"/>
      <c r="C11" s="261"/>
      <c r="D11" s="262"/>
      <c r="E11" s="262"/>
      <c r="F11" s="262"/>
      <c r="G11" s="208"/>
      <c r="H11" s="83"/>
      <c r="I11" s="83"/>
      <c r="K11" s="5"/>
      <c r="L11" s="5"/>
      <c r="M11" s="5"/>
      <c r="N11" s="5"/>
      <c r="O11" s="5"/>
      <c r="P11" s="5"/>
      <c r="Q11" s="5"/>
      <c r="R11" s="5"/>
      <c r="S11" s="5"/>
      <c r="T11" s="5"/>
      <c r="U11" s="5"/>
      <c r="V11" s="5"/>
      <c r="W11" s="5"/>
      <c r="X11" s="5"/>
      <c r="Y11" s="5"/>
      <c r="Z11" s="5"/>
      <c r="AA11" s="5"/>
      <c r="AB11" s="5"/>
      <c r="AC11" s="5"/>
      <c r="AD11" s="5"/>
      <c r="AE11" s="5"/>
      <c r="AF11" s="5"/>
      <c r="AG11" s="5"/>
      <c r="AH11" s="5"/>
      <c r="AI11" s="12"/>
      <c r="AJ11" s="12"/>
      <c r="AK11" s="12"/>
      <c r="AL11" s="259"/>
      <c r="AM11" s="264"/>
      <c r="AN11" s="237"/>
      <c r="AO11" s="263"/>
      <c r="AP11" s="263"/>
      <c r="AQ11" s="235"/>
      <c r="AR11" s="227"/>
      <c r="AS11" s="227"/>
      <c r="AT11" s="195"/>
      <c r="AU11" s="3"/>
      <c r="AV11" s="3"/>
      <c r="AW11" s="6" t="s">
        <v>36</v>
      </c>
      <c r="AX11" s="6">
        <v>4.841469158031984</v>
      </c>
      <c r="AY11" s="6">
        <v>5.4661849492974373</v>
      </c>
      <c r="AZ11" s="6">
        <v>6.8852532272598355</v>
      </c>
      <c r="BA11" s="163"/>
      <c r="BB11" s="3"/>
      <c r="BC11" s="3"/>
      <c r="BD11" s="3"/>
      <c r="BE11" s="3"/>
      <c r="BF11" s="3"/>
      <c r="BG11" s="3"/>
      <c r="BH11" s="3"/>
      <c r="BI11" s="3"/>
      <c r="BJ11" s="163"/>
      <c r="BK11" s="163"/>
      <c r="BL11" s="163"/>
      <c r="BM11" s="163"/>
      <c r="BQ11" s="185"/>
      <c r="BR11" s="185"/>
      <c r="BT11" s="160"/>
      <c r="BU11" s="160"/>
      <c r="CC11" s="159"/>
      <c r="CD11" s="3"/>
      <c r="CE11" s="3"/>
    </row>
    <row r="12" spans="2:83">
      <c r="B12" s="261"/>
      <c r="C12" s="261"/>
      <c r="D12" s="262"/>
      <c r="E12" s="262"/>
      <c r="F12" s="262"/>
      <c r="G12" s="208"/>
      <c r="H12" s="83"/>
      <c r="I12" s="83"/>
      <c r="K12" s="5"/>
      <c r="L12" s="5"/>
      <c r="M12" s="5"/>
      <c r="N12" s="5"/>
      <c r="O12" s="5"/>
      <c r="P12" s="5"/>
      <c r="Q12" s="5"/>
      <c r="R12" s="5"/>
      <c r="S12" s="5"/>
      <c r="T12" s="5"/>
      <c r="U12" s="5"/>
      <c r="V12" s="5"/>
      <c r="W12" s="5"/>
      <c r="X12" s="5"/>
      <c r="Y12" s="5"/>
      <c r="Z12" s="5"/>
      <c r="AA12" s="5"/>
      <c r="AB12" s="5"/>
      <c r="AC12" s="5"/>
      <c r="AD12" s="5"/>
      <c r="AE12" s="5"/>
      <c r="AF12" s="5"/>
      <c r="AG12" s="5"/>
      <c r="AH12" s="5"/>
      <c r="AI12" s="12"/>
      <c r="AJ12" s="12"/>
      <c r="AK12" s="12"/>
      <c r="AL12" s="259"/>
      <c r="AM12" s="264"/>
      <c r="AN12" s="237"/>
      <c r="AO12" s="263"/>
      <c r="AP12" s="263"/>
      <c r="AQ12" s="235"/>
      <c r="AR12" s="227"/>
      <c r="AS12" s="227"/>
      <c r="AT12" s="195"/>
      <c r="AU12" s="3"/>
      <c r="AV12" s="3"/>
      <c r="AW12" s="6" t="s">
        <v>162</v>
      </c>
      <c r="AX12" s="6">
        <v>7.4307115406849036</v>
      </c>
      <c r="AY12" s="6">
        <v>5.5058790808093523</v>
      </c>
      <c r="AZ12" s="6">
        <v>5.9549760452347336</v>
      </c>
      <c r="BA12" s="163"/>
      <c r="BB12" s="3"/>
      <c r="BC12" s="3"/>
      <c r="BD12" s="3"/>
      <c r="BE12" s="3"/>
      <c r="BF12" s="3"/>
      <c r="BG12" s="3"/>
      <c r="BH12" s="3"/>
      <c r="BI12" s="3"/>
      <c r="BJ12" s="163"/>
      <c r="BK12" s="163"/>
      <c r="BL12" s="163"/>
      <c r="BM12" s="163"/>
      <c r="BQ12" s="185"/>
      <c r="BR12" s="185"/>
      <c r="BT12" s="160"/>
      <c r="BU12" s="160"/>
      <c r="CC12" s="159"/>
      <c r="CD12" s="3"/>
      <c r="CE12" s="3"/>
    </row>
    <row r="13" spans="2:83">
      <c r="B13" s="261"/>
      <c r="C13" s="261"/>
      <c r="D13" s="262"/>
      <c r="E13" s="262"/>
      <c r="F13" s="262"/>
      <c r="G13" s="208"/>
      <c r="H13" s="83"/>
      <c r="I13" s="83"/>
      <c r="K13" s="5"/>
      <c r="L13" s="5"/>
      <c r="M13" s="5"/>
      <c r="N13" s="5"/>
      <c r="O13" s="5"/>
      <c r="P13" s="5"/>
      <c r="Q13" s="5"/>
      <c r="R13" s="5"/>
      <c r="S13" s="5"/>
      <c r="T13" s="5"/>
      <c r="U13" s="5"/>
      <c r="V13" s="5"/>
      <c r="W13" s="5"/>
      <c r="X13" s="5"/>
      <c r="Y13" s="5"/>
      <c r="Z13" s="5"/>
      <c r="AA13" s="5"/>
      <c r="AB13" s="5"/>
      <c r="AC13" s="5"/>
      <c r="AD13" s="5"/>
      <c r="AE13" s="5"/>
      <c r="AF13" s="5"/>
      <c r="AG13" s="5"/>
      <c r="AH13" s="5"/>
      <c r="AI13" s="12"/>
      <c r="AJ13" s="12"/>
      <c r="AK13" s="12"/>
      <c r="AL13" s="259"/>
      <c r="AM13" s="264"/>
      <c r="AN13" s="237"/>
      <c r="AO13" s="263"/>
      <c r="AP13" s="263"/>
      <c r="AQ13" s="235"/>
      <c r="AR13" s="227"/>
      <c r="AS13" s="227"/>
      <c r="AT13" s="195"/>
      <c r="AU13" s="3"/>
      <c r="AV13" s="3"/>
      <c r="AW13" s="6" t="s">
        <v>28</v>
      </c>
      <c r="AX13" s="6">
        <v>5.0637867373752252</v>
      </c>
      <c r="AY13" s="6">
        <v>6.0142731962845879</v>
      </c>
      <c r="AZ13" s="6">
        <v>6.2066558519098436</v>
      </c>
      <c r="BA13" s="163"/>
      <c r="BB13" s="3"/>
      <c r="BC13" s="3"/>
      <c r="BD13" s="3"/>
      <c r="BE13" s="3"/>
      <c r="BF13" s="3"/>
      <c r="BG13" s="3"/>
      <c r="BH13" s="3"/>
      <c r="BI13" s="3"/>
      <c r="BJ13" s="163"/>
      <c r="BK13" s="163"/>
      <c r="BL13" s="163"/>
      <c r="BM13" s="163"/>
      <c r="BP13" s="185"/>
      <c r="BQ13" s="185"/>
      <c r="BR13" s="185"/>
      <c r="BS13" s="160"/>
      <c r="BT13" s="160"/>
      <c r="BU13" s="160"/>
      <c r="CB13" s="159"/>
      <c r="CC13" s="3"/>
      <c r="CD13" s="3"/>
      <c r="CE13" s="3"/>
    </row>
    <row r="14" spans="2:83">
      <c r="B14" s="261"/>
      <c r="C14" s="261"/>
      <c r="D14" s="262"/>
      <c r="E14" s="262"/>
      <c r="F14" s="262"/>
      <c r="G14" s="208"/>
      <c r="H14" s="83"/>
      <c r="I14" s="83"/>
      <c r="K14" s="5"/>
      <c r="L14" s="5"/>
      <c r="M14" s="5"/>
      <c r="N14" s="5"/>
      <c r="O14" s="5"/>
      <c r="P14" s="5"/>
      <c r="Q14" s="5"/>
      <c r="R14" s="5"/>
      <c r="S14" s="5"/>
      <c r="T14" s="5"/>
      <c r="U14" s="5"/>
      <c r="V14" s="5"/>
      <c r="W14" s="5"/>
      <c r="X14" s="5"/>
      <c r="Y14" s="5"/>
      <c r="Z14" s="5"/>
      <c r="AA14" s="5"/>
      <c r="AB14" s="5"/>
      <c r="AC14" s="5"/>
      <c r="AD14" s="5"/>
      <c r="AE14" s="5"/>
      <c r="AF14" s="5"/>
      <c r="AG14" s="5"/>
      <c r="AH14" s="5"/>
      <c r="AI14" s="12"/>
      <c r="AJ14" s="12"/>
      <c r="AK14" s="12"/>
      <c r="AL14" s="259"/>
      <c r="AM14" s="264"/>
      <c r="AN14" s="237"/>
      <c r="AO14" s="263"/>
      <c r="AP14" s="263"/>
      <c r="AQ14" s="235"/>
      <c r="AR14" s="227"/>
      <c r="AS14" s="227"/>
      <c r="AT14" s="195"/>
      <c r="AU14" s="3"/>
      <c r="AV14" s="3"/>
      <c r="AW14" s="6" t="s">
        <v>35</v>
      </c>
      <c r="AX14" s="6">
        <v>6.2263124804161638</v>
      </c>
      <c r="AY14" s="6">
        <v>6.1167704286080617</v>
      </c>
      <c r="AZ14" s="6">
        <v>10.439321701630655</v>
      </c>
      <c r="BA14" s="163"/>
      <c r="BB14" s="3"/>
      <c r="BC14" s="3"/>
      <c r="BD14" s="3"/>
      <c r="BE14" s="3"/>
      <c r="BF14" s="3"/>
      <c r="BG14" s="3"/>
      <c r="BH14" s="3"/>
      <c r="BI14" s="3"/>
      <c r="BJ14" s="163"/>
      <c r="BK14" s="163"/>
      <c r="BL14" s="163"/>
      <c r="BM14" s="163"/>
      <c r="BP14" s="185"/>
      <c r="BQ14" s="185"/>
      <c r="BR14" s="185"/>
      <c r="BS14" s="160"/>
      <c r="BT14" s="160"/>
      <c r="BU14" s="160"/>
      <c r="CB14" s="159"/>
      <c r="CC14" s="3"/>
      <c r="CD14" s="3"/>
      <c r="CE14" s="3"/>
    </row>
    <row r="15" spans="2:83">
      <c r="B15" s="261"/>
      <c r="C15" s="261"/>
      <c r="D15" s="262"/>
      <c r="E15" s="262"/>
      <c r="F15" s="262"/>
      <c r="G15" s="208"/>
      <c r="H15" s="83"/>
      <c r="I15" s="83"/>
      <c r="K15" s="5"/>
      <c r="L15" s="5"/>
      <c r="M15" s="5"/>
      <c r="N15" s="5"/>
      <c r="O15" s="5"/>
      <c r="P15" s="5"/>
      <c r="Q15" s="5"/>
      <c r="R15" s="5"/>
      <c r="S15" s="5"/>
      <c r="T15" s="5"/>
      <c r="U15" s="5"/>
      <c r="V15" s="5"/>
      <c r="W15" s="5"/>
      <c r="X15" s="5"/>
      <c r="Y15" s="5"/>
      <c r="Z15" s="5"/>
      <c r="AA15" s="5"/>
      <c r="AB15" s="5"/>
      <c r="AC15" s="5"/>
      <c r="AD15" s="5"/>
      <c r="AE15" s="5"/>
      <c r="AF15" s="5"/>
      <c r="AG15" s="5"/>
      <c r="AH15" s="5"/>
      <c r="AI15" s="12"/>
      <c r="AJ15" s="12"/>
      <c r="AK15" s="12"/>
      <c r="AL15" s="259"/>
      <c r="AM15" s="264"/>
      <c r="AN15" s="237"/>
      <c r="AO15" s="263"/>
      <c r="AP15" s="263"/>
      <c r="AQ15" s="235"/>
      <c r="AR15" s="227"/>
      <c r="AS15" s="227"/>
      <c r="AT15" s="195"/>
      <c r="AU15" s="3"/>
      <c r="AV15" s="3"/>
      <c r="AW15" s="6" t="s">
        <v>22</v>
      </c>
      <c r="AX15" s="6">
        <v>6.7203493835471049</v>
      </c>
      <c r="AY15" s="6">
        <v>6.1746968906536734</v>
      </c>
      <c r="AZ15" s="6">
        <v>10.346443409845465</v>
      </c>
      <c r="BA15" s="163"/>
      <c r="BB15" s="3"/>
      <c r="BC15" s="3"/>
      <c r="BD15" s="3"/>
      <c r="BE15" s="3"/>
      <c r="BF15" s="3"/>
      <c r="BG15" s="3"/>
      <c r="BH15" s="3"/>
      <c r="BI15" s="3"/>
      <c r="BJ15" s="163"/>
      <c r="BK15" s="163"/>
      <c r="BL15" s="163"/>
      <c r="BM15" s="163"/>
      <c r="BP15" s="185"/>
      <c r="BQ15" s="185"/>
      <c r="BR15" s="185"/>
      <c r="BS15" s="160"/>
      <c r="BT15" s="160"/>
      <c r="BU15" s="160"/>
      <c r="CB15" s="159"/>
      <c r="CC15" s="3"/>
      <c r="CD15" s="3"/>
      <c r="CE15" s="3"/>
    </row>
    <row r="16" spans="2:83">
      <c r="B16" s="261"/>
      <c r="C16" s="261"/>
      <c r="D16" s="262"/>
      <c r="E16" s="262"/>
      <c r="F16" s="262"/>
      <c r="G16" s="208"/>
      <c r="H16" s="83"/>
      <c r="I16" s="83"/>
      <c r="K16" s="5"/>
      <c r="L16" s="5"/>
      <c r="M16" s="5"/>
      <c r="N16" s="5"/>
      <c r="O16" s="5"/>
      <c r="P16" s="5"/>
      <c r="Q16" s="5"/>
      <c r="R16" s="5"/>
      <c r="S16" s="5"/>
      <c r="T16" s="5"/>
      <c r="U16" s="5"/>
      <c r="V16" s="5"/>
      <c r="W16" s="5"/>
      <c r="X16" s="5"/>
      <c r="Y16" s="5"/>
      <c r="Z16" s="5"/>
      <c r="AA16" s="5"/>
      <c r="AB16" s="5"/>
      <c r="AC16" s="5"/>
      <c r="AD16" s="5"/>
      <c r="AE16" s="5"/>
      <c r="AF16" s="5"/>
      <c r="AG16" s="5"/>
      <c r="AH16" s="5"/>
      <c r="AI16" s="12"/>
      <c r="AJ16" s="12"/>
      <c r="AK16" s="12"/>
      <c r="AL16" s="259"/>
      <c r="AM16" s="264"/>
      <c r="AN16" s="237"/>
      <c r="AO16" s="263"/>
      <c r="AP16" s="263"/>
      <c r="AQ16" s="235"/>
      <c r="AR16" s="227"/>
      <c r="AS16" s="227"/>
      <c r="AT16" s="195"/>
      <c r="AU16" s="3"/>
      <c r="AV16" s="3"/>
      <c r="AW16" s="6" t="s">
        <v>38</v>
      </c>
      <c r="AX16" s="6">
        <v>8.4806349981487585</v>
      </c>
      <c r="AY16" s="6">
        <v>6.4498337840031637</v>
      </c>
      <c r="AZ16" s="6">
        <v>8.4433465635791087</v>
      </c>
      <c r="BA16" s="163"/>
      <c r="BB16" s="3"/>
      <c r="BC16" s="3"/>
      <c r="BD16" s="3"/>
      <c r="BE16" s="3"/>
      <c r="BF16" s="3"/>
      <c r="BG16" s="3"/>
      <c r="BH16" s="3"/>
      <c r="BI16" s="3"/>
      <c r="BJ16" s="163"/>
      <c r="BK16" s="163"/>
      <c r="BL16" s="163"/>
      <c r="BM16" s="163"/>
      <c r="BP16" s="185"/>
      <c r="BQ16" s="185"/>
      <c r="BR16" s="185"/>
      <c r="BS16" s="160"/>
      <c r="BT16" s="160"/>
      <c r="BU16" s="160"/>
      <c r="CB16" s="159"/>
      <c r="CC16" s="3"/>
      <c r="CD16" s="3"/>
      <c r="CE16" s="3"/>
    </row>
    <row r="17" spans="2:83">
      <c r="B17" s="261"/>
      <c r="C17" s="261"/>
      <c r="D17" s="262"/>
      <c r="E17" s="262"/>
      <c r="F17" s="262"/>
      <c r="G17" s="208"/>
      <c r="H17" s="83"/>
      <c r="I17" s="83"/>
      <c r="K17" s="5"/>
      <c r="L17" s="5"/>
      <c r="M17" s="5"/>
      <c r="N17" s="5"/>
      <c r="O17" s="5"/>
      <c r="P17" s="5"/>
      <c r="Q17" s="5"/>
      <c r="R17" s="5"/>
      <c r="S17" s="5"/>
      <c r="T17" s="5"/>
      <c r="U17" s="5"/>
      <c r="V17" s="5"/>
      <c r="W17" s="5"/>
      <c r="X17" s="5"/>
      <c r="Y17" s="5"/>
      <c r="Z17" s="5"/>
      <c r="AA17" s="5"/>
      <c r="AB17" s="5"/>
      <c r="AC17" s="5"/>
      <c r="AD17" s="5"/>
      <c r="AE17" s="5"/>
      <c r="AF17" s="5"/>
      <c r="AG17" s="5"/>
      <c r="AH17" s="5"/>
      <c r="AI17" s="12"/>
      <c r="AJ17" s="12"/>
      <c r="AK17" s="12"/>
      <c r="AL17" s="259"/>
      <c r="AM17" s="264"/>
      <c r="AN17" s="237"/>
      <c r="AO17" s="263"/>
      <c r="AP17" s="263"/>
      <c r="AQ17" s="235"/>
      <c r="AR17" s="227"/>
      <c r="AS17" s="227"/>
      <c r="AT17" s="195"/>
      <c r="AU17" s="3"/>
      <c r="AV17" s="3"/>
      <c r="AW17" s="6" t="s">
        <v>17</v>
      </c>
      <c r="AX17" s="6">
        <v>3.8510312404036293</v>
      </c>
      <c r="AY17" s="6">
        <v>6.9734233451305734</v>
      </c>
      <c r="AZ17" s="6">
        <v>8.8682839066460915</v>
      </c>
      <c r="BA17" s="163"/>
      <c r="BB17" s="3"/>
      <c r="BC17" s="3"/>
      <c r="BD17" s="3"/>
      <c r="BE17" s="3"/>
      <c r="BF17" s="3"/>
      <c r="BG17" s="3"/>
      <c r="BH17" s="3"/>
      <c r="BI17" s="3"/>
      <c r="BJ17" s="163"/>
      <c r="BK17" s="163"/>
      <c r="BL17" s="163"/>
      <c r="BM17" s="163"/>
      <c r="BP17" s="185"/>
      <c r="BQ17" s="185"/>
      <c r="BR17" s="185"/>
      <c r="BS17" s="160"/>
      <c r="BT17" s="160"/>
      <c r="BU17" s="160"/>
      <c r="CB17" s="159"/>
      <c r="CC17" s="3"/>
      <c r="CD17" s="3"/>
      <c r="CE17" s="3"/>
    </row>
    <row r="18" spans="2:83" ht="12.75" customHeight="1">
      <c r="B18" s="261"/>
      <c r="C18" s="261"/>
      <c r="D18" s="262"/>
      <c r="E18" s="262"/>
      <c r="F18" s="262"/>
      <c r="G18" s="208"/>
      <c r="H18" s="83"/>
      <c r="I18" s="83"/>
      <c r="K18" s="5"/>
      <c r="L18" s="5"/>
      <c r="M18" s="5"/>
      <c r="N18" s="5"/>
      <c r="O18" s="5"/>
      <c r="P18" s="5"/>
      <c r="Q18" s="5"/>
      <c r="R18" s="5"/>
      <c r="S18" s="5"/>
      <c r="T18" s="5"/>
      <c r="U18" s="5"/>
      <c r="V18" s="5"/>
      <c r="W18" s="5"/>
      <c r="X18" s="5"/>
      <c r="Y18" s="5"/>
      <c r="Z18" s="5"/>
      <c r="AA18" s="5"/>
      <c r="AB18" s="5"/>
      <c r="AC18" s="5"/>
      <c r="AD18" s="5"/>
      <c r="AE18" s="5"/>
      <c r="AF18" s="5"/>
      <c r="AG18" s="5"/>
      <c r="AH18" s="5"/>
      <c r="AI18" s="12"/>
      <c r="AJ18" s="12"/>
      <c r="AK18" s="12"/>
      <c r="AL18" s="259"/>
      <c r="AM18" s="264"/>
      <c r="AN18" s="237"/>
      <c r="AO18" s="263"/>
      <c r="AP18" s="263"/>
      <c r="AQ18" s="235"/>
      <c r="AR18" s="227"/>
      <c r="AS18" s="227"/>
      <c r="AT18" s="195"/>
      <c r="AU18" s="3"/>
      <c r="AV18" s="3"/>
      <c r="AW18" s="6" t="s">
        <v>30</v>
      </c>
      <c r="AX18" s="6">
        <v>4.7827647032978975</v>
      </c>
      <c r="AY18" s="6">
        <v>7.1272444453718391</v>
      </c>
      <c r="AZ18" s="6">
        <v>5.3444852576424928</v>
      </c>
      <c r="BA18" s="163"/>
      <c r="BB18" s="3"/>
      <c r="BC18" s="3"/>
      <c r="BD18" s="3"/>
      <c r="BE18" s="3"/>
      <c r="BF18" s="3"/>
      <c r="BG18" s="3"/>
      <c r="BH18" s="3"/>
      <c r="BI18" s="3"/>
      <c r="BJ18" s="163"/>
      <c r="BK18" s="163"/>
      <c r="BL18" s="163"/>
      <c r="BM18" s="163"/>
      <c r="BP18" s="185"/>
      <c r="BQ18" s="185"/>
      <c r="BR18" s="185"/>
      <c r="BS18" s="160"/>
      <c r="BT18" s="160"/>
      <c r="BU18" s="160"/>
      <c r="CB18" s="159"/>
      <c r="CC18" s="3"/>
      <c r="CD18" s="3"/>
      <c r="CE18" s="3"/>
    </row>
    <row r="19" spans="2:83">
      <c r="B19" s="261"/>
      <c r="C19" s="261"/>
      <c r="D19" s="262"/>
      <c r="E19" s="262"/>
      <c r="F19" s="262"/>
      <c r="G19" s="208"/>
      <c r="H19" s="83"/>
      <c r="I19" s="83"/>
      <c r="K19" s="5"/>
      <c r="L19" s="5"/>
      <c r="M19" s="5"/>
      <c r="N19" s="5"/>
      <c r="O19" s="5"/>
      <c r="P19" s="5"/>
      <c r="Q19" s="5"/>
      <c r="R19" s="5"/>
      <c r="S19" s="5"/>
      <c r="T19" s="5"/>
      <c r="U19" s="5"/>
      <c r="V19" s="5"/>
      <c r="W19" s="5"/>
      <c r="X19" s="5"/>
      <c r="Y19" s="5"/>
      <c r="Z19" s="5"/>
      <c r="AA19" s="5"/>
      <c r="AB19" s="5"/>
      <c r="AC19" s="5"/>
      <c r="AD19" s="5"/>
      <c r="AE19" s="5"/>
      <c r="AF19" s="5"/>
      <c r="AG19" s="5"/>
      <c r="AH19" s="5"/>
      <c r="AI19" s="12"/>
      <c r="AJ19" s="12"/>
      <c r="AK19" s="12"/>
      <c r="AL19" s="259"/>
      <c r="AM19" s="264"/>
      <c r="AN19" s="237"/>
      <c r="AO19" s="263"/>
      <c r="AP19" s="263"/>
      <c r="AQ19" s="235"/>
      <c r="AR19" s="227"/>
      <c r="AS19" s="227"/>
      <c r="AT19" s="195"/>
      <c r="AU19" s="3"/>
      <c r="AV19" s="3"/>
      <c r="AW19" s="6" t="s">
        <v>25</v>
      </c>
      <c r="AX19" s="6">
        <v>7.2069680810661145</v>
      </c>
      <c r="AY19" s="6">
        <v>7.2751589059545507</v>
      </c>
      <c r="AZ19" s="6">
        <v>7.6585449400752159</v>
      </c>
      <c r="BA19" s="163"/>
      <c r="BB19" s="3"/>
      <c r="BC19" s="3"/>
      <c r="BD19" s="3"/>
      <c r="BE19" s="3"/>
      <c r="BF19" s="3"/>
      <c r="BG19" s="3"/>
      <c r="BH19" s="3"/>
      <c r="BI19" s="3"/>
      <c r="BJ19" s="163"/>
      <c r="BK19" s="163"/>
      <c r="BL19" s="163"/>
      <c r="BM19" s="163"/>
      <c r="BP19" s="185"/>
      <c r="BQ19" s="185"/>
      <c r="BR19" s="185"/>
      <c r="BS19" s="160"/>
      <c r="BT19" s="160"/>
      <c r="BU19" s="160"/>
      <c r="CB19" s="159"/>
      <c r="CC19" s="3"/>
      <c r="CD19" s="3"/>
      <c r="CE19" s="3"/>
    </row>
    <row r="20" spans="2:83" ht="12.75" customHeight="1">
      <c r="B20" s="261"/>
      <c r="C20" s="261"/>
      <c r="D20" s="262"/>
      <c r="E20" s="262"/>
      <c r="F20" s="262"/>
      <c r="G20" s="208"/>
      <c r="H20" s="83"/>
      <c r="I20" s="83"/>
      <c r="K20" s="5"/>
      <c r="L20" s="5"/>
      <c r="M20" s="5"/>
      <c r="N20" s="5"/>
      <c r="O20" s="5"/>
      <c r="P20" s="5"/>
      <c r="Q20" s="5"/>
      <c r="R20" s="5"/>
      <c r="S20" s="5"/>
      <c r="T20" s="5"/>
      <c r="U20" s="5"/>
      <c r="V20" s="5"/>
      <c r="W20" s="5"/>
      <c r="X20" s="5"/>
      <c r="Y20" s="5"/>
      <c r="Z20" s="5"/>
      <c r="AA20" s="5"/>
      <c r="AB20" s="5"/>
      <c r="AC20" s="5"/>
      <c r="AD20" s="5"/>
      <c r="AE20" s="5"/>
      <c r="AF20" s="5"/>
      <c r="AG20" s="5"/>
      <c r="AH20" s="5"/>
      <c r="AI20" s="12"/>
      <c r="AJ20" s="12"/>
      <c r="AK20" s="12"/>
      <c r="AL20" s="259"/>
      <c r="AM20" s="264"/>
      <c r="AN20" s="237"/>
      <c r="AO20" s="263"/>
      <c r="AP20" s="263"/>
      <c r="AQ20" s="235"/>
      <c r="AR20" s="227"/>
      <c r="AS20" s="227"/>
      <c r="AT20" s="195"/>
      <c r="AU20" s="3"/>
      <c r="AV20" s="3"/>
      <c r="AW20" s="6" t="s">
        <v>19</v>
      </c>
      <c r="AX20" s="6">
        <v>9.8126494581753452</v>
      </c>
      <c r="AY20" s="6">
        <v>7.6012279552199153</v>
      </c>
      <c r="AZ20" s="6">
        <v>10.24292750189316</v>
      </c>
      <c r="BA20" s="163"/>
      <c r="BB20" s="3"/>
      <c r="BC20" s="3"/>
      <c r="BD20" s="3"/>
      <c r="BE20" s="3"/>
      <c r="BF20" s="3"/>
      <c r="BG20" s="3"/>
      <c r="BH20" s="3"/>
      <c r="BI20" s="3"/>
      <c r="BJ20" s="163"/>
      <c r="BK20" s="163"/>
      <c r="BL20" s="163"/>
      <c r="BM20" s="163"/>
      <c r="BP20" s="185"/>
      <c r="BQ20" s="185"/>
      <c r="BR20" s="185"/>
      <c r="BS20" s="160"/>
      <c r="BT20" s="160"/>
      <c r="BU20" s="160"/>
      <c r="CB20" s="159"/>
      <c r="CC20" s="3"/>
      <c r="CD20" s="3"/>
      <c r="CE20" s="3"/>
    </row>
    <row r="21" spans="2:83" ht="15.75" customHeight="1">
      <c r="B21" s="261"/>
      <c r="C21" s="261"/>
      <c r="D21" s="262"/>
      <c r="E21" s="262"/>
      <c r="F21" s="262"/>
      <c r="G21" s="208"/>
      <c r="H21" s="83"/>
      <c r="I21" s="83"/>
      <c r="K21" s="5"/>
      <c r="L21" s="5"/>
      <c r="M21" s="5"/>
      <c r="N21" s="5"/>
      <c r="O21" s="5"/>
      <c r="P21" s="5"/>
      <c r="Q21" s="5"/>
      <c r="R21" s="5"/>
      <c r="S21" s="5"/>
      <c r="T21" s="5"/>
      <c r="U21" s="5"/>
      <c r="V21" s="5"/>
      <c r="W21" s="5"/>
      <c r="X21" s="5"/>
      <c r="Y21" s="5"/>
      <c r="Z21" s="5"/>
      <c r="AA21" s="5"/>
      <c r="AB21" s="5"/>
      <c r="AC21" s="5"/>
      <c r="AD21" s="5"/>
      <c r="AE21" s="5"/>
      <c r="AF21" s="5"/>
      <c r="AG21" s="5"/>
      <c r="AH21" s="5"/>
      <c r="AI21" s="12"/>
      <c r="AJ21" s="12"/>
      <c r="AK21" s="12"/>
      <c r="AL21" s="259"/>
      <c r="AM21" s="264"/>
      <c r="AN21" s="237"/>
      <c r="AO21" s="263"/>
      <c r="AP21" s="263"/>
      <c r="AQ21" s="235"/>
      <c r="AR21" s="227"/>
      <c r="AS21" s="227"/>
      <c r="AT21" s="195"/>
      <c r="AU21" s="3"/>
      <c r="AV21" s="3"/>
      <c r="AW21" s="6" t="s">
        <v>32</v>
      </c>
      <c r="AX21" s="6">
        <v>5.8743550655260099</v>
      </c>
      <c r="AY21" s="6">
        <v>7.6583131841557366</v>
      </c>
      <c r="AZ21" s="6">
        <v>13.698445282942352</v>
      </c>
      <c r="BA21" s="163"/>
      <c r="BB21" s="3"/>
      <c r="BC21" s="3"/>
      <c r="BD21" s="3"/>
      <c r="BE21" s="3"/>
      <c r="BF21" s="3"/>
      <c r="BG21" s="3"/>
      <c r="BH21" s="3"/>
      <c r="BI21" s="3"/>
      <c r="BJ21" s="163"/>
      <c r="BK21" s="163"/>
      <c r="BL21" s="163"/>
      <c r="BM21" s="163"/>
      <c r="BP21" s="185"/>
      <c r="BQ21" s="185"/>
      <c r="BR21" s="185"/>
      <c r="BS21" s="160"/>
      <c r="BT21" s="160"/>
      <c r="BU21" s="160"/>
      <c r="CB21" s="159"/>
      <c r="CC21" s="3"/>
      <c r="CD21" s="3"/>
      <c r="CE21" s="3"/>
    </row>
    <row r="22" spans="2:83">
      <c r="B22" s="261"/>
      <c r="C22" s="261"/>
      <c r="D22" s="262"/>
      <c r="E22" s="262"/>
      <c r="F22" s="262"/>
      <c r="G22" s="208"/>
      <c r="H22" s="83"/>
      <c r="I22" s="83"/>
      <c r="K22" s="5"/>
      <c r="L22" s="5"/>
      <c r="M22" s="5"/>
      <c r="N22" s="5"/>
      <c r="O22" s="5"/>
      <c r="P22" s="5"/>
      <c r="Q22" s="5"/>
      <c r="R22" s="5"/>
      <c r="S22" s="5"/>
      <c r="T22" s="5"/>
      <c r="U22" s="5"/>
      <c r="V22" s="5"/>
      <c r="W22" s="5"/>
      <c r="X22" s="5"/>
      <c r="Y22" s="5"/>
      <c r="Z22" s="5"/>
      <c r="AA22" s="5"/>
      <c r="AB22" s="5"/>
      <c r="AC22" s="5"/>
      <c r="AD22" s="5"/>
      <c r="AE22" s="5"/>
      <c r="AF22" s="5"/>
      <c r="AG22" s="5"/>
      <c r="AH22" s="5"/>
      <c r="AI22" s="12"/>
      <c r="AJ22" s="12"/>
      <c r="AK22" s="12"/>
      <c r="AL22" s="259"/>
      <c r="AM22" s="264"/>
      <c r="AN22" s="237"/>
      <c r="AO22" s="263"/>
      <c r="AP22" s="263"/>
      <c r="AQ22" s="235"/>
      <c r="AR22" s="227"/>
      <c r="AS22" s="227"/>
      <c r="AT22" s="195"/>
      <c r="AU22" s="3"/>
      <c r="AV22" s="3"/>
      <c r="AW22" s="6" t="s">
        <v>31</v>
      </c>
      <c r="AX22" s="6">
        <v>6.8204905956604325</v>
      </c>
      <c r="AY22" s="6">
        <v>8.0121604968495834</v>
      </c>
      <c r="AZ22" s="6">
        <v>14.204955967951184</v>
      </c>
      <c r="BA22" s="163"/>
      <c r="BB22" s="3"/>
      <c r="BC22" s="3"/>
      <c r="BD22" s="3"/>
      <c r="BE22" s="3"/>
      <c r="BF22" s="3"/>
      <c r="BG22" s="3"/>
      <c r="BH22" s="3"/>
      <c r="BI22" s="3"/>
      <c r="BJ22" s="163"/>
      <c r="BK22" s="163"/>
      <c r="BL22" s="163"/>
      <c r="BM22" s="163"/>
      <c r="BP22" s="185"/>
      <c r="BQ22" s="185"/>
      <c r="BR22" s="185"/>
      <c r="BS22" s="160"/>
      <c r="BT22" s="160"/>
      <c r="BU22" s="160"/>
      <c r="CB22" s="159"/>
      <c r="CC22" s="3"/>
      <c r="CD22" s="3"/>
      <c r="CE22" s="3"/>
    </row>
    <row r="23" spans="2:83">
      <c r="B23" s="261"/>
      <c r="C23" s="261"/>
      <c r="D23" s="262"/>
      <c r="E23" s="262"/>
      <c r="F23" s="262"/>
      <c r="G23" s="208"/>
      <c r="H23" s="83"/>
      <c r="I23" s="83"/>
      <c r="K23" s="5"/>
      <c r="L23" s="5"/>
      <c r="M23" s="5"/>
      <c r="N23" s="5"/>
      <c r="O23" s="5"/>
      <c r="P23" s="5"/>
      <c r="Q23" s="5"/>
      <c r="R23" s="5"/>
      <c r="S23" s="5"/>
      <c r="T23" s="5"/>
      <c r="U23" s="5"/>
      <c r="V23" s="5"/>
      <c r="W23" s="5"/>
      <c r="X23" s="5"/>
      <c r="Y23" s="5"/>
      <c r="Z23" s="5"/>
      <c r="AA23" s="5"/>
      <c r="AB23" s="5"/>
      <c r="AC23" s="5"/>
      <c r="AD23" s="5"/>
      <c r="AE23" s="5"/>
      <c r="AF23" s="5"/>
      <c r="AG23" s="5"/>
      <c r="AH23" s="5"/>
      <c r="AI23" s="12"/>
      <c r="AJ23" s="12"/>
      <c r="AK23" s="12"/>
      <c r="AL23" s="259"/>
      <c r="AM23" s="264"/>
      <c r="AN23" s="237"/>
      <c r="AO23" s="263"/>
      <c r="AP23" s="263"/>
      <c r="AQ23" s="235"/>
      <c r="AR23" s="227"/>
      <c r="AS23" s="227"/>
      <c r="AT23" s="195"/>
      <c r="AU23" s="3"/>
      <c r="AV23" s="3"/>
      <c r="AW23" s="6" t="s">
        <v>16</v>
      </c>
      <c r="AX23" s="6">
        <v>1.5812038953331871</v>
      </c>
      <c r="AY23" s="6">
        <v>8.4930629405098035</v>
      </c>
      <c r="AZ23" s="6">
        <v>4.6569257670175457</v>
      </c>
      <c r="BA23" s="163"/>
      <c r="BB23" s="3"/>
      <c r="BC23" s="3"/>
      <c r="BD23" s="3"/>
      <c r="BE23" s="3"/>
      <c r="BF23" s="3"/>
      <c r="BG23" s="3"/>
      <c r="BH23" s="3"/>
      <c r="BI23" s="3"/>
      <c r="BJ23" s="163"/>
      <c r="BK23" s="163"/>
      <c r="BL23" s="163"/>
      <c r="BM23" s="163"/>
      <c r="BP23" s="185"/>
      <c r="BQ23" s="185"/>
      <c r="BR23" s="185"/>
      <c r="BS23" s="160"/>
      <c r="BT23" s="160"/>
      <c r="BU23" s="160"/>
      <c r="CB23" s="159"/>
      <c r="CC23" s="3"/>
      <c r="CD23" s="3"/>
      <c r="CE23" s="3"/>
    </row>
    <row r="24" spans="2:83">
      <c r="B24" s="261"/>
      <c r="C24" s="261"/>
      <c r="D24" s="262"/>
      <c r="E24" s="262"/>
      <c r="F24" s="262"/>
      <c r="G24" s="208"/>
      <c r="H24" s="83"/>
      <c r="I24" s="83"/>
      <c r="K24" s="5"/>
      <c r="L24" s="5"/>
      <c r="M24" s="5"/>
      <c r="N24" s="5"/>
      <c r="O24" s="5"/>
      <c r="P24" s="5"/>
      <c r="Q24" s="5"/>
      <c r="R24" s="5"/>
      <c r="S24" s="5"/>
      <c r="T24" s="5"/>
      <c r="U24" s="5"/>
      <c r="V24" s="5"/>
      <c r="W24" s="5"/>
      <c r="X24" s="5"/>
      <c r="Y24" s="5"/>
      <c r="Z24" s="5"/>
      <c r="AA24" s="5"/>
      <c r="AB24" s="5"/>
      <c r="AC24" s="5"/>
      <c r="AD24" s="5"/>
      <c r="AE24" s="5"/>
      <c r="AF24" s="5"/>
      <c r="AG24" s="5"/>
      <c r="AH24" s="5"/>
      <c r="AI24" s="12"/>
      <c r="AJ24" s="12"/>
      <c r="AK24" s="12"/>
      <c r="AL24" s="259"/>
      <c r="AM24" s="264"/>
      <c r="AN24" s="237"/>
      <c r="AO24" s="263"/>
      <c r="AP24" s="263"/>
      <c r="AQ24" s="235"/>
      <c r="AR24" s="227"/>
      <c r="AS24" s="227"/>
      <c r="AT24" s="195"/>
      <c r="AU24" s="3"/>
      <c r="AV24" s="3"/>
      <c r="AW24" s="6" t="s">
        <v>26</v>
      </c>
      <c r="AX24" s="6">
        <v>5.5610633087439361</v>
      </c>
      <c r="AY24" s="6">
        <v>10.876219115951491</v>
      </c>
      <c r="AZ24" s="6">
        <v>11.449530963364882</v>
      </c>
      <c r="BA24" s="163"/>
      <c r="BB24" s="3"/>
      <c r="BC24" s="3"/>
      <c r="BD24" s="3"/>
      <c r="BE24" s="3"/>
      <c r="BF24" s="3"/>
      <c r="BG24" s="3"/>
      <c r="BH24" s="3"/>
      <c r="BI24" s="3"/>
      <c r="BJ24" s="163"/>
      <c r="BK24" s="163"/>
      <c r="BL24" s="163"/>
      <c r="BM24" s="163"/>
      <c r="BP24" s="185"/>
      <c r="BQ24" s="185"/>
      <c r="BR24" s="185"/>
      <c r="BS24" s="160"/>
      <c r="BT24" s="160"/>
      <c r="BU24" s="160"/>
      <c r="CB24" s="159"/>
      <c r="CC24" s="3"/>
      <c r="CD24" s="3"/>
      <c r="CE24" s="3"/>
    </row>
    <row r="25" spans="2:83">
      <c r="B25" s="261"/>
      <c r="C25" s="261"/>
      <c r="D25" s="262"/>
      <c r="E25" s="262"/>
      <c r="F25" s="262"/>
      <c r="G25" s="208"/>
      <c r="H25" s="83"/>
      <c r="I25" s="83"/>
      <c r="K25" s="5"/>
      <c r="L25" s="5"/>
      <c r="M25" s="5"/>
      <c r="N25" s="5"/>
      <c r="O25" s="5"/>
      <c r="P25" s="5"/>
      <c r="Q25" s="5"/>
      <c r="R25" s="5"/>
      <c r="S25" s="5"/>
      <c r="T25" s="5"/>
      <c r="U25" s="5"/>
      <c r="V25" s="5"/>
      <c r="W25" s="5"/>
      <c r="X25" s="5"/>
      <c r="Y25" s="5"/>
      <c r="Z25" s="5"/>
      <c r="AA25" s="5"/>
      <c r="AB25" s="5"/>
      <c r="AC25" s="5"/>
      <c r="AD25" s="5"/>
      <c r="AE25" s="5"/>
      <c r="AF25" s="5"/>
      <c r="AG25" s="5"/>
      <c r="AH25" s="5"/>
      <c r="AI25" s="12"/>
      <c r="AJ25" s="12"/>
      <c r="AK25" s="12"/>
      <c r="AL25" s="259"/>
      <c r="AM25" s="264"/>
      <c r="AN25" s="237"/>
      <c r="AO25" s="263"/>
      <c r="AP25" s="263"/>
      <c r="AQ25" s="235"/>
      <c r="AR25" s="227"/>
      <c r="AS25" s="227"/>
      <c r="AT25" s="195"/>
      <c r="AU25" s="3"/>
      <c r="AV25" s="3"/>
      <c r="AW25" s="6" t="s">
        <v>20</v>
      </c>
      <c r="AX25" s="6">
        <v>7.3424603987881163</v>
      </c>
      <c r="AY25" s="6">
        <v>10.938185105084633</v>
      </c>
      <c r="AZ25" s="6">
        <v>11.20603331790333</v>
      </c>
      <c r="BA25" s="163"/>
      <c r="BB25" s="3"/>
      <c r="BC25" s="3"/>
      <c r="BD25" s="3"/>
      <c r="BE25" s="3"/>
      <c r="BF25" s="3"/>
      <c r="BG25" s="3"/>
      <c r="BH25" s="3"/>
      <c r="BI25" s="3"/>
      <c r="BJ25" s="163"/>
      <c r="BK25" s="163"/>
      <c r="BL25" s="163"/>
      <c r="BM25" s="163"/>
      <c r="BP25" s="185"/>
      <c r="BQ25" s="185"/>
      <c r="BR25" s="185"/>
      <c r="BS25" s="160"/>
      <c r="BT25" s="160"/>
      <c r="BU25" s="160"/>
      <c r="CB25" s="159"/>
      <c r="CC25" s="3"/>
      <c r="CD25" s="3"/>
      <c r="CE25" s="3"/>
    </row>
    <row r="26" spans="2:83">
      <c r="B26" s="261"/>
      <c r="C26" s="261"/>
      <c r="D26" s="262"/>
      <c r="E26" s="262"/>
      <c r="F26" s="262"/>
      <c r="G26" s="208"/>
      <c r="H26" s="83"/>
      <c r="I26" s="83"/>
      <c r="K26" s="5"/>
      <c r="L26" s="5"/>
      <c r="M26" s="5"/>
      <c r="N26" s="5"/>
      <c r="O26" s="5"/>
      <c r="P26" s="5"/>
      <c r="Q26" s="5"/>
      <c r="R26" s="5"/>
      <c r="S26" s="5"/>
      <c r="T26" s="5"/>
      <c r="U26" s="5"/>
      <c r="V26" s="5"/>
      <c r="W26" s="5"/>
      <c r="X26" s="5"/>
      <c r="Y26" s="5"/>
      <c r="Z26" s="5"/>
      <c r="AA26" s="5"/>
      <c r="AB26" s="5"/>
      <c r="AC26" s="5"/>
      <c r="AD26" s="5"/>
      <c r="AE26" s="18"/>
      <c r="AF26" s="18"/>
      <c r="AG26" s="18"/>
      <c r="AH26" s="18"/>
      <c r="AI26" s="12"/>
      <c r="AJ26" s="12"/>
      <c r="AK26" s="12"/>
      <c r="AL26" s="259"/>
      <c r="AM26" s="264"/>
      <c r="AN26" s="237"/>
      <c r="AO26" s="263"/>
      <c r="AP26" s="263"/>
      <c r="AQ26" s="235"/>
      <c r="AR26" s="227"/>
      <c r="AS26" s="227"/>
      <c r="AT26" s="195"/>
      <c r="AU26" s="3"/>
      <c r="AV26" s="3"/>
      <c r="AW26" s="6" t="s">
        <v>33</v>
      </c>
      <c r="AX26" s="6">
        <v>10.533912430479573</v>
      </c>
      <c r="AY26" s="6">
        <v>11.179136372766189</v>
      </c>
      <c r="AZ26" s="6">
        <v>17.39469927455086</v>
      </c>
      <c r="BA26" s="163"/>
      <c r="BB26" s="3"/>
      <c r="BC26" s="3"/>
      <c r="BD26" s="3"/>
      <c r="BE26" s="3"/>
      <c r="BF26" s="3"/>
      <c r="BG26" s="3"/>
      <c r="BH26" s="3"/>
      <c r="BI26" s="3"/>
      <c r="BJ26" s="163"/>
      <c r="BK26" s="163"/>
      <c r="BL26" s="163"/>
      <c r="BM26" s="163"/>
      <c r="BP26" s="185"/>
      <c r="BQ26" s="185"/>
      <c r="BR26" s="185"/>
      <c r="BS26" s="160"/>
      <c r="BT26" s="160"/>
      <c r="BU26" s="160"/>
      <c r="CB26" s="159"/>
      <c r="CC26" s="3"/>
      <c r="CD26" s="3"/>
      <c r="CE26" s="3"/>
    </row>
    <row r="27" spans="2:83">
      <c r="B27" s="261"/>
      <c r="C27" s="261"/>
      <c r="D27" s="262"/>
      <c r="E27" s="262"/>
      <c r="F27" s="262"/>
      <c r="G27" s="208"/>
      <c r="H27" s="83"/>
      <c r="I27" s="83"/>
      <c r="K27" s="5"/>
      <c r="L27" s="5"/>
      <c r="M27" s="5"/>
      <c r="N27" s="5"/>
      <c r="O27" s="5"/>
      <c r="P27" s="5"/>
      <c r="Q27" s="5"/>
      <c r="R27" s="5"/>
      <c r="S27" s="5"/>
      <c r="T27" s="5"/>
      <c r="U27" s="5"/>
      <c r="V27" s="5"/>
      <c r="W27" s="5"/>
      <c r="X27" s="5"/>
      <c r="Y27" s="5"/>
      <c r="Z27" s="5"/>
      <c r="AA27" s="5"/>
      <c r="AB27" s="5"/>
      <c r="AC27" s="5"/>
      <c r="AD27" s="5"/>
      <c r="AE27" s="5"/>
      <c r="AF27" s="5"/>
      <c r="AG27" s="5"/>
      <c r="AH27" s="5"/>
      <c r="AI27" s="12"/>
      <c r="AJ27" s="12"/>
      <c r="AK27" s="12"/>
      <c r="AL27" s="259"/>
      <c r="AM27" s="264"/>
      <c r="AN27" s="237"/>
      <c r="AO27" s="263"/>
      <c r="AP27" s="263"/>
      <c r="AQ27" s="235"/>
      <c r="AR27" s="227"/>
      <c r="AS27" s="227"/>
      <c r="AT27" s="195"/>
      <c r="AU27" s="3"/>
      <c r="AV27" s="3"/>
      <c r="AW27" s="6" t="s">
        <v>24</v>
      </c>
      <c r="AX27" s="6">
        <v>11.281615147618636</v>
      </c>
      <c r="AY27" s="6">
        <v>12.128284196286224</v>
      </c>
      <c r="AZ27" s="6">
        <v>17.624267435988241</v>
      </c>
      <c r="BA27" s="163"/>
      <c r="BB27" s="3"/>
      <c r="BC27" s="3"/>
      <c r="BD27" s="3"/>
      <c r="BE27" s="3"/>
      <c r="BF27" s="3"/>
      <c r="BG27" s="3"/>
      <c r="BH27" s="3"/>
      <c r="BI27" s="3"/>
      <c r="BJ27" s="163"/>
      <c r="BK27" s="163"/>
      <c r="BL27" s="163"/>
      <c r="BM27" s="163"/>
      <c r="BP27" s="185"/>
      <c r="BQ27" s="185"/>
      <c r="BR27" s="185"/>
      <c r="BS27" s="160"/>
      <c r="BT27" s="160"/>
      <c r="BU27" s="160"/>
      <c r="CB27" s="159"/>
      <c r="CC27" s="3"/>
      <c r="CD27" s="3"/>
      <c r="CE27" s="3"/>
    </row>
    <row r="28" spans="2:83">
      <c r="B28" s="261"/>
      <c r="C28" s="261"/>
      <c r="D28" s="262"/>
      <c r="E28" s="262"/>
      <c r="F28" s="262"/>
      <c r="G28" s="208"/>
      <c r="H28" s="83"/>
      <c r="I28" s="83"/>
      <c r="K28" s="5"/>
      <c r="AI28" s="12"/>
      <c r="AJ28" s="12"/>
      <c r="AK28" s="12"/>
      <c r="AL28" s="259"/>
      <c r="AM28" s="264"/>
      <c r="AN28" s="237"/>
      <c r="AO28" s="263"/>
      <c r="AP28" s="263"/>
      <c r="AQ28" s="235"/>
      <c r="AR28" s="227"/>
      <c r="AS28" s="227"/>
      <c r="AT28" s="195"/>
      <c r="AU28" s="3"/>
      <c r="AV28" s="3"/>
      <c r="AW28" s="3"/>
      <c r="AX28" s="3"/>
      <c r="AY28" s="3"/>
      <c r="AZ28" s="3"/>
      <c r="BA28" s="163"/>
      <c r="BB28" s="3"/>
      <c r="BC28" s="3"/>
      <c r="BD28" s="3"/>
      <c r="BE28" s="3"/>
      <c r="BF28" s="3"/>
      <c r="BG28" s="3"/>
      <c r="BH28" s="3"/>
      <c r="BI28" s="3"/>
      <c r="BJ28" s="163"/>
      <c r="BK28" s="163"/>
      <c r="BL28" s="163"/>
      <c r="BM28" s="163"/>
      <c r="BP28" s="185"/>
      <c r="BQ28" s="185"/>
      <c r="BR28" s="185"/>
      <c r="BS28" s="160"/>
      <c r="BT28" s="160"/>
      <c r="BU28" s="160"/>
      <c r="CB28" s="159"/>
      <c r="CC28" s="3"/>
      <c r="CD28" s="3"/>
      <c r="CE28" s="3"/>
    </row>
    <row r="29" spans="2:83">
      <c r="B29" s="261"/>
      <c r="C29" s="261"/>
      <c r="D29" s="262"/>
      <c r="E29" s="262"/>
      <c r="F29" s="262"/>
      <c r="G29" s="208"/>
      <c r="H29" s="83"/>
      <c r="I29" s="83"/>
      <c r="J29" s="5"/>
      <c r="K29" s="5"/>
      <c r="L29" s="164"/>
      <c r="M29" s="164"/>
      <c r="N29" s="164"/>
      <c r="O29" s="164"/>
      <c r="P29" s="164"/>
      <c r="Q29" s="164"/>
      <c r="R29" s="164"/>
      <c r="S29" s="164"/>
      <c r="T29" s="164"/>
      <c r="U29" s="164"/>
      <c r="V29" s="164"/>
      <c r="W29" s="164"/>
      <c r="X29" s="164"/>
      <c r="Y29" s="164"/>
      <c r="Z29" s="164"/>
      <c r="AA29" s="164"/>
      <c r="AB29" s="164"/>
      <c r="AC29" s="164"/>
      <c r="AD29" s="164"/>
      <c r="AE29" s="164"/>
      <c r="AI29" s="12"/>
      <c r="AJ29" s="12"/>
      <c r="AK29" s="12"/>
      <c r="AL29" s="259"/>
      <c r="AM29" s="264"/>
      <c r="AN29" s="237"/>
      <c r="AO29" s="263"/>
      <c r="AP29" s="263"/>
      <c r="AQ29" s="235"/>
      <c r="AR29" s="227"/>
      <c r="AS29" s="227"/>
      <c r="AT29" s="195"/>
      <c r="AU29" s="3"/>
      <c r="AV29" s="3"/>
      <c r="AW29" s="3"/>
      <c r="AX29" s="3"/>
      <c r="AY29" s="3"/>
      <c r="AZ29" s="3"/>
      <c r="BA29" s="163"/>
      <c r="BB29" s="3"/>
      <c r="BC29" s="3"/>
      <c r="BD29" s="3"/>
      <c r="BE29" s="3"/>
      <c r="BF29" s="3"/>
      <c r="BG29" s="3"/>
      <c r="BH29" s="3"/>
      <c r="BI29" s="3"/>
      <c r="BJ29" s="163"/>
      <c r="BK29" s="163"/>
      <c r="BL29" s="163"/>
      <c r="BM29" s="163"/>
      <c r="BP29" s="185"/>
      <c r="BQ29" s="185"/>
      <c r="BR29" s="185"/>
      <c r="BS29" s="160"/>
      <c r="BT29" s="160"/>
      <c r="BU29" s="160"/>
      <c r="CB29" s="159"/>
      <c r="CC29" s="3"/>
      <c r="CD29" s="3"/>
      <c r="CE29" s="3"/>
    </row>
    <row r="30" spans="2:83" ht="86.25" customHeight="1">
      <c r="B30" s="261"/>
      <c r="C30" s="261"/>
      <c r="D30" s="262"/>
      <c r="E30" s="262"/>
      <c r="F30" s="262"/>
      <c r="G30" s="208"/>
      <c r="J30" s="5"/>
      <c r="K30" s="5"/>
      <c r="L30" s="186" t="str">
        <f>+AW27</f>
        <v>United States</v>
      </c>
      <c r="M30" s="186" t="str">
        <f>+AW26</f>
        <v>England/N. Ireland (UK)</v>
      </c>
      <c r="N30" s="186" t="str">
        <f>AW25</f>
        <v>Slovak Republic</v>
      </c>
      <c r="O30" s="186" t="str">
        <f>AW24</f>
        <v>Austria</v>
      </c>
      <c r="P30" s="186" t="str">
        <f>AW23</f>
        <v>Italy</v>
      </c>
      <c r="Q30" s="186" t="str">
        <f>AW22</f>
        <v>Germany</v>
      </c>
      <c r="R30" s="186" t="str">
        <f>AW21</f>
        <v>Canada</v>
      </c>
      <c r="S30" s="186" t="str">
        <f>AW20</f>
        <v>Poland</v>
      </c>
      <c r="T30" s="186" t="str">
        <f>AW19</f>
        <v>Czech Republic</v>
      </c>
      <c r="U30" s="186" t="str">
        <f>AW18</f>
        <v>Flanders (Belgium)</v>
      </c>
      <c r="V30" s="186" t="str">
        <f>AW17</f>
        <v>Spain</v>
      </c>
      <c r="W30" s="186" t="str">
        <f>AW16</f>
        <v>Netherlands</v>
      </c>
      <c r="X30" s="186" t="str">
        <f>AW15</f>
        <v>Ireland</v>
      </c>
      <c r="Y30" s="186" t="str">
        <f>AW14</f>
        <v>Australia</v>
      </c>
      <c r="Z30" s="186" t="str">
        <f>AW13</f>
        <v>Sweden</v>
      </c>
      <c r="AA30" s="186" t="str">
        <f>AW12</f>
        <v>France</v>
      </c>
      <c r="AB30" s="186" t="str">
        <f>AW11</f>
        <v>Finland</v>
      </c>
      <c r="AC30" s="186" t="str">
        <f>AW10</f>
        <v>Japan</v>
      </c>
      <c r="AD30" s="186" t="str">
        <f>AW9</f>
        <v>Norway</v>
      </c>
      <c r="AE30" s="186" t="str">
        <f>AW8</f>
        <v>Russian Federation³</v>
      </c>
      <c r="AF30" s="186" t="str">
        <f>AW7</f>
        <v>Denmark</v>
      </c>
      <c r="AG30" s="186" t="str">
        <f>AW6</f>
        <v>Estonia</v>
      </c>
      <c r="AH30" s="186" t="str">
        <f>AW5</f>
        <v>Korea</v>
      </c>
      <c r="AI30" s="186" t="str">
        <f>AW4</f>
        <v>Cyprus¹ ²</v>
      </c>
      <c r="AJ30" s="5"/>
      <c r="AK30" s="5"/>
      <c r="AL30" s="259"/>
      <c r="AM30" s="264"/>
      <c r="AN30" s="237"/>
      <c r="AO30" s="263"/>
      <c r="AP30" s="263"/>
      <c r="AQ30" s="235"/>
      <c r="AR30" s="227"/>
      <c r="AS30" s="227"/>
      <c r="AT30" s="195"/>
      <c r="AU30" s="3"/>
      <c r="AV30" s="3"/>
      <c r="AW30" s="3"/>
      <c r="AX30" s="3"/>
      <c r="AY30" s="3"/>
      <c r="AZ30" s="3"/>
      <c r="BA30" s="163"/>
      <c r="BB30" s="167"/>
      <c r="BC30" s="167"/>
      <c r="BD30" s="167"/>
      <c r="BE30" s="167"/>
      <c r="BF30" s="167"/>
      <c r="BG30" s="167"/>
      <c r="BH30" s="167"/>
      <c r="BI30" s="167"/>
      <c r="BK30" s="3"/>
      <c r="BP30" s="185"/>
      <c r="BQ30" s="185"/>
      <c r="BR30" s="185"/>
      <c r="BS30" s="160"/>
      <c r="BT30" s="160"/>
      <c r="BU30" s="160"/>
      <c r="CB30" s="159"/>
      <c r="CC30" s="3"/>
      <c r="CD30" s="3"/>
      <c r="CE30" s="3"/>
    </row>
    <row r="31" spans="2:83">
      <c r="B31" s="261"/>
      <c r="C31" s="261"/>
      <c r="D31" s="262"/>
      <c r="E31" s="262"/>
      <c r="F31" s="262"/>
      <c r="G31" s="208"/>
      <c r="AL31" s="259"/>
      <c r="AM31" s="264"/>
      <c r="AN31" s="237"/>
      <c r="AO31" s="263"/>
      <c r="AP31" s="263"/>
      <c r="AQ31" s="235"/>
      <c r="AR31" s="227"/>
      <c r="AS31" s="227"/>
      <c r="AT31" s="195"/>
      <c r="AU31" s="163"/>
      <c r="AV31" s="207"/>
      <c r="AW31" s="207"/>
      <c r="AX31" s="207"/>
      <c r="AY31" s="207"/>
      <c r="AZ31" s="180"/>
      <c r="BA31" s="180"/>
      <c r="BB31" s="260"/>
      <c r="BC31" s="260"/>
      <c r="BD31" s="260"/>
      <c r="BE31" s="260"/>
      <c r="BF31" s="260"/>
      <c r="BG31" s="260"/>
      <c r="BH31" s="167"/>
      <c r="BI31" s="167"/>
      <c r="BK31" s="3"/>
      <c r="BP31" s="185"/>
      <c r="BQ31" s="185"/>
      <c r="BR31" s="185"/>
      <c r="BS31" s="160"/>
      <c r="BT31" s="160"/>
      <c r="BU31" s="160"/>
      <c r="CB31" s="159"/>
      <c r="CC31" s="3"/>
      <c r="CD31" s="3"/>
      <c r="CE31" s="3"/>
    </row>
    <row r="32" spans="2:83">
      <c r="B32" s="261"/>
      <c r="C32" s="261"/>
      <c r="D32" s="262"/>
      <c r="E32" s="262"/>
      <c r="F32" s="262"/>
      <c r="G32" s="208"/>
      <c r="AL32" s="259"/>
      <c r="AM32" s="264"/>
      <c r="AN32" s="237"/>
      <c r="AO32" s="263"/>
      <c r="AP32" s="263"/>
      <c r="AQ32" s="235"/>
      <c r="AR32" s="227"/>
      <c r="AS32" s="227"/>
      <c r="AT32" s="195"/>
      <c r="AU32" s="163"/>
      <c r="AV32" s="167"/>
      <c r="AW32" s="167"/>
      <c r="AX32" s="167"/>
      <c r="AY32" s="167"/>
      <c r="AZ32" s="181"/>
      <c r="BA32" s="163"/>
      <c r="BB32" s="167"/>
      <c r="BC32" s="167"/>
      <c r="BD32" s="167"/>
      <c r="BE32" s="167"/>
      <c r="BF32" s="167"/>
      <c r="BG32" s="167"/>
      <c r="BH32" s="167"/>
      <c r="BI32" s="167"/>
      <c r="BK32" s="3"/>
      <c r="BP32" s="185"/>
      <c r="BQ32" s="185"/>
      <c r="BR32" s="185"/>
      <c r="BS32" s="160"/>
      <c r="BT32" s="160"/>
      <c r="BU32" s="160"/>
      <c r="CB32" s="159"/>
      <c r="CC32" s="3"/>
      <c r="CD32" s="3"/>
      <c r="CE32" s="3"/>
    </row>
    <row r="33" spans="2:83">
      <c r="B33" s="261"/>
      <c r="C33" s="261"/>
      <c r="D33" s="262"/>
      <c r="E33" s="262"/>
      <c r="F33" s="262"/>
      <c r="G33" s="208"/>
      <c r="AL33" s="259"/>
      <c r="AM33" s="264"/>
      <c r="AN33" s="237"/>
      <c r="AO33" s="263"/>
      <c r="AP33" s="263"/>
      <c r="AQ33" s="235"/>
      <c r="AR33" s="227"/>
      <c r="AS33" s="227"/>
      <c r="AT33" s="195"/>
      <c r="AU33" s="163"/>
      <c r="AV33" s="168"/>
      <c r="AW33" s="168"/>
      <c r="AX33" s="168"/>
      <c r="AY33" s="168"/>
      <c r="AZ33" s="182"/>
      <c r="BA33" s="169"/>
      <c r="BB33" s="168"/>
      <c r="BC33" s="168"/>
      <c r="BD33" s="168"/>
      <c r="BE33" s="168"/>
      <c r="BF33" s="168"/>
      <c r="BG33" s="168"/>
      <c r="BH33" s="168"/>
      <c r="BI33" s="167"/>
      <c r="BK33" s="3"/>
      <c r="BP33" s="185"/>
      <c r="BQ33" s="185"/>
      <c r="BR33" s="185"/>
      <c r="BS33" s="160"/>
      <c r="BT33" s="160"/>
      <c r="BU33" s="160"/>
      <c r="CB33" s="159"/>
      <c r="CC33" s="3"/>
      <c r="CD33" s="3"/>
      <c r="CE33" s="3"/>
    </row>
    <row r="34" spans="2:83" ht="12.75" customHeight="1">
      <c r="B34" s="261"/>
      <c r="C34" s="261"/>
      <c r="D34" s="262"/>
      <c r="E34" s="262"/>
      <c r="F34" s="262"/>
      <c r="G34" s="208"/>
      <c r="AL34" s="259"/>
      <c r="AM34" s="264"/>
      <c r="AN34" s="237"/>
      <c r="AO34" s="263"/>
      <c r="AP34" s="263"/>
      <c r="AQ34" s="235"/>
      <c r="AR34" s="227"/>
      <c r="AS34" s="227"/>
      <c r="AT34" s="195"/>
      <c r="AU34" s="163"/>
      <c r="AV34" s="169"/>
      <c r="AW34" s="169"/>
      <c r="AX34" s="169"/>
      <c r="AY34" s="169"/>
      <c r="AZ34" s="182"/>
      <c r="BA34" s="169"/>
      <c r="BB34" s="169"/>
      <c r="BC34" s="169"/>
      <c r="BD34" s="169"/>
      <c r="BE34" s="169"/>
      <c r="BF34" s="169"/>
      <c r="BG34" s="169"/>
      <c r="BH34" s="169"/>
      <c r="BI34" s="163"/>
      <c r="BP34" s="185"/>
      <c r="BQ34" s="185"/>
      <c r="BR34" s="185"/>
      <c r="BS34" s="160"/>
      <c r="BT34" s="160"/>
      <c r="BU34" s="160"/>
      <c r="CB34" s="159"/>
      <c r="CC34" s="3"/>
      <c r="CD34" s="3"/>
      <c r="CE34" s="3"/>
    </row>
    <row r="35" spans="2:83" ht="0.75" customHeight="1">
      <c r="B35" s="1"/>
      <c r="C35" s="1"/>
      <c r="AL35" s="259"/>
      <c r="AM35" s="264"/>
      <c r="AN35" s="222"/>
      <c r="AR35" s="195"/>
      <c r="AS35" s="1"/>
      <c r="AT35" s="1"/>
      <c r="AU35" s="163"/>
      <c r="AV35" s="169"/>
      <c r="AW35" s="169"/>
      <c r="AX35" s="169"/>
      <c r="AY35" s="169"/>
      <c r="AZ35" s="182"/>
      <c r="BA35" s="169"/>
      <c r="BB35" s="169"/>
      <c r="BC35" s="169"/>
      <c r="BD35" s="169"/>
      <c r="BE35" s="169"/>
      <c r="BF35" s="169"/>
      <c r="BG35" s="169"/>
      <c r="BH35" s="169"/>
      <c r="BI35" s="163"/>
      <c r="BP35" s="185"/>
      <c r="BQ35" s="185"/>
      <c r="BR35" s="185"/>
      <c r="BS35" s="160"/>
      <c r="BT35" s="160"/>
      <c r="BU35" s="160"/>
      <c r="CB35" s="159"/>
      <c r="CC35" s="3"/>
      <c r="CD35" s="3"/>
      <c r="CE35" s="3"/>
    </row>
    <row r="36" spans="2:83">
      <c r="B36" s="1"/>
      <c r="C36" s="1"/>
      <c r="AN36" s="222"/>
      <c r="AR36" s="195"/>
      <c r="AS36" s="1"/>
      <c r="AT36" s="1"/>
      <c r="AU36" s="163"/>
      <c r="AV36" s="169"/>
      <c r="AW36" s="169"/>
      <c r="AX36" s="169"/>
      <c r="AY36" s="169"/>
      <c r="AZ36" s="182"/>
      <c r="BA36" s="169"/>
      <c r="BB36" s="169"/>
      <c r="BC36" s="169"/>
      <c r="BD36" s="169"/>
      <c r="BE36" s="169"/>
      <c r="BF36" s="169"/>
      <c r="BG36" s="169"/>
      <c r="BH36" s="169"/>
      <c r="BI36" s="163"/>
      <c r="BP36" s="185"/>
      <c r="BQ36" s="185"/>
      <c r="BR36" s="185"/>
      <c r="BS36" s="160"/>
      <c r="BT36" s="160"/>
      <c r="BU36" s="160"/>
      <c r="CB36" s="159"/>
      <c r="CC36" s="3"/>
      <c r="CD36" s="3"/>
      <c r="CE36" s="3"/>
    </row>
    <row r="37" spans="2:83" ht="15" customHeight="1">
      <c r="B37" s="1"/>
      <c r="C37" s="1"/>
      <c r="AN37" s="222"/>
      <c r="AR37" s="195"/>
      <c r="AS37" s="3"/>
      <c r="AT37" s="3"/>
      <c r="AU37" s="163"/>
      <c r="AV37" s="169"/>
      <c r="AW37" s="169"/>
      <c r="AX37" s="169"/>
      <c r="AY37" s="169"/>
      <c r="AZ37" s="182"/>
      <c r="BA37" s="169"/>
      <c r="BB37" s="169"/>
      <c r="BC37" s="169"/>
      <c r="BD37" s="169"/>
      <c r="BE37" s="169"/>
      <c r="BF37" s="169"/>
      <c r="BG37" s="169"/>
      <c r="BH37" s="169"/>
      <c r="BI37" s="163"/>
      <c r="BP37" s="185"/>
      <c r="BQ37" s="185"/>
      <c r="BR37" s="185"/>
      <c r="BS37" s="160"/>
      <c r="BT37" s="160"/>
      <c r="BU37" s="160"/>
      <c r="CB37" s="159"/>
      <c r="CC37" s="3"/>
      <c r="CD37" s="3"/>
      <c r="CE37" s="3"/>
    </row>
    <row r="38" spans="2:83" ht="17.25" customHeight="1">
      <c r="B38" s="1"/>
      <c r="C38" s="1"/>
      <c r="AN38" s="221"/>
      <c r="AR38" s="195"/>
      <c r="AS38" s="3"/>
      <c r="AT38" s="3"/>
      <c r="AU38" s="163"/>
      <c r="AV38" s="169"/>
      <c r="AW38" s="169"/>
      <c r="AX38" s="169"/>
      <c r="AY38" s="169"/>
      <c r="AZ38" s="182"/>
      <c r="BA38" s="169"/>
      <c r="BB38" s="169"/>
      <c r="BC38" s="169"/>
      <c r="BD38" s="169"/>
      <c r="BE38" s="169"/>
      <c r="BF38" s="169"/>
      <c r="BG38" s="169"/>
      <c r="BH38" s="169"/>
      <c r="BI38" s="163"/>
      <c r="BP38" s="185"/>
      <c r="BQ38" s="185"/>
      <c r="BR38" s="185"/>
      <c r="BS38" s="160"/>
      <c r="BT38" s="160"/>
      <c r="BU38" s="160"/>
      <c r="CB38" s="159"/>
      <c r="CC38" s="3"/>
      <c r="CD38" s="3"/>
      <c r="CE38" s="3"/>
    </row>
    <row r="39" spans="2:83">
      <c r="B39" s="1"/>
      <c r="C39" s="1"/>
      <c r="AR39" s="195"/>
      <c r="AS39" s="3"/>
      <c r="AT39" s="3"/>
      <c r="AU39" s="163"/>
      <c r="AV39" s="169"/>
      <c r="AW39" s="169"/>
      <c r="AX39" s="169"/>
      <c r="AY39" s="169"/>
      <c r="AZ39" s="182"/>
      <c r="BA39" s="169"/>
      <c r="BB39" s="169"/>
      <c r="BC39" s="169"/>
      <c r="BD39" s="169"/>
      <c r="BE39" s="169"/>
      <c r="BF39" s="169"/>
      <c r="BG39" s="169"/>
      <c r="BH39" s="169"/>
      <c r="BI39" s="163"/>
      <c r="BP39" s="185"/>
      <c r="BQ39" s="185"/>
      <c r="BR39" s="185"/>
      <c r="BS39" s="160"/>
      <c r="BT39" s="160"/>
      <c r="BU39" s="160"/>
      <c r="CB39" s="159"/>
      <c r="CC39" s="3"/>
      <c r="CD39" s="3"/>
      <c r="CE39" s="3"/>
    </row>
    <row r="40" spans="2:83">
      <c r="B40" s="3"/>
      <c r="AR40" s="195"/>
      <c r="AS40" s="3"/>
      <c r="AT40" s="3"/>
      <c r="AU40" s="163"/>
      <c r="AV40" s="169"/>
      <c r="AW40" s="169"/>
      <c r="AX40" s="169"/>
      <c r="AY40" s="169"/>
      <c r="AZ40" s="182"/>
      <c r="BA40" s="169"/>
      <c r="BB40" s="169"/>
      <c r="BC40" s="169"/>
      <c r="BD40" s="169"/>
      <c r="BE40" s="169"/>
      <c r="BF40" s="169"/>
      <c r="BG40" s="169"/>
      <c r="BH40" s="169"/>
      <c r="BI40" s="163"/>
      <c r="BP40" s="185"/>
      <c r="BQ40" s="185"/>
      <c r="BR40" s="185"/>
      <c r="BS40" s="160"/>
      <c r="BT40" s="160"/>
      <c r="BU40" s="160"/>
      <c r="CB40" s="159"/>
      <c r="CC40" s="3"/>
      <c r="CD40" s="3"/>
      <c r="CE40" s="3"/>
    </row>
    <row r="41" spans="2:83">
      <c r="B41" s="3"/>
      <c r="C41" s="3"/>
      <c r="AR41" s="195"/>
      <c r="AS41" s="3"/>
      <c r="AT41" s="3"/>
      <c r="AU41" s="163"/>
      <c r="AV41" s="169"/>
      <c r="AW41" s="169"/>
      <c r="AX41" s="169"/>
      <c r="AY41" s="169"/>
      <c r="AZ41" s="182"/>
      <c r="BA41" s="169"/>
      <c r="BB41" s="169"/>
      <c r="BC41" s="169"/>
      <c r="BD41" s="169"/>
      <c r="BE41" s="169"/>
      <c r="BF41" s="169"/>
      <c r="BG41" s="169"/>
      <c r="BH41" s="169"/>
      <c r="BI41" s="163"/>
      <c r="BP41" s="185"/>
      <c r="BQ41" s="185"/>
      <c r="BR41" s="185"/>
      <c r="BS41" s="160"/>
      <c r="BT41" s="160"/>
      <c r="BU41" s="160"/>
      <c r="CB41" s="159"/>
      <c r="CC41" s="3"/>
      <c r="CD41" s="3"/>
      <c r="CE41" s="3"/>
    </row>
    <row r="42" spans="2:83" ht="10.5" customHeight="1">
      <c r="B42" s="3"/>
      <c r="C42" s="3"/>
      <c r="AR42" s="195"/>
      <c r="AS42" s="3"/>
      <c r="AT42" s="3"/>
      <c r="AU42" s="163"/>
      <c r="AV42" s="169"/>
      <c r="AW42" s="169"/>
      <c r="AX42" s="169"/>
      <c r="AY42" s="169"/>
      <c r="AZ42" s="182"/>
      <c r="BA42" s="169"/>
      <c r="BB42" s="169"/>
      <c r="BC42" s="169"/>
      <c r="BD42" s="169"/>
      <c r="BE42" s="169"/>
      <c r="BF42" s="169"/>
      <c r="BG42" s="169"/>
      <c r="BH42" s="169"/>
      <c r="BI42" s="163"/>
      <c r="BP42" s="185"/>
      <c r="BQ42" s="185"/>
      <c r="BR42" s="185"/>
      <c r="BS42" s="160"/>
      <c r="BT42" s="160"/>
      <c r="BU42" s="160"/>
      <c r="CB42" s="159"/>
      <c r="CC42" s="3"/>
      <c r="CD42" s="3"/>
      <c r="CE42" s="3"/>
    </row>
    <row r="43" spans="2:83">
      <c r="B43" s="3"/>
      <c r="C43" s="3"/>
      <c r="AR43" s="195"/>
      <c r="AS43" s="3"/>
      <c r="AT43" s="3"/>
      <c r="AU43" s="167"/>
      <c r="AV43" s="168"/>
      <c r="AW43" s="168"/>
      <c r="AX43" s="168"/>
      <c r="AY43" s="168"/>
      <c r="AZ43" s="182"/>
      <c r="BA43" s="169"/>
      <c r="BB43" s="169"/>
      <c r="BC43" s="169"/>
      <c r="BD43" s="169"/>
      <c r="BE43" s="169"/>
      <c r="BF43" s="169"/>
      <c r="BG43" s="169"/>
      <c r="BH43" s="169"/>
      <c r="BI43" s="163"/>
      <c r="BP43" s="185"/>
      <c r="BQ43" s="185"/>
      <c r="BR43" s="185"/>
      <c r="BS43" s="160"/>
      <c r="BT43" s="160"/>
      <c r="BU43" s="160"/>
      <c r="CB43" s="159"/>
      <c r="CC43" s="3"/>
      <c r="CD43" s="3"/>
      <c r="CE43" s="3"/>
    </row>
    <row r="44" spans="2:83">
      <c r="B44" s="3"/>
      <c r="C44" s="3"/>
      <c r="AR44" s="195"/>
      <c r="AS44" s="3"/>
      <c r="AT44" s="3"/>
      <c r="AU44" s="167"/>
      <c r="AV44" s="168"/>
      <c r="AW44" s="168"/>
      <c r="AX44" s="168"/>
      <c r="AY44" s="168"/>
      <c r="AZ44" s="182"/>
      <c r="BA44" s="169"/>
      <c r="BB44" s="168"/>
      <c r="BC44" s="168"/>
      <c r="BD44" s="168"/>
      <c r="BE44" s="168"/>
      <c r="BF44" s="168"/>
      <c r="BG44" s="168"/>
      <c r="BH44" s="169"/>
      <c r="BI44" s="163"/>
      <c r="BP44" s="185"/>
      <c r="BQ44" s="185"/>
      <c r="BR44" s="185"/>
      <c r="BS44" s="160"/>
      <c r="BT44" s="160"/>
      <c r="BU44" s="160"/>
      <c r="CB44" s="159"/>
      <c r="CC44" s="3"/>
      <c r="CD44" s="3"/>
      <c r="CE44" s="3"/>
    </row>
    <row r="45" spans="2:83">
      <c r="B45" s="3"/>
      <c r="C45" s="3"/>
      <c r="AR45" s="195"/>
      <c r="AS45" s="3"/>
      <c r="AT45" s="3"/>
      <c r="AU45" s="167"/>
      <c r="AV45" s="168"/>
      <c r="AW45" s="168"/>
      <c r="AX45" s="168"/>
      <c r="AY45" s="168"/>
      <c r="AZ45" s="182"/>
      <c r="BA45" s="169"/>
      <c r="BB45" s="168"/>
      <c r="BC45" s="168"/>
      <c r="BD45" s="168"/>
      <c r="BE45" s="168"/>
      <c r="BF45" s="168"/>
      <c r="BG45" s="168"/>
      <c r="BH45" s="169"/>
      <c r="BI45" s="163"/>
    </row>
    <row r="46" spans="2:83">
      <c r="B46" s="3"/>
      <c r="C46" s="3"/>
      <c r="AR46" s="195"/>
      <c r="AS46" s="3"/>
      <c r="AT46" s="3"/>
      <c r="AU46" s="167"/>
      <c r="AV46" s="168"/>
      <c r="AW46" s="168"/>
      <c r="AX46" s="168"/>
      <c r="AY46" s="168"/>
      <c r="AZ46" s="182"/>
      <c r="BA46" s="169"/>
      <c r="BB46" s="168"/>
      <c r="BC46" s="168"/>
      <c r="BD46" s="168"/>
      <c r="BE46" s="168"/>
      <c r="BF46" s="168"/>
      <c r="BG46" s="168"/>
      <c r="BH46" s="169"/>
      <c r="BI46" s="163"/>
    </row>
    <row r="47" spans="2:83" ht="14.25" customHeight="1">
      <c r="B47" s="3"/>
      <c r="C47" s="3"/>
      <c r="AR47" s="195"/>
      <c r="AS47" s="3"/>
      <c r="AT47" s="3"/>
      <c r="AU47" s="167"/>
      <c r="AV47" s="168"/>
      <c r="AW47" s="168"/>
      <c r="AX47" s="168"/>
      <c r="AY47" s="168"/>
      <c r="AZ47" s="182"/>
      <c r="BA47" s="169"/>
      <c r="BB47" s="168"/>
      <c r="BC47" s="168"/>
      <c r="BD47" s="168"/>
      <c r="BE47" s="168"/>
      <c r="BF47" s="168"/>
      <c r="BG47" s="168"/>
      <c r="BH47" s="169"/>
      <c r="BI47" s="163"/>
    </row>
    <row r="48" spans="2:83" ht="12.75" customHeight="1">
      <c r="B48" s="3"/>
      <c r="C48" s="3"/>
      <c r="AR48" s="195"/>
      <c r="AS48" s="3"/>
      <c r="AT48" s="3"/>
      <c r="AU48" s="167"/>
      <c r="AV48" s="168"/>
      <c r="AW48" s="168"/>
      <c r="AX48" s="168"/>
      <c r="AY48" s="168"/>
      <c r="AZ48" s="182"/>
      <c r="BA48" s="169"/>
      <c r="BB48" s="168"/>
      <c r="BC48" s="168"/>
      <c r="BD48" s="168"/>
      <c r="BE48" s="168"/>
      <c r="BF48" s="168"/>
      <c r="BG48" s="168"/>
      <c r="BH48" s="169"/>
      <c r="BI48" s="163"/>
      <c r="BP48" s="171"/>
      <c r="BR48" s="171"/>
      <c r="BU48" s="160"/>
    </row>
    <row r="49" spans="1:83">
      <c r="B49" s="3"/>
      <c r="C49" s="3"/>
      <c r="AR49" s="195"/>
      <c r="AS49" s="3"/>
      <c r="AT49" s="3"/>
      <c r="AU49" s="167"/>
      <c r="AV49" s="168"/>
      <c r="AW49" s="168"/>
      <c r="AX49" s="168"/>
      <c r="AY49" s="168"/>
      <c r="AZ49" s="182"/>
      <c r="BA49" s="169"/>
      <c r="BB49" s="168"/>
      <c r="BC49" s="168"/>
      <c r="BD49" s="168"/>
      <c r="BE49" s="168"/>
      <c r="BF49" s="168"/>
      <c r="BG49" s="168"/>
      <c r="BH49" s="169"/>
      <c r="BI49" s="163"/>
      <c r="BN49" s="185"/>
      <c r="BO49" s="185"/>
      <c r="BP49" s="185"/>
      <c r="BQ49" s="185"/>
      <c r="BS49" s="160"/>
      <c r="BT49" s="160"/>
      <c r="BU49" s="160"/>
      <c r="BZ49" s="159"/>
      <c r="CA49" s="3"/>
      <c r="CB49" s="3"/>
      <c r="CC49" s="3"/>
      <c r="CD49" s="3"/>
      <c r="CE49" s="3"/>
    </row>
    <row r="50" spans="1:83">
      <c r="AR50" s="195"/>
      <c r="AU50" s="167"/>
      <c r="AV50" s="168"/>
      <c r="AW50" s="168"/>
      <c r="AX50" s="168"/>
      <c r="AY50" s="168"/>
      <c r="AZ50" s="182"/>
      <c r="BA50" s="169"/>
      <c r="BB50" s="168"/>
      <c r="BC50" s="168"/>
      <c r="BD50" s="168"/>
      <c r="BE50" s="168"/>
      <c r="BF50" s="168"/>
      <c r="BG50" s="168"/>
      <c r="BH50" s="169"/>
      <c r="BI50" s="163"/>
      <c r="BN50" s="185"/>
      <c r="BO50" s="185"/>
      <c r="BP50" s="185"/>
      <c r="BQ50" s="185"/>
      <c r="BS50" s="160"/>
      <c r="BT50" s="160"/>
      <c r="BU50" s="160"/>
      <c r="BZ50" s="159"/>
      <c r="CA50" s="3"/>
      <c r="CB50" s="3"/>
      <c r="CC50" s="3"/>
      <c r="CD50" s="3"/>
      <c r="CE50" s="3"/>
    </row>
    <row r="51" spans="1:83" ht="12.75" customHeight="1">
      <c r="AR51" s="195"/>
      <c r="AU51" s="167"/>
      <c r="AV51" s="168"/>
      <c r="AW51" s="168"/>
      <c r="AX51" s="168"/>
      <c r="AY51" s="168"/>
      <c r="AZ51" s="182"/>
      <c r="BA51" s="169"/>
      <c r="BB51" s="168"/>
      <c r="BC51" s="168"/>
      <c r="BD51" s="168"/>
      <c r="BE51" s="168"/>
      <c r="BF51" s="168"/>
      <c r="BG51" s="168"/>
      <c r="BH51" s="169"/>
      <c r="BI51" s="163"/>
      <c r="BN51" s="185"/>
      <c r="BO51" s="185"/>
      <c r="BP51" s="185"/>
      <c r="BQ51" s="185"/>
      <c r="BS51" s="160"/>
      <c r="BT51" s="160"/>
      <c r="BU51" s="160"/>
      <c r="BZ51" s="159"/>
      <c r="CA51" s="3"/>
      <c r="CB51" s="3"/>
      <c r="CC51" s="3"/>
      <c r="CD51" s="3"/>
      <c r="CE51" s="3"/>
    </row>
    <row r="52" spans="1:83">
      <c r="AR52" s="195"/>
      <c r="AU52" s="167"/>
      <c r="AV52" s="168"/>
      <c r="AW52" s="168"/>
      <c r="AX52" s="168"/>
      <c r="AY52" s="168"/>
      <c r="AZ52" s="182"/>
      <c r="BA52" s="169"/>
      <c r="BB52" s="168"/>
      <c r="BC52" s="168"/>
      <c r="BD52" s="168"/>
      <c r="BE52" s="168"/>
      <c r="BF52" s="168"/>
      <c r="BG52" s="168"/>
      <c r="BH52" s="169"/>
      <c r="BI52" s="163"/>
      <c r="BN52" s="185"/>
      <c r="BO52" s="185"/>
      <c r="BP52" s="185"/>
      <c r="BQ52" s="185"/>
      <c r="BS52" s="160"/>
      <c r="BT52" s="160"/>
      <c r="BU52" s="160"/>
      <c r="BZ52" s="159"/>
      <c r="CA52" s="3"/>
      <c r="CB52" s="3"/>
      <c r="CC52" s="3"/>
      <c r="CD52" s="3"/>
      <c r="CE52" s="3"/>
    </row>
    <row r="53" spans="1:83">
      <c r="AR53" s="195"/>
      <c r="AU53" s="167"/>
      <c r="AV53" s="168"/>
      <c r="AW53" s="168"/>
      <c r="AX53" s="168"/>
      <c r="AY53" s="168"/>
      <c r="AZ53" s="182"/>
      <c r="BA53" s="169"/>
      <c r="BB53" s="168"/>
      <c r="BC53" s="168"/>
      <c r="BD53" s="168"/>
      <c r="BE53" s="168"/>
      <c r="BF53" s="168"/>
      <c r="BG53" s="168"/>
      <c r="BH53" s="169"/>
      <c r="BI53" s="163"/>
      <c r="BN53" s="185"/>
      <c r="BO53" s="185"/>
      <c r="BP53" s="185"/>
      <c r="BQ53" s="185"/>
      <c r="BS53" s="160"/>
      <c r="BT53" s="160"/>
      <c r="BU53" s="160"/>
      <c r="BZ53" s="159"/>
      <c r="CA53" s="3"/>
      <c r="CB53" s="3"/>
      <c r="CC53" s="3"/>
      <c r="CD53" s="3"/>
      <c r="CE53" s="3"/>
    </row>
    <row r="54" spans="1:83">
      <c r="AR54" s="195"/>
      <c r="AU54" s="167"/>
      <c r="AV54" s="168"/>
      <c r="AW54" s="168"/>
      <c r="AX54" s="168"/>
      <c r="AY54" s="168"/>
      <c r="AZ54" s="182"/>
      <c r="BA54" s="169"/>
      <c r="BB54" s="168"/>
      <c r="BC54" s="168"/>
      <c r="BD54" s="168"/>
      <c r="BE54" s="168"/>
      <c r="BF54" s="168"/>
      <c r="BG54" s="168"/>
      <c r="BH54" s="169"/>
      <c r="BI54" s="163"/>
      <c r="BN54" s="185"/>
      <c r="BO54" s="185"/>
      <c r="BP54" s="185"/>
      <c r="BQ54" s="185"/>
      <c r="BS54" s="160"/>
      <c r="BT54" s="160"/>
      <c r="BU54" s="160"/>
      <c r="BZ54" s="159"/>
      <c r="CA54" s="3"/>
      <c r="CB54" s="3"/>
      <c r="CC54" s="3"/>
      <c r="CD54" s="3"/>
      <c r="CE54" s="3"/>
    </row>
    <row r="55" spans="1:83">
      <c r="AR55" s="195"/>
      <c r="AU55" s="167"/>
      <c r="AV55" s="168"/>
      <c r="AW55" s="168"/>
      <c r="AX55" s="168"/>
      <c r="AY55" s="168"/>
      <c r="AZ55" s="182"/>
      <c r="BA55" s="169"/>
      <c r="BB55" s="168"/>
      <c r="BC55" s="168"/>
      <c r="BD55" s="168"/>
      <c r="BE55" s="168"/>
      <c r="BF55" s="168"/>
      <c r="BG55" s="168"/>
      <c r="BH55" s="169"/>
      <c r="BI55" s="163"/>
      <c r="BN55" s="185"/>
      <c r="BO55" s="185"/>
      <c r="BP55" s="185"/>
      <c r="BQ55" s="185"/>
      <c r="BS55" s="160"/>
      <c r="BT55" s="160"/>
      <c r="BU55" s="160"/>
      <c r="BZ55" s="159"/>
      <c r="CA55" s="3"/>
      <c r="CB55" s="3"/>
      <c r="CC55" s="3"/>
      <c r="CD55" s="3"/>
      <c r="CE55" s="3"/>
    </row>
    <row r="56" spans="1:83" ht="12.75" customHeight="1">
      <c r="AR56" s="195"/>
      <c r="AU56" s="187"/>
      <c r="AV56" s="173"/>
      <c r="AW56" s="168"/>
      <c r="AX56" s="168"/>
      <c r="AY56" s="173"/>
      <c r="AZ56" s="174"/>
      <c r="BA56" s="174"/>
      <c r="BB56" s="168"/>
      <c r="BC56" s="168"/>
      <c r="BD56" s="168"/>
      <c r="BE56" s="168"/>
      <c r="BF56" s="168"/>
      <c r="BG56" s="168"/>
      <c r="BH56" s="169"/>
      <c r="BI56" s="163"/>
      <c r="BN56" s="185"/>
      <c r="BO56" s="185"/>
      <c r="BP56" s="185"/>
      <c r="BQ56" s="185"/>
      <c r="BS56" s="160"/>
      <c r="BT56" s="160"/>
      <c r="BU56" s="160"/>
      <c r="BZ56" s="159"/>
      <c r="CA56" s="3"/>
      <c r="CB56" s="3"/>
      <c r="CC56" s="3"/>
      <c r="CD56" s="3"/>
      <c r="CE56" s="3"/>
    </row>
    <row r="57" spans="1:83">
      <c r="AR57" s="195"/>
      <c r="AU57" s="167"/>
      <c r="AV57" s="168"/>
      <c r="AW57" s="168"/>
      <c r="AX57" s="168"/>
      <c r="AY57" s="168"/>
      <c r="AZ57" s="182"/>
      <c r="BA57" s="169"/>
      <c r="BB57" s="173"/>
      <c r="BC57" s="173"/>
      <c r="BD57" s="168"/>
      <c r="BE57" s="168"/>
      <c r="BF57" s="173"/>
      <c r="BG57" s="173"/>
      <c r="BH57" s="174"/>
      <c r="BI57" s="175"/>
      <c r="BK57" s="176"/>
      <c r="BL57" s="176"/>
      <c r="BM57" s="176"/>
      <c r="BN57" s="185"/>
      <c r="BO57" s="185"/>
      <c r="BP57" s="185"/>
      <c r="BQ57" s="185"/>
      <c r="BS57" s="160"/>
      <c r="BT57" s="160"/>
      <c r="BU57" s="160"/>
      <c r="BZ57" s="159"/>
      <c r="CA57" s="3"/>
      <c r="CB57" s="3"/>
      <c r="CC57" s="3"/>
      <c r="CD57" s="3"/>
      <c r="CE57" s="3"/>
    </row>
    <row r="58" spans="1:83" ht="15.75" customHeight="1">
      <c r="AR58" s="195"/>
      <c r="AV58" s="167"/>
      <c r="AW58" s="167"/>
      <c r="AX58" s="167"/>
      <c r="AY58" s="167"/>
      <c r="AZ58" s="162"/>
      <c r="BA58" s="163"/>
      <c r="BB58" s="167"/>
      <c r="BC58" s="167"/>
      <c r="BD58" s="167"/>
      <c r="BE58" s="167"/>
      <c r="BF58" s="167"/>
      <c r="BG58" s="167"/>
      <c r="BH58" s="163"/>
      <c r="BI58" s="163"/>
      <c r="BN58" s="185"/>
      <c r="BO58" s="185"/>
      <c r="BP58" s="185"/>
      <c r="BQ58" s="185"/>
      <c r="BS58" s="160"/>
      <c r="BT58" s="160"/>
      <c r="BU58" s="160"/>
      <c r="BZ58" s="159"/>
      <c r="CA58" s="3"/>
      <c r="CB58" s="3"/>
      <c r="CC58" s="3"/>
      <c r="CD58" s="3"/>
      <c r="CE58" s="3"/>
    </row>
    <row r="59" spans="1:83" s="178" customFormat="1" ht="14.25" customHeight="1">
      <c r="A59" s="183"/>
      <c r="B59" s="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95"/>
      <c r="AS59" s="2"/>
      <c r="AT59" s="2"/>
      <c r="AU59" s="159"/>
      <c r="AV59" s="159"/>
      <c r="AW59" s="159"/>
      <c r="AX59" s="159"/>
      <c r="AY59" s="159"/>
      <c r="AZ59" s="171"/>
      <c r="BA59" s="26"/>
      <c r="BB59" s="159"/>
      <c r="BC59" s="159"/>
      <c r="BD59" s="159"/>
      <c r="BE59" s="159"/>
      <c r="BF59" s="159"/>
      <c r="BG59" s="159"/>
      <c r="BH59" s="159"/>
      <c r="BI59" s="26"/>
      <c r="BJ59" s="2"/>
      <c r="BK59" s="2"/>
      <c r="BL59" s="2"/>
      <c r="BM59" s="2"/>
      <c r="BN59" s="185"/>
      <c r="BO59" s="185"/>
      <c r="BP59" s="185"/>
      <c r="BQ59" s="185"/>
      <c r="BR59" s="160"/>
      <c r="BS59" s="160"/>
      <c r="BT59" s="177"/>
      <c r="BU59" s="177"/>
      <c r="BV59" s="177"/>
      <c r="BW59" s="177"/>
      <c r="BX59" s="177"/>
      <c r="BY59" s="177"/>
      <c r="BZ59" s="177"/>
    </row>
    <row r="60" spans="1:83">
      <c r="AR60" s="195"/>
      <c r="BN60" s="185"/>
      <c r="BO60" s="185"/>
      <c r="BP60" s="185"/>
      <c r="BQ60" s="185"/>
      <c r="BS60" s="160"/>
      <c r="BT60" s="160"/>
      <c r="BU60" s="160"/>
      <c r="BZ60" s="159"/>
      <c r="CA60" s="3"/>
      <c r="CB60" s="3"/>
      <c r="CC60" s="3"/>
      <c r="CD60" s="3"/>
      <c r="CE60" s="3"/>
    </row>
    <row r="61" spans="1:83">
      <c r="AR61" s="195"/>
      <c r="BN61" s="185"/>
      <c r="BO61" s="185"/>
      <c r="BP61" s="185"/>
      <c r="BQ61" s="185"/>
      <c r="BS61" s="160"/>
      <c r="BT61" s="160"/>
      <c r="BU61" s="160"/>
      <c r="BZ61" s="159"/>
      <c r="CA61" s="3"/>
      <c r="CB61" s="3"/>
      <c r="CC61" s="3"/>
      <c r="CD61" s="3"/>
      <c r="CE61" s="3"/>
    </row>
    <row r="62" spans="1:83">
      <c r="AR62" s="195"/>
      <c r="BN62" s="185"/>
      <c r="BO62" s="185"/>
      <c r="BP62" s="185"/>
      <c r="BQ62" s="185"/>
      <c r="BS62" s="160"/>
      <c r="BT62" s="160"/>
      <c r="BU62" s="160"/>
      <c r="BZ62" s="159"/>
      <c r="CA62" s="3"/>
      <c r="CB62" s="3"/>
      <c r="CC62" s="3"/>
      <c r="CD62" s="3"/>
      <c r="CE62" s="3"/>
    </row>
    <row r="63" spans="1:83">
      <c r="AR63" s="195"/>
      <c r="BN63" s="185"/>
      <c r="BO63" s="185"/>
      <c r="BP63" s="185"/>
      <c r="BQ63" s="185"/>
      <c r="BS63" s="160"/>
      <c r="BT63" s="160"/>
      <c r="BU63" s="160"/>
      <c r="BZ63" s="159"/>
      <c r="CA63" s="3"/>
      <c r="CB63" s="3"/>
      <c r="CC63" s="3"/>
      <c r="CD63" s="3"/>
      <c r="CE63" s="3"/>
    </row>
    <row r="64" spans="1:83">
      <c r="AR64" s="195"/>
      <c r="BN64" s="185"/>
      <c r="BO64" s="185"/>
      <c r="BP64" s="185"/>
      <c r="BQ64" s="185"/>
      <c r="BS64" s="160"/>
      <c r="BT64" s="160"/>
      <c r="BU64" s="160"/>
      <c r="BZ64" s="159"/>
      <c r="CA64" s="3"/>
      <c r="CB64" s="3"/>
      <c r="CC64" s="3"/>
      <c r="CD64" s="3"/>
      <c r="CE64" s="3"/>
    </row>
    <row r="65" spans="2:83">
      <c r="AR65" s="195"/>
      <c r="BN65" s="185"/>
      <c r="BO65" s="185"/>
      <c r="BP65" s="185"/>
      <c r="BQ65" s="185"/>
      <c r="BS65" s="160"/>
      <c r="BT65" s="160"/>
      <c r="BU65" s="160"/>
      <c r="BZ65" s="159"/>
      <c r="CA65" s="3"/>
      <c r="CB65" s="3"/>
      <c r="CC65" s="3"/>
      <c r="CD65" s="3"/>
      <c r="CE65" s="3"/>
    </row>
    <row r="66" spans="2:83">
      <c r="B66" s="3"/>
      <c r="C66" s="3"/>
      <c r="AR66" s="3"/>
      <c r="AS66" s="3"/>
      <c r="AT66" s="3"/>
      <c r="BI66" s="159"/>
      <c r="BJ66" s="3"/>
      <c r="BK66" s="3"/>
      <c r="BL66" s="3"/>
      <c r="BM66" s="3"/>
      <c r="BN66" s="185"/>
      <c r="BO66" s="185"/>
      <c r="BP66" s="185"/>
      <c r="BQ66" s="185"/>
      <c r="BS66" s="160"/>
      <c r="BT66" s="160"/>
      <c r="BU66" s="160"/>
      <c r="BZ66" s="159"/>
      <c r="CA66" s="3"/>
      <c r="CB66" s="3"/>
      <c r="CC66" s="3"/>
      <c r="CD66" s="3"/>
      <c r="CE66" s="3"/>
    </row>
    <row r="67" spans="2:83">
      <c r="B67" s="3"/>
      <c r="C67" s="3"/>
      <c r="AR67" s="3"/>
      <c r="AS67" s="3"/>
      <c r="AT67" s="3"/>
      <c r="BI67" s="159"/>
      <c r="BJ67" s="3"/>
      <c r="BK67" s="3"/>
      <c r="BL67" s="3"/>
      <c r="BM67" s="3"/>
      <c r="BN67" s="185"/>
      <c r="BO67" s="185"/>
      <c r="BP67" s="185"/>
      <c r="BQ67" s="185"/>
      <c r="BS67" s="160"/>
      <c r="BT67" s="160"/>
      <c r="BU67" s="160"/>
      <c r="BZ67" s="159"/>
      <c r="CA67" s="3"/>
      <c r="CB67" s="3"/>
      <c r="CC67" s="3"/>
      <c r="CD67" s="3"/>
      <c r="CE67" s="3"/>
    </row>
    <row r="68" spans="2:83">
      <c r="B68" s="3"/>
      <c r="C68" s="3"/>
      <c r="AR68" s="3"/>
      <c r="AS68" s="3"/>
      <c r="AT68" s="3"/>
      <c r="BI68" s="159"/>
      <c r="BJ68" s="3"/>
      <c r="BK68" s="3"/>
      <c r="BL68" s="3"/>
      <c r="BM68" s="3"/>
      <c r="BN68" s="185"/>
      <c r="BO68" s="185"/>
      <c r="BP68" s="185"/>
      <c r="BQ68" s="185"/>
      <c r="BS68" s="160"/>
      <c r="BT68" s="160"/>
      <c r="BU68" s="160"/>
      <c r="BZ68" s="159"/>
      <c r="CA68" s="3"/>
      <c r="CB68" s="3"/>
      <c r="CC68" s="3"/>
      <c r="CD68" s="3"/>
      <c r="CE68" s="3"/>
    </row>
    <row r="69" spans="2:83">
      <c r="B69" s="3"/>
      <c r="C69" s="3"/>
      <c r="AR69" s="3"/>
      <c r="AS69" s="3"/>
      <c r="AT69" s="3"/>
      <c r="BI69" s="159"/>
      <c r="BJ69" s="3"/>
      <c r="BK69" s="3"/>
      <c r="BL69" s="3"/>
      <c r="BM69" s="3"/>
      <c r="BN69" s="185"/>
      <c r="BO69" s="185"/>
      <c r="BP69" s="185"/>
      <c r="BQ69" s="185"/>
      <c r="BS69" s="160"/>
      <c r="BT69" s="160"/>
      <c r="BU69" s="160"/>
      <c r="BZ69" s="159"/>
      <c r="CA69" s="3"/>
      <c r="CB69" s="3"/>
      <c r="CC69" s="3"/>
      <c r="CD69" s="3"/>
      <c r="CE69" s="3"/>
    </row>
    <row r="70" spans="2:83">
      <c r="B70" s="3"/>
      <c r="C70" s="3"/>
      <c r="AR70" s="3"/>
      <c r="AS70" s="3"/>
      <c r="AT70" s="3"/>
      <c r="BI70" s="159"/>
      <c r="BJ70" s="3"/>
      <c r="BK70" s="3"/>
      <c r="BL70" s="3"/>
      <c r="BM70" s="3"/>
      <c r="BN70" s="185"/>
      <c r="BO70" s="185"/>
      <c r="BP70" s="185"/>
      <c r="BQ70" s="185"/>
      <c r="BS70" s="160"/>
      <c r="BT70" s="160"/>
      <c r="BU70" s="160"/>
      <c r="BZ70" s="159"/>
      <c r="CA70" s="3"/>
      <c r="CB70" s="3"/>
      <c r="CC70" s="3"/>
      <c r="CD70" s="3"/>
      <c r="CE70" s="3"/>
    </row>
    <row r="71" spans="2:83">
      <c r="B71" s="3"/>
      <c r="C71" s="3"/>
      <c r="AR71" s="3"/>
      <c r="AS71" s="3"/>
      <c r="AT71" s="3"/>
      <c r="BI71" s="159"/>
      <c r="BJ71" s="3"/>
      <c r="BK71" s="3"/>
      <c r="BL71" s="3"/>
      <c r="BM71" s="3"/>
      <c r="BN71" s="185"/>
      <c r="BO71" s="185"/>
      <c r="BP71" s="185"/>
      <c r="BQ71" s="185"/>
      <c r="BS71" s="160"/>
      <c r="BT71" s="160"/>
      <c r="BU71" s="160"/>
      <c r="BZ71" s="159"/>
      <c r="CA71" s="3"/>
      <c r="CB71" s="3"/>
      <c r="CC71" s="3"/>
      <c r="CD71" s="3"/>
      <c r="CE71" s="3"/>
    </row>
    <row r="72" spans="2:83">
      <c r="B72" s="3"/>
      <c r="C72" s="3"/>
      <c r="AR72" s="3"/>
      <c r="AS72" s="3"/>
      <c r="AT72" s="3"/>
      <c r="BI72" s="159"/>
      <c r="BJ72" s="3"/>
      <c r="BK72" s="3"/>
      <c r="BL72" s="3"/>
      <c r="BM72" s="3"/>
      <c r="BN72" s="185"/>
      <c r="BO72" s="185"/>
      <c r="BP72" s="185"/>
      <c r="BQ72" s="185"/>
      <c r="BS72" s="160"/>
      <c r="BT72" s="160"/>
      <c r="BU72" s="160"/>
      <c r="BZ72" s="159"/>
      <c r="CA72" s="3"/>
      <c r="CB72" s="3"/>
      <c r="CC72" s="3"/>
      <c r="CD72" s="3"/>
      <c r="CE72" s="3"/>
    </row>
    <row r="73" spans="2:83">
      <c r="B73" s="3"/>
      <c r="C73" s="3"/>
      <c r="AR73" s="3"/>
      <c r="AS73" s="3"/>
      <c r="AT73" s="3"/>
      <c r="BI73" s="159"/>
      <c r="BJ73" s="3"/>
      <c r="BK73" s="3"/>
      <c r="BL73" s="3"/>
      <c r="BM73" s="3"/>
      <c r="BN73" s="185"/>
      <c r="BO73" s="185"/>
      <c r="BP73" s="185"/>
      <c r="BQ73" s="185"/>
      <c r="BS73" s="160"/>
      <c r="BT73" s="160"/>
      <c r="BU73" s="160"/>
      <c r="BZ73" s="159"/>
      <c r="CA73" s="3"/>
      <c r="CB73" s="3"/>
      <c r="CC73" s="3"/>
      <c r="CD73" s="3"/>
      <c r="CE73" s="3"/>
    </row>
    <row r="74" spans="2:83">
      <c r="B74" s="3"/>
      <c r="C74" s="3"/>
      <c r="AR74" s="3"/>
      <c r="AS74" s="3"/>
      <c r="AT74" s="3"/>
      <c r="BI74" s="159"/>
      <c r="BJ74" s="3"/>
      <c r="BK74" s="3"/>
      <c r="BL74" s="3"/>
      <c r="BM74" s="3"/>
      <c r="BN74" s="188"/>
      <c r="BO74" s="188"/>
      <c r="BS74" s="160"/>
      <c r="BT74" s="160"/>
      <c r="BU74" s="160"/>
      <c r="BZ74" s="159"/>
      <c r="CA74" s="3"/>
      <c r="CB74" s="3"/>
      <c r="CC74" s="3"/>
      <c r="CD74" s="3"/>
      <c r="CE74" s="3"/>
    </row>
    <row r="75" spans="2:83">
      <c r="B75" s="3"/>
      <c r="C75" s="3"/>
      <c r="AR75" s="3"/>
      <c r="AS75" s="3"/>
      <c r="AT75" s="3"/>
      <c r="BI75" s="159"/>
      <c r="BJ75" s="3"/>
      <c r="BK75" s="3"/>
      <c r="BL75" s="3"/>
      <c r="BM75" s="3"/>
      <c r="BN75" s="188"/>
      <c r="BO75" s="188"/>
      <c r="BS75" s="160"/>
      <c r="BT75" s="160"/>
      <c r="BU75" s="160"/>
      <c r="BZ75" s="159"/>
      <c r="CA75" s="3"/>
      <c r="CB75" s="3"/>
      <c r="CC75" s="3"/>
      <c r="CD75" s="3"/>
      <c r="CE75" s="3"/>
    </row>
    <row r="76" spans="2:83">
      <c r="B76" s="3"/>
      <c r="C76" s="3"/>
      <c r="AR76" s="3"/>
      <c r="AS76" s="3"/>
      <c r="AT76" s="3"/>
      <c r="BI76" s="159"/>
      <c r="BJ76" s="3"/>
      <c r="BK76" s="3"/>
      <c r="BL76" s="3"/>
      <c r="BM76" s="3"/>
      <c r="BN76" s="188"/>
      <c r="BO76" s="188"/>
      <c r="BS76" s="160"/>
      <c r="BT76" s="160"/>
      <c r="BU76" s="160"/>
      <c r="BZ76" s="159"/>
      <c r="CA76" s="3"/>
      <c r="CB76" s="3"/>
      <c r="CC76" s="3"/>
      <c r="CD76" s="3"/>
      <c r="CE76" s="3"/>
    </row>
    <row r="77" spans="2:83">
      <c r="B77" s="3"/>
      <c r="C77" s="3"/>
      <c r="AR77" s="3"/>
      <c r="AS77" s="3"/>
      <c r="AT77" s="3"/>
      <c r="BI77" s="159"/>
      <c r="BJ77" s="3"/>
      <c r="BK77" s="3"/>
      <c r="BL77" s="3"/>
      <c r="BM77" s="3"/>
      <c r="BN77" s="170"/>
      <c r="BO77" s="188"/>
      <c r="BS77" s="160"/>
      <c r="BT77" s="160"/>
      <c r="BU77" s="160"/>
      <c r="BZ77" s="159"/>
      <c r="CA77" s="3"/>
      <c r="CB77" s="3"/>
      <c r="CC77" s="3"/>
      <c r="CD77" s="3"/>
      <c r="CE77" s="3"/>
    </row>
    <row r="78" spans="2:83">
      <c r="B78" s="3"/>
      <c r="C78" s="3"/>
      <c r="AR78" s="3"/>
      <c r="AS78" s="3"/>
      <c r="AT78" s="3"/>
      <c r="BI78" s="159"/>
      <c r="BJ78" s="3"/>
      <c r="BK78" s="3"/>
      <c r="BL78" s="3"/>
      <c r="BM78" s="3"/>
      <c r="BN78" s="188"/>
      <c r="BO78" s="188"/>
      <c r="BP78" s="188"/>
      <c r="BQ78" s="188"/>
      <c r="BS78" s="160"/>
      <c r="BT78" s="160"/>
      <c r="BU78" s="160"/>
      <c r="BY78" s="159"/>
      <c r="BZ78" s="3"/>
      <c r="CA78" s="3"/>
      <c r="CB78" s="3"/>
      <c r="CC78" s="3"/>
      <c r="CD78" s="3"/>
      <c r="CE78" s="3"/>
    </row>
    <row r="79" spans="2:83">
      <c r="B79" s="3"/>
      <c r="C79" s="3"/>
      <c r="AR79" s="3"/>
      <c r="AS79" s="3"/>
      <c r="AT79" s="3"/>
      <c r="BI79" s="159"/>
      <c r="BJ79" s="3"/>
      <c r="BK79" s="3"/>
      <c r="BL79" s="3"/>
      <c r="BM79" s="3"/>
      <c r="BN79" s="188"/>
      <c r="BO79" s="188"/>
      <c r="BP79" s="188"/>
      <c r="BQ79" s="188"/>
      <c r="BS79" s="160"/>
      <c r="BT79" s="160"/>
      <c r="BU79" s="160"/>
      <c r="BY79" s="159"/>
      <c r="BZ79" s="3"/>
      <c r="CA79" s="3"/>
      <c r="CB79" s="3"/>
      <c r="CC79" s="3"/>
      <c r="CD79" s="3"/>
      <c r="CE79" s="3"/>
    </row>
    <row r="80" spans="2:83">
      <c r="B80" s="3"/>
      <c r="C80" s="3"/>
      <c r="AR80" s="3"/>
      <c r="AS80" s="3"/>
      <c r="AT80" s="3"/>
      <c r="BI80" s="159"/>
      <c r="BJ80" s="3"/>
      <c r="BK80" s="3"/>
      <c r="BL80" s="3"/>
      <c r="BM80" s="3"/>
      <c r="BN80" s="188"/>
      <c r="BO80" s="188"/>
      <c r="BP80" s="188"/>
      <c r="BQ80" s="188"/>
      <c r="BS80" s="160"/>
      <c r="BT80" s="160"/>
      <c r="BU80" s="160"/>
      <c r="BY80" s="159"/>
      <c r="BZ80" s="3"/>
      <c r="CA80" s="3"/>
      <c r="CB80" s="3"/>
      <c r="CC80" s="3"/>
      <c r="CD80" s="3"/>
      <c r="CE80" s="3"/>
    </row>
    <row r="81" spans="2:83">
      <c r="B81" s="3"/>
      <c r="C81" s="3"/>
      <c r="AR81" s="3"/>
      <c r="AS81" s="3"/>
      <c r="AT81" s="3"/>
      <c r="BI81" s="159"/>
      <c r="BJ81" s="3"/>
      <c r="BK81" s="3"/>
      <c r="BL81" s="3"/>
      <c r="BM81" s="3"/>
      <c r="BN81" s="188"/>
      <c r="BO81" s="188"/>
      <c r="BP81" s="188"/>
      <c r="BQ81" s="188"/>
      <c r="BS81" s="160"/>
      <c r="BT81" s="160"/>
      <c r="BU81" s="160"/>
      <c r="BY81" s="159"/>
      <c r="BZ81" s="3"/>
      <c r="CA81" s="3"/>
      <c r="CB81" s="3"/>
      <c r="CC81" s="3"/>
      <c r="CD81" s="3"/>
      <c r="CE81" s="3"/>
    </row>
    <row r="82" spans="2:83">
      <c r="B82" s="3"/>
      <c r="C82" s="3"/>
      <c r="AR82" s="3"/>
      <c r="AS82" s="3"/>
      <c r="AT82" s="3"/>
      <c r="BI82" s="159"/>
      <c r="BJ82" s="3"/>
      <c r="BK82" s="3"/>
      <c r="BL82" s="3"/>
      <c r="BM82" s="3"/>
      <c r="BN82" s="188"/>
      <c r="BO82" s="188"/>
      <c r="BP82" s="188"/>
      <c r="BQ82" s="188"/>
      <c r="BS82" s="160"/>
      <c r="BT82" s="160"/>
      <c r="BU82" s="160"/>
      <c r="BY82" s="159"/>
      <c r="BZ82" s="3"/>
      <c r="CA82" s="3"/>
      <c r="CB82" s="3"/>
      <c r="CC82" s="3"/>
      <c r="CD82" s="3"/>
      <c r="CE82" s="3"/>
    </row>
    <row r="83" spans="2:83">
      <c r="B83" s="3"/>
      <c r="C83" s="3"/>
      <c r="AR83" s="3"/>
      <c r="AS83" s="3"/>
      <c r="AT83" s="3"/>
      <c r="BI83" s="159"/>
      <c r="BJ83" s="3"/>
      <c r="BK83" s="3"/>
      <c r="BL83" s="3"/>
      <c r="BM83" s="3"/>
      <c r="BN83" s="188"/>
      <c r="BO83" s="188"/>
      <c r="BP83" s="188"/>
      <c r="BQ83" s="188"/>
      <c r="BS83" s="160"/>
      <c r="BT83" s="160"/>
      <c r="BU83" s="160"/>
      <c r="BY83" s="159"/>
      <c r="BZ83" s="3"/>
      <c r="CA83" s="3"/>
      <c r="CB83" s="3"/>
      <c r="CC83" s="3"/>
      <c r="CD83" s="3"/>
      <c r="CE83" s="3"/>
    </row>
    <row r="84" spans="2:83">
      <c r="B84" s="3"/>
      <c r="C84" s="3"/>
      <c r="AR84" s="3"/>
      <c r="AS84" s="3"/>
      <c r="AT84" s="3"/>
      <c r="BI84" s="159"/>
      <c r="BJ84" s="3"/>
      <c r="BK84" s="3"/>
      <c r="BL84" s="3"/>
      <c r="BM84" s="3"/>
      <c r="BN84" s="188"/>
      <c r="BO84" s="188"/>
      <c r="BP84" s="188"/>
      <c r="BQ84" s="188"/>
      <c r="BS84" s="160"/>
      <c r="BT84" s="160"/>
      <c r="BU84" s="160"/>
      <c r="BY84" s="159"/>
      <c r="BZ84" s="3"/>
      <c r="CA84" s="3"/>
      <c r="CB84" s="3"/>
      <c r="CC84" s="3"/>
      <c r="CD84" s="3"/>
      <c r="CE84" s="3"/>
    </row>
    <row r="85" spans="2:83">
      <c r="B85" s="3"/>
      <c r="C85" s="3"/>
      <c r="AR85" s="3"/>
      <c r="AS85" s="3"/>
      <c r="AT85" s="3"/>
      <c r="BI85" s="159"/>
      <c r="BJ85" s="3"/>
      <c r="BK85" s="3"/>
      <c r="BL85" s="3"/>
      <c r="BM85" s="3"/>
      <c r="BN85" s="188"/>
      <c r="BO85" s="188"/>
      <c r="BP85" s="188"/>
      <c r="BQ85" s="188"/>
      <c r="BS85" s="160"/>
      <c r="BT85" s="160"/>
      <c r="BU85" s="160"/>
      <c r="BY85" s="159"/>
      <c r="BZ85" s="3"/>
      <c r="CA85" s="3"/>
      <c r="CB85" s="3"/>
      <c r="CC85" s="3"/>
      <c r="CD85" s="3"/>
      <c r="CE85" s="3"/>
    </row>
    <row r="86" spans="2:83">
      <c r="B86" s="3"/>
      <c r="C86" s="3"/>
      <c r="AR86" s="3"/>
      <c r="AS86" s="3"/>
      <c r="AT86" s="3"/>
      <c r="BI86" s="159"/>
      <c r="BJ86" s="3"/>
      <c r="BK86" s="3"/>
      <c r="BL86" s="3"/>
      <c r="BM86" s="3"/>
      <c r="BN86" s="188"/>
      <c r="BO86" s="188"/>
      <c r="BP86" s="188"/>
      <c r="BQ86" s="188"/>
      <c r="BS86" s="160"/>
      <c r="BT86" s="160"/>
      <c r="BU86" s="160"/>
      <c r="BY86" s="159"/>
      <c r="BZ86" s="3"/>
      <c r="CA86" s="3"/>
      <c r="CB86" s="3"/>
      <c r="CC86" s="3"/>
      <c r="CD86" s="3"/>
      <c r="CE86" s="3"/>
    </row>
    <row r="87" spans="2:83">
      <c r="BN87" s="188"/>
      <c r="BO87" s="188"/>
      <c r="BP87" s="188"/>
      <c r="BQ87" s="188"/>
      <c r="BS87" s="160"/>
      <c r="BT87" s="160"/>
      <c r="BU87" s="160"/>
      <c r="BY87" s="159"/>
      <c r="BZ87" s="3"/>
      <c r="CA87" s="3"/>
      <c r="CB87" s="3"/>
      <c r="CC87" s="3"/>
      <c r="CD87" s="3"/>
      <c r="CE87" s="3"/>
    </row>
    <row r="88" spans="2:83">
      <c r="BN88" s="188"/>
      <c r="BO88" s="188"/>
      <c r="BP88" s="188"/>
      <c r="BQ88" s="188"/>
      <c r="BS88" s="160"/>
      <c r="BT88" s="160"/>
      <c r="BU88" s="160"/>
      <c r="BY88" s="159"/>
      <c r="BZ88" s="3"/>
      <c r="CA88" s="3"/>
      <c r="CB88" s="3"/>
      <c r="CC88" s="3"/>
      <c r="CD88" s="3"/>
      <c r="CE88" s="3"/>
    </row>
    <row r="89" spans="2:83">
      <c r="BN89" s="188"/>
      <c r="BO89" s="188"/>
      <c r="BP89" s="188"/>
      <c r="BQ89" s="188"/>
      <c r="BS89" s="160"/>
      <c r="BT89" s="160"/>
      <c r="BU89" s="160"/>
      <c r="BY89" s="159"/>
      <c r="BZ89" s="3"/>
      <c r="CA89" s="3"/>
      <c r="CB89" s="3"/>
      <c r="CC89" s="3"/>
      <c r="CD89" s="3"/>
      <c r="CE89" s="3"/>
    </row>
    <row r="90" spans="2:83">
      <c r="BN90" s="188"/>
      <c r="BO90" s="188"/>
      <c r="BP90" s="188"/>
      <c r="BQ90" s="188"/>
      <c r="BS90" s="160"/>
      <c r="BT90" s="160"/>
      <c r="BU90" s="160"/>
      <c r="BY90" s="159"/>
      <c r="BZ90" s="3"/>
      <c r="CA90" s="3"/>
      <c r="CB90" s="3"/>
      <c r="CC90" s="3"/>
      <c r="CD90" s="3"/>
      <c r="CE90" s="3"/>
    </row>
    <row r="91" spans="2:83">
      <c r="BN91" s="188"/>
      <c r="BO91" s="188"/>
      <c r="BP91" s="188"/>
      <c r="BQ91" s="188"/>
      <c r="BS91" s="160"/>
      <c r="BT91" s="160"/>
      <c r="BU91" s="160"/>
      <c r="BY91" s="159"/>
      <c r="BZ91" s="3"/>
      <c r="CA91" s="3"/>
      <c r="CB91" s="3"/>
      <c r="CC91" s="3"/>
      <c r="CD91" s="3"/>
      <c r="CE91" s="3"/>
    </row>
    <row r="92" spans="2:83">
      <c r="BN92" s="188"/>
      <c r="BO92" s="188"/>
      <c r="BP92" s="188"/>
      <c r="BQ92" s="188"/>
      <c r="BS92" s="160"/>
      <c r="BT92" s="160"/>
      <c r="BU92" s="160"/>
      <c r="BY92" s="159"/>
      <c r="BZ92" s="3"/>
      <c r="CA92" s="3"/>
      <c r="CB92" s="3"/>
      <c r="CC92" s="3"/>
      <c r="CD92" s="3"/>
      <c r="CE92" s="3"/>
    </row>
    <row r="93" spans="2:83">
      <c r="BN93" s="188"/>
      <c r="BO93" s="188"/>
      <c r="BP93" s="188"/>
      <c r="BQ93" s="188"/>
      <c r="BS93" s="160"/>
      <c r="BT93" s="160"/>
      <c r="BU93" s="160"/>
      <c r="BY93" s="159"/>
      <c r="BZ93" s="3"/>
      <c r="CA93" s="3"/>
      <c r="CB93" s="3"/>
      <c r="CC93" s="3"/>
      <c r="CD93" s="3"/>
      <c r="CE93" s="3"/>
    </row>
    <row r="94" spans="2:83">
      <c r="BN94" s="188"/>
      <c r="BO94" s="188"/>
      <c r="BP94" s="188"/>
      <c r="BQ94" s="188"/>
      <c r="BS94" s="160"/>
      <c r="BT94" s="160"/>
      <c r="BU94" s="160"/>
      <c r="BY94" s="159"/>
      <c r="BZ94" s="3"/>
      <c r="CA94" s="3"/>
      <c r="CB94" s="3"/>
      <c r="CC94" s="3"/>
      <c r="CD94" s="3"/>
      <c r="CE94" s="3"/>
    </row>
    <row r="95" spans="2:83">
      <c r="BN95" s="188"/>
      <c r="BO95" s="188"/>
      <c r="BP95" s="188"/>
      <c r="BQ95" s="188"/>
      <c r="BS95" s="160"/>
      <c r="BT95" s="160"/>
      <c r="BU95" s="160"/>
      <c r="BY95" s="159"/>
      <c r="BZ95" s="3"/>
      <c r="CA95" s="3"/>
      <c r="CB95" s="3"/>
      <c r="CC95" s="3"/>
      <c r="CD95" s="3"/>
      <c r="CE95" s="3"/>
    </row>
    <row r="96" spans="2:83">
      <c r="BN96" s="188"/>
      <c r="BO96" s="188"/>
      <c r="BP96" s="188"/>
      <c r="BQ96" s="188"/>
      <c r="BS96" s="160"/>
      <c r="BT96" s="160"/>
      <c r="BU96" s="160"/>
      <c r="BY96" s="159"/>
      <c r="BZ96" s="3"/>
      <c r="CA96" s="3"/>
      <c r="CB96" s="3"/>
      <c r="CC96" s="3"/>
      <c r="CD96" s="3"/>
      <c r="CE96" s="3"/>
    </row>
    <row r="97" spans="66:83">
      <c r="BN97" s="188"/>
      <c r="BO97" s="188"/>
      <c r="BP97" s="188"/>
      <c r="BQ97" s="188"/>
      <c r="BS97" s="160"/>
      <c r="BT97" s="160"/>
      <c r="BU97" s="160"/>
      <c r="BY97" s="159"/>
      <c r="BZ97" s="3"/>
      <c r="CA97" s="3"/>
      <c r="CB97" s="3"/>
      <c r="CC97" s="3"/>
      <c r="CD97" s="3"/>
      <c r="CE97" s="3"/>
    </row>
    <row r="98" spans="66:83">
      <c r="BN98" s="188"/>
      <c r="BO98" s="188"/>
      <c r="BP98" s="188"/>
      <c r="BQ98" s="188"/>
      <c r="BS98" s="160"/>
      <c r="BT98" s="160"/>
      <c r="BU98" s="160"/>
      <c r="BY98" s="159"/>
      <c r="BZ98" s="3"/>
      <c r="CA98" s="3"/>
      <c r="CB98" s="3"/>
      <c r="CC98" s="3"/>
      <c r="CD98" s="3"/>
      <c r="CE98" s="3"/>
    </row>
    <row r="99" spans="66:83">
      <c r="BN99" s="188"/>
      <c r="BO99" s="188"/>
      <c r="BP99" s="188"/>
      <c r="BQ99" s="188"/>
      <c r="BS99" s="160"/>
      <c r="BT99" s="160"/>
      <c r="BU99" s="160"/>
      <c r="BY99" s="159"/>
      <c r="BZ99" s="3"/>
      <c r="CA99" s="3"/>
      <c r="CB99" s="3"/>
      <c r="CC99" s="3"/>
      <c r="CD99" s="3"/>
      <c r="CE99" s="3"/>
    </row>
    <row r="100" spans="66:83">
      <c r="BN100" s="188"/>
      <c r="BO100" s="188"/>
      <c r="BP100" s="188"/>
      <c r="BQ100" s="188"/>
      <c r="BS100" s="160"/>
      <c r="BT100" s="160"/>
      <c r="BU100" s="160"/>
      <c r="BY100" s="159"/>
      <c r="BZ100" s="3"/>
      <c r="CA100" s="3"/>
      <c r="CB100" s="3"/>
      <c r="CC100" s="3"/>
      <c r="CD100" s="3"/>
      <c r="CE100" s="3"/>
    </row>
    <row r="101" spans="66:83">
      <c r="CD101" s="159"/>
      <c r="CE101" s="3"/>
    </row>
    <row r="102" spans="66:83">
      <c r="CD102" s="159"/>
      <c r="CE102" s="3"/>
    </row>
    <row r="103" spans="66:83">
      <c r="CD103" s="159"/>
      <c r="CE103" s="3"/>
    </row>
  </sheetData>
  <mergeCells count="11">
    <mergeCell ref="B2:B34"/>
    <mergeCell ref="C2:C34"/>
    <mergeCell ref="D2:F34"/>
    <mergeCell ref="AO2:AP34"/>
    <mergeCell ref="AQ2:AQ34"/>
    <mergeCell ref="AS2:AS34"/>
    <mergeCell ref="AL3:AL35"/>
    <mergeCell ref="AM3:AM35"/>
    <mergeCell ref="BB31:BG31"/>
    <mergeCell ref="AN3:AN34"/>
    <mergeCell ref="AR2:AR34"/>
  </mergeCells>
  <conditionalFormatting sqref="AV33:BH57">
    <cfRule type="iconSet" priority="1">
      <iconSet iconSet="3Symbols">
        <cfvo type="percent" val="0"/>
        <cfvo type="num" val="30"/>
        <cfvo type="num" val="60"/>
      </iconSet>
    </cfRule>
  </conditionalFormatting>
  <pageMargins left="0.78740157480314965" right="0.78740157480314965" top="0.78740157480314965" bottom="0.78740157480314965" header="0.31496062992125984" footer="0.31496062992125984"/>
  <pageSetup scale="78" orientation="landscape" r:id="rId1"/>
  <rowBreaks count="1" manualBreakCount="1">
    <brk id="36" max="16383" man="1"/>
  </rowBreaks>
  <colBreaks count="1" manualBreakCount="1">
    <brk id="4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BL85"/>
  <sheetViews>
    <sheetView zoomScaleNormal="100" workbookViewId="0">
      <selection activeCell="AK1" sqref="AK1:AL33"/>
    </sheetView>
  </sheetViews>
  <sheetFormatPr defaultRowHeight="12.75"/>
  <cols>
    <col min="1" max="2" width="3.28515625" style="33" customWidth="1"/>
    <col min="3" max="7" width="2.42578125" style="33" customWidth="1"/>
    <col min="8" max="32" width="2.85546875" style="33" customWidth="1"/>
    <col min="33" max="33" width="3" style="33" customWidth="1"/>
    <col min="34" max="34" width="3.140625" style="33" customWidth="1"/>
    <col min="35" max="35" width="3.85546875" style="33" customWidth="1"/>
    <col min="36" max="36" width="18.28515625" style="33" customWidth="1"/>
    <col min="37" max="37" width="3.140625" style="33" customWidth="1"/>
    <col min="38" max="38" width="4" style="33" customWidth="1"/>
    <col min="39" max="39" width="3.140625" style="33" customWidth="1"/>
    <col min="40" max="40" width="3.140625" customWidth="1"/>
    <col min="41" max="41" width="14.5703125" customWidth="1"/>
    <col min="42" max="48" width="11" customWidth="1"/>
    <col min="49" max="50" width="5" customWidth="1"/>
    <col min="51" max="53" width="4.42578125" customWidth="1"/>
    <col min="54" max="54" width="7.7109375" style="33" customWidth="1"/>
    <col min="55" max="55" width="22.7109375" style="33" customWidth="1"/>
    <col min="56" max="58" width="7.7109375" style="33" customWidth="1"/>
  </cols>
  <sheetData>
    <row r="1" spans="1:58" ht="18" customHeight="1">
      <c r="A1" s="267" t="s">
        <v>147</v>
      </c>
      <c r="B1" s="267" t="s">
        <v>148</v>
      </c>
      <c r="C1" s="268" t="s">
        <v>149</v>
      </c>
      <c r="D1" s="268"/>
      <c r="E1" s="268"/>
      <c r="F1" s="27"/>
      <c r="G1" s="27"/>
      <c r="H1" s="28"/>
      <c r="I1" s="28"/>
      <c r="J1" s="29"/>
      <c r="K1" s="29"/>
      <c r="L1" s="9"/>
      <c r="M1" s="29"/>
      <c r="N1" s="29"/>
      <c r="O1" s="29"/>
      <c r="P1" s="29"/>
      <c r="Q1" s="29"/>
      <c r="R1" s="29"/>
      <c r="S1" s="30"/>
      <c r="T1" s="29"/>
      <c r="U1" s="29"/>
      <c r="V1" s="29"/>
      <c r="W1" s="29"/>
      <c r="X1" s="29"/>
      <c r="Y1" s="29"/>
      <c r="Z1" s="29"/>
      <c r="AA1" s="29"/>
      <c r="AB1" s="29"/>
      <c r="AC1" s="29"/>
      <c r="AD1" s="29"/>
      <c r="AE1" s="29"/>
      <c r="AF1" s="31"/>
      <c r="AG1" s="28"/>
      <c r="AH1" s="28"/>
      <c r="AJ1" s="269" t="s">
        <v>43</v>
      </c>
      <c r="AK1" s="237" t="s">
        <v>175</v>
      </c>
      <c r="AL1" s="237"/>
      <c r="AM1" s="265" t="s">
        <v>150</v>
      </c>
      <c r="AN1" s="265"/>
      <c r="AO1" s="32"/>
      <c r="BB1"/>
      <c r="BC1"/>
      <c r="BD1"/>
      <c r="BE1"/>
      <c r="BF1"/>
    </row>
    <row r="2" spans="1:58" ht="14.25" customHeight="1">
      <c r="A2" s="267"/>
      <c r="B2" s="267"/>
      <c r="C2" s="268"/>
      <c r="D2" s="268"/>
      <c r="E2" s="268"/>
      <c r="F2" s="34"/>
      <c r="G2" s="27"/>
      <c r="H2" s="28"/>
      <c r="I2" s="28"/>
      <c r="J2" s="27"/>
      <c r="K2" s="27"/>
      <c r="L2" s="27"/>
      <c r="M2" s="27"/>
      <c r="N2" s="27"/>
      <c r="O2" s="27"/>
      <c r="P2" s="27"/>
      <c r="Q2" s="27"/>
      <c r="R2" s="27"/>
      <c r="S2" s="27"/>
      <c r="T2" s="27"/>
      <c r="U2" s="27"/>
      <c r="V2" s="27"/>
      <c r="W2" s="27"/>
      <c r="X2" s="27"/>
      <c r="Y2" s="27"/>
      <c r="Z2" s="27"/>
      <c r="AA2" s="27"/>
      <c r="AB2" s="27"/>
      <c r="AC2" s="27"/>
      <c r="AD2" s="27"/>
      <c r="AE2" s="27"/>
      <c r="AF2" s="27"/>
      <c r="AG2" s="28"/>
      <c r="AH2" s="35"/>
      <c r="AI2" s="266" t="s">
        <v>151</v>
      </c>
      <c r="AJ2" s="269"/>
      <c r="AK2" s="237"/>
      <c r="AL2" s="237"/>
      <c r="AM2" s="265"/>
      <c r="AN2" s="265"/>
      <c r="AO2" s="36"/>
      <c r="AP2" s="58" t="s">
        <v>152</v>
      </c>
      <c r="AQ2" s="38" t="s">
        <v>153</v>
      </c>
      <c r="AR2" s="38" t="s">
        <v>154</v>
      </c>
      <c r="AS2" s="38" t="s">
        <v>155</v>
      </c>
      <c r="AT2" s="36" t="s">
        <v>156</v>
      </c>
      <c r="AU2" s="36" t="s">
        <v>157</v>
      </c>
      <c r="AV2" s="189" t="s">
        <v>158</v>
      </c>
      <c r="BB2"/>
      <c r="BC2"/>
      <c r="BD2"/>
      <c r="BE2"/>
      <c r="BF2"/>
    </row>
    <row r="3" spans="1:58" ht="12.75" customHeight="1">
      <c r="A3" s="267"/>
      <c r="B3" s="267"/>
      <c r="C3" s="268"/>
      <c r="D3" s="268"/>
      <c r="E3" s="268"/>
      <c r="F3" s="34"/>
      <c r="G3" s="40"/>
      <c r="H3" s="41"/>
      <c r="I3" s="41"/>
      <c r="J3" s="41"/>
      <c r="K3" s="41"/>
      <c r="L3" s="41"/>
      <c r="M3" s="41"/>
      <c r="N3" s="41"/>
      <c r="O3" s="41"/>
      <c r="P3" s="41"/>
      <c r="Q3" s="41"/>
      <c r="R3" s="41"/>
      <c r="S3" s="41"/>
      <c r="T3" s="41"/>
      <c r="U3" s="41"/>
      <c r="V3" s="41"/>
      <c r="W3" s="41"/>
      <c r="X3" s="41"/>
      <c r="Y3" s="41"/>
      <c r="Z3" s="41"/>
      <c r="AA3" s="41"/>
      <c r="AB3" s="41"/>
      <c r="AC3" s="41"/>
      <c r="AD3" s="42"/>
      <c r="AE3" s="42"/>
      <c r="AF3" s="42"/>
      <c r="AG3" s="42"/>
      <c r="AH3" s="35"/>
      <c r="AI3" s="266"/>
      <c r="AJ3" s="269"/>
      <c r="AK3" s="237"/>
      <c r="AL3" s="237"/>
      <c r="AM3" s="265"/>
      <c r="AN3" s="265"/>
      <c r="AO3" s="75" t="s">
        <v>25</v>
      </c>
      <c r="AP3" s="59">
        <v>2.2937026071066415</v>
      </c>
      <c r="AQ3" s="44">
        <v>2.2146069149499401</v>
      </c>
      <c r="AR3" s="44">
        <v>2.1102062542560778</v>
      </c>
      <c r="AS3" s="44"/>
      <c r="AT3" s="44">
        <v>2.1102062542560778</v>
      </c>
      <c r="AU3" s="44">
        <v>2.2937026071066415</v>
      </c>
      <c r="AV3" s="190">
        <v>0.18349635285056376</v>
      </c>
      <c r="BB3"/>
      <c r="BC3"/>
      <c r="BD3"/>
      <c r="BE3"/>
      <c r="BF3"/>
    </row>
    <row r="4" spans="1:58">
      <c r="A4" s="267"/>
      <c r="B4" s="267"/>
      <c r="C4" s="268"/>
      <c r="D4" s="268"/>
      <c r="E4" s="268"/>
      <c r="F4" s="34"/>
      <c r="G4" s="46"/>
      <c r="H4" s="47"/>
      <c r="I4" s="47"/>
      <c r="J4" s="47"/>
      <c r="K4" s="47"/>
      <c r="L4" s="47"/>
      <c r="M4" s="47"/>
      <c r="N4" s="47"/>
      <c r="O4" s="47"/>
      <c r="P4" s="47"/>
      <c r="Q4" s="47"/>
      <c r="R4" s="47"/>
      <c r="S4" s="47"/>
      <c r="T4" s="47"/>
      <c r="U4" s="47"/>
      <c r="V4" s="47"/>
      <c r="W4" s="47"/>
      <c r="X4" s="47"/>
      <c r="Y4" s="47"/>
      <c r="Z4" s="47"/>
      <c r="AA4" s="47"/>
      <c r="AB4" s="47"/>
      <c r="AC4" s="47"/>
      <c r="AD4" s="48"/>
      <c r="AE4" s="48"/>
      <c r="AF4" s="48"/>
      <c r="AG4" s="48"/>
      <c r="AH4" s="35"/>
      <c r="AI4" s="266"/>
      <c r="AJ4" s="269"/>
      <c r="AK4" s="237"/>
      <c r="AL4" s="237"/>
      <c r="AM4" s="265"/>
      <c r="AN4" s="265"/>
      <c r="AO4" s="75" t="s">
        <v>22</v>
      </c>
      <c r="AP4" s="59">
        <v>1.7651977132528065</v>
      </c>
      <c r="AQ4" s="44">
        <v>1.58040711222729</v>
      </c>
      <c r="AR4" s="44">
        <v>1.9978356322893642</v>
      </c>
      <c r="AS4" s="44">
        <v>1.8278250862338701</v>
      </c>
      <c r="AT4" s="44">
        <v>1.58040711222729</v>
      </c>
      <c r="AU4" s="44">
        <v>1.9978356322893642</v>
      </c>
      <c r="AV4" s="190">
        <v>0.4174285200620742</v>
      </c>
      <c r="BB4"/>
      <c r="BC4"/>
      <c r="BD4"/>
      <c r="BE4"/>
      <c r="BF4"/>
    </row>
    <row r="5" spans="1:58">
      <c r="A5" s="267"/>
      <c r="B5" s="267"/>
      <c r="C5" s="268"/>
      <c r="D5" s="268"/>
      <c r="E5" s="268"/>
      <c r="F5" s="34"/>
      <c r="G5" s="46"/>
      <c r="H5" s="47"/>
      <c r="I5" s="47"/>
      <c r="J5" s="47"/>
      <c r="K5" s="47"/>
      <c r="L5" s="47"/>
      <c r="M5" s="47"/>
      <c r="N5" s="47"/>
      <c r="O5" s="47"/>
      <c r="P5" s="47"/>
      <c r="Q5" s="47"/>
      <c r="R5" s="47"/>
      <c r="S5" s="47"/>
      <c r="T5" s="47"/>
      <c r="U5" s="47"/>
      <c r="V5" s="47"/>
      <c r="W5" s="47"/>
      <c r="X5" s="47"/>
      <c r="Y5" s="47"/>
      <c r="Z5" s="47"/>
      <c r="AA5" s="47"/>
      <c r="AB5" s="47"/>
      <c r="AC5" s="47"/>
      <c r="AD5" s="48"/>
      <c r="AE5" s="48"/>
      <c r="AF5" s="48"/>
      <c r="AG5" s="48"/>
      <c r="AH5" s="35"/>
      <c r="AI5" s="266"/>
      <c r="AJ5" s="269"/>
      <c r="AK5" s="237"/>
      <c r="AL5" s="237"/>
      <c r="AM5" s="265"/>
      <c r="AN5" s="265"/>
      <c r="AO5" s="75" t="s">
        <v>27</v>
      </c>
      <c r="AP5" s="59">
        <v>2.0975862939629701</v>
      </c>
      <c r="AQ5" s="44">
        <v>2.5182155917545601</v>
      </c>
      <c r="AR5" s="44">
        <v>2.5548233635573014</v>
      </c>
      <c r="AS5" s="44">
        <v>2.1055433076566001</v>
      </c>
      <c r="AT5" s="44">
        <v>2.0975862939629701</v>
      </c>
      <c r="AU5" s="44">
        <v>2.5548233635573014</v>
      </c>
      <c r="AV5" s="190">
        <v>0.4572370695943313</v>
      </c>
      <c r="BB5"/>
      <c r="BC5"/>
      <c r="BD5"/>
      <c r="BE5"/>
      <c r="BF5"/>
    </row>
    <row r="6" spans="1:58">
      <c r="A6" s="267"/>
      <c r="B6" s="267"/>
      <c r="C6" s="268"/>
      <c r="D6" s="268"/>
      <c r="E6" s="268"/>
      <c r="F6" s="34"/>
      <c r="G6" s="46"/>
      <c r="H6" s="47"/>
      <c r="I6" s="47"/>
      <c r="J6" s="47"/>
      <c r="K6" s="47"/>
      <c r="L6" s="47"/>
      <c r="M6" s="47"/>
      <c r="N6" s="47"/>
      <c r="O6" s="47"/>
      <c r="P6" s="47"/>
      <c r="Q6" s="47"/>
      <c r="R6" s="47"/>
      <c r="S6" s="47"/>
      <c r="T6" s="47"/>
      <c r="U6" s="47"/>
      <c r="V6" s="47"/>
      <c r="W6" s="47"/>
      <c r="X6" s="47"/>
      <c r="Y6" s="47"/>
      <c r="Z6" s="47"/>
      <c r="AA6" s="47"/>
      <c r="AB6" s="47"/>
      <c r="AC6" s="47"/>
      <c r="AD6" s="48"/>
      <c r="AE6" s="48"/>
      <c r="AF6" s="48"/>
      <c r="AG6" s="48"/>
      <c r="AH6" s="35"/>
      <c r="AI6" s="266"/>
      <c r="AJ6" s="269"/>
      <c r="AK6" s="237"/>
      <c r="AL6" s="237"/>
      <c r="AM6" s="265"/>
      <c r="AN6" s="265"/>
      <c r="AO6" s="75" t="s">
        <v>38</v>
      </c>
      <c r="AP6" s="59">
        <v>2.1342545217060898</v>
      </c>
      <c r="AQ6" s="44">
        <v>2.5070632177133501</v>
      </c>
      <c r="AR6" s="44">
        <v>2.0588441455345659</v>
      </c>
      <c r="AS6" s="44">
        <v>2.0211915110114398</v>
      </c>
      <c r="AT6" s="44">
        <v>2.0211915110114398</v>
      </c>
      <c r="AU6" s="44">
        <v>2.5070632177133501</v>
      </c>
      <c r="AV6" s="190">
        <v>0.48587170670191027</v>
      </c>
      <c r="BB6"/>
      <c r="BC6"/>
      <c r="BD6"/>
      <c r="BE6"/>
      <c r="BF6"/>
    </row>
    <row r="7" spans="1:58">
      <c r="A7" s="267"/>
      <c r="B7" s="267"/>
      <c r="C7" s="268"/>
      <c r="D7" s="268"/>
      <c r="E7" s="268"/>
      <c r="F7" s="34"/>
      <c r="G7" s="27"/>
      <c r="H7" s="28"/>
      <c r="I7" s="28"/>
      <c r="J7" s="28"/>
      <c r="K7" s="28"/>
      <c r="L7" s="28"/>
      <c r="M7" s="28"/>
      <c r="N7" s="28"/>
      <c r="O7" s="28"/>
      <c r="P7" s="28"/>
      <c r="Q7" s="28"/>
      <c r="R7" s="28"/>
      <c r="S7" s="28"/>
      <c r="T7" s="28"/>
      <c r="U7" s="28"/>
      <c r="V7" s="28"/>
      <c r="W7" s="28"/>
      <c r="X7" s="28"/>
      <c r="Y7" s="28"/>
      <c r="Z7" s="28"/>
      <c r="AA7" s="28"/>
      <c r="AB7" s="28"/>
      <c r="AC7" s="28"/>
      <c r="AD7" s="28"/>
      <c r="AE7" s="28"/>
      <c r="AF7" s="28"/>
      <c r="AG7" s="28"/>
      <c r="AH7" s="35"/>
      <c r="AI7" s="266"/>
      <c r="AJ7" s="269"/>
      <c r="AK7" s="237"/>
      <c r="AL7" s="237"/>
      <c r="AM7" s="265"/>
      <c r="AN7" s="265"/>
      <c r="AO7" s="75" t="s">
        <v>36</v>
      </c>
      <c r="AP7" s="59">
        <v>1.4672074078044748</v>
      </c>
      <c r="AQ7" s="44">
        <v>1.7302360231432501</v>
      </c>
      <c r="AR7" s="44">
        <v>2.0713395977233082</v>
      </c>
      <c r="AS7" s="44">
        <v>1.79517501920144</v>
      </c>
      <c r="AT7" s="44">
        <v>1.4672074078044748</v>
      </c>
      <c r="AU7" s="44">
        <v>2.0713395977233082</v>
      </c>
      <c r="AV7" s="190">
        <v>0.60413218991883344</v>
      </c>
      <c r="BB7"/>
      <c r="BC7"/>
      <c r="BD7"/>
      <c r="BE7"/>
      <c r="BF7"/>
    </row>
    <row r="8" spans="1:58">
      <c r="A8" s="267"/>
      <c r="B8" s="267"/>
      <c r="C8" s="268"/>
      <c r="D8" s="268"/>
      <c r="E8" s="268"/>
      <c r="F8" s="34"/>
      <c r="G8" s="50"/>
      <c r="H8" s="50"/>
      <c r="I8" s="50"/>
      <c r="J8" s="28"/>
      <c r="K8" s="28"/>
      <c r="L8" s="28"/>
      <c r="M8" s="28"/>
      <c r="N8" s="28"/>
      <c r="O8" s="28"/>
      <c r="P8" s="28"/>
      <c r="Q8" s="28"/>
      <c r="R8" s="28"/>
      <c r="S8" s="28"/>
      <c r="T8" s="28"/>
      <c r="U8" s="28"/>
      <c r="V8" s="28"/>
      <c r="W8" s="28"/>
      <c r="X8" s="28"/>
      <c r="Y8" s="28"/>
      <c r="Z8" s="28"/>
      <c r="AA8" s="28"/>
      <c r="AB8" s="28"/>
      <c r="AC8" s="28"/>
      <c r="AD8" s="28"/>
      <c r="AE8" s="28"/>
      <c r="AF8" s="28"/>
      <c r="AG8" s="28"/>
      <c r="AH8" s="35"/>
      <c r="AI8" s="266"/>
      <c r="AJ8" s="269"/>
      <c r="AK8" s="237"/>
      <c r="AL8" s="237"/>
      <c r="AM8" s="265"/>
      <c r="AN8" s="265"/>
      <c r="AO8" s="75" t="s">
        <v>29</v>
      </c>
      <c r="AP8" s="59"/>
      <c r="AQ8" s="44">
        <v>1.6418356273755901</v>
      </c>
      <c r="AR8" s="44">
        <v>1.5566788987215874</v>
      </c>
      <c r="AS8" s="44"/>
      <c r="AT8" s="44">
        <v>0.97522747978986146</v>
      </c>
      <c r="AU8" s="44">
        <v>1.6418356273755901</v>
      </c>
      <c r="AV8" s="190">
        <v>0.66660814758572862</v>
      </c>
      <c r="BB8"/>
      <c r="BC8"/>
      <c r="BD8"/>
      <c r="BE8"/>
      <c r="BF8"/>
    </row>
    <row r="9" spans="1:58">
      <c r="A9" s="267"/>
      <c r="B9" s="267"/>
      <c r="C9" s="268"/>
      <c r="D9" s="268"/>
      <c r="E9" s="268"/>
      <c r="F9" s="34"/>
      <c r="G9" s="27"/>
      <c r="H9" s="28"/>
      <c r="I9" s="28"/>
      <c r="J9" s="28"/>
      <c r="K9" s="28"/>
      <c r="L9" s="28"/>
      <c r="M9" s="28"/>
      <c r="N9" s="28"/>
      <c r="O9" s="28"/>
      <c r="P9" s="28"/>
      <c r="Q9" s="28"/>
      <c r="R9" s="28"/>
      <c r="S9" s="28"/>
      <c r="T9" s="28"/>
      <c r="U9" s="28"/>
      <c r="V9" s="28"/>
      <c r="W9" s="28"/>
      <c r="X9" s="28"/>
      <c r="Y9" s="28"/>
      <c r="Z9" s="28"/>
      <c r="AA9" s="28"/>
      <c r="AB9" s="28"/>
      <c r="AC9" s="28"/>
      <c r="AD9" s="28"/>
      <c r="AE9" s="28"/>
      <c r="AF9" s="28"/>
      <c r="AG9" s="28"/>
      <c r="AH9" s="35"/>
      <c r="AI9" s="266"/>
      <c r="AJ9" s="269"/>
      <c r="AK9" s="237"/>
      <c r="AL9" s="237"/>
      <c r="AM9" s="265"/>
      <c r="AN9" s="265"/>
      <c r="AO9" s="75" t="s">
        <v>28</v>
      </c>
      <c r="AP9" s="59">
        <v>2.3463145418500617</v>
      </c>
      <c r="AQ9" s="44">
        <v>2.24554067551112</v>
      </c>
      <c r="AR9" s="44">
        <v>2.6719305963187958</v>
      </c>
      <c r="AS9" s="44">
        <v>3.02055545822977</v>
      </c>
      <c r="AT9" s="44">
        <v>2.24554067551112</v>
      </c>
      <c r="AU9" s="44">
        <v>3.02055545822977</v>
      </c>
      <c r="AV9" s="190">
        <v>0.77501478271864999</v>
      </c>
      <c r="BB9"/>
      <c r="BC9"/>
      <c r="BD9"/>
      <c r="BE9"/>
      <c r="BF9"/>
    </row>
    <row r="10" spans="1:58">
      <c r="A10" s="267"/>
      <c r="B10" s="267"/>
      <c r="C10" s="268"/>
      <c r="D10" s="268"/>
      <c r="E10" s="268"/>
      <c r="F10" s="34"/>
      <c r="G10" s="27"/>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5"/>
      <c r="AI10" s="266"/>
      <c r="AJ10" s="269"/>
      <c r="AK10" s="237"/>
      <c r="AL10" s="237"/>
      <c r="AM10" s="265"/>
      <c r="AN10" s="265"/>
      <c r="AO10" s="75" t="s">
        <v>33</v>
      </c>
      <c r="AP10" s="59">
        <v>2.3574786304922246</v>
      </c>
      <c r="AQ10" s="44">
        <v>2.8124858620049902</v>
      </c>
      <c r="AR10" s="44">
        <v>3.206629236535373</v>
      </c>
      <c r="AS10" s="44">
        <v>3.05677659675841</v>
      </c>
      <c r="AT10" s="44">
        <v>2.3574786304922246</v>
      </c>
      <c r="AU10" s="44">
        <v>3.206629236535373</v>
      </c>
      <c r="AV10" s="190">
        <v>0.8491506060431484</v>
      </c>
      <c r="BB10"/>
      <c r="BC10"/>
      <c r="BD10"/>
      <c r="BE10"/>
      <c r="BF10"/>
    </row>
    <row r="11" spans="1:58">
      <c r="A11" s="267"/>
      <c r="B11" s="267"/>
      <c r="C11" s="268"/>
      <c r="D11" s="268"/>
      <c r="E11" s="268"/>
      <c r="F11" s="34"/>
      <c r="G11" s="27"/>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5"/>
      <c r="AI11" s="266"/>
      <c r="AJ11" s="269"/>
      <c r="AK11" s="237"/>
      <c r="AL11" s="237"/>
      <c r="AM11" s="265"/>
      <c r="AN11" s="265"/>
      <c r="AO11" s="75" t="s">
        <v>20</v>
      </c>
      <c r="AP11" s="59"/>
      <c r="AQ11" s="44">
        <v>2.12269421271573</v>
      </c>
      <c r="AR11" s="44">
        <v>1.7287496225905501</v>
      </c>
      <c r="AS11" s="44"/>
      <c r="AT11" s="44">
        <v>1.2254420089717613</v>
      </c>
      <c r="AU11" s="44">
        <v>2.12269421271573</v>
      </c>
      <c r="AV11" s="190">
        <v>0.89725220374396875</v>
      </c>
      <c r="BB11"/>
      <c r="BC11"/>
      <c r="BD11"/>
      <c r="BE11"/>
      <c r="BF11"/>
    </row>
    <row r="12" spans="1:58">
      <c r="A12" s="267"/>
      <c r="B12" s="267"/>
      <c r="C12" s="268"/>
      <c r="D12" s="268"/>
      <c r="E12" s="268"/>
      <c r="F12" s="34"/>
      <c r="G12" s="27"/>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5"/>
      <c r="AI12" s="266"/>
      <c r="AJ12" s="269"/>
      <c r="AK12" s="237"/>
      <c r="AL12" s="237"/>
      <c r="AM12" s="265"/>
      <c r="AN12" s="265"/>
      <c r="AO12" s="75" t="s">
        <v>37</v>
      </c>
      <c r="AP12" s="59">
        <v>2.6207250653441161</v>
      </c>
      <c r="AQ12" s="44">
        <v>2.3216981720404002</v>
      </c>
      <c r="AR12" s="44">
        <v>2.117725203623559</v>
      </c>
      <c r="AS12" s="44">
        <v>1.71888770299592</v>
      </c>
      <c r="AT12" s="44">
        <v>1.71888770299592</v>
      </c>
      <c r="AU12" s="44">
        <v>2.6207250653441161</v>
      </c>
      <c r="AV12" s="190">
        <v>0.90183736234819611</v>
      </c>
      <c r="BB12"/>
      <c r="BC12"/>
      <c r="BD12"/>
      <c r="BE12"/>
      <c r="BF12"/>
    </row>
    <row r="13" spans="1:58">
      <c r="A13" s="267"/>
      <c r="B13" s="267"/>
      <c r="C13" s="268"/>
      <c r="D13" s="268"/>
      <c r="E13" s="268"/>
      <c r="F13" s="34"/>
      <c r="G13" s="27"/>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35"/>
      <c r="AI13" s="266"/>
      <c r="AJ13" s="269"/>
      <c r="AK13" s="237"/>
      <c r="AL13" s="237"/>
      <c r="AM13" s="265"/>
      <c r="AN13" s="265"/>
      <c r="AO13" s="75" t="s">
        <v>19</v>
      </c>
      <c r="AP13" s="59">
        <v>1.9943212537478119</v>
      </c>
      <c r="AQ13" s="44">
        <v>1.9083198989035299</v>
      </c>
      <c r="AR13" s="44">
        <v>1.5955172177671939</v>
      </c>
      <c r="AS13" s="44">
        <v>2.5177983984646399</v>
      </c>
      <c r="AT13" s="44">
        <v>1.5955172177671939</v>
      </c>
      <c r="AU13" s="44">
        <v>2.5177983984646399</v>
      </c>
      <c r="AV13" s="190">
        <v>0.92228118069744602</v>
      </c>
      <c r="BB13"/>
      <c r="BC13"/>
      <c r="BD13"/>
      <c r="BE13"/>
      <c r="BF13"/>
    </row>
    <row r="14" spans="1:58">
      <c r="A14" s="267"/>
      <c r="B14" s="267"/>
      <c r="C14" s="268"/>
      <c r="D14" s="268"/>
      <c r="E14" s="268"/>
      <c r="F14" s="34"/>
      <c r="G14" s="27"/>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35"/>
      <c r="AI14" s="266"/>
      <c r="AJ14" s="269"/>
      <c r="AK14" s="237"/>
      <c r="AL14" s="237"/>
      <c r="AM14" s="265"/>
      <c r="AN14" s="265"/>
      <c r="AO14" s="75" t="s">
        <v>34</v>
      </c>
      <c r="AP14" s="59">
        <v>2.6434047700876091</v>
      </c>
      <c r="AQ14" s="44">
        <v>1.88549072821335</v>
      </c>
      <c r="AR14" s="44">
        <v>2.0880840175831015</v>
      </c>
      <c r="AS14" s="44">
        <v>2.9114401860907799</v>
      </c>
      <c r="AT14" s="44">
        <v>1.88549072821335</v>
      </c>
      <c r="AU14" s="44">
        <v>2.9114401860907799</v>
      </c>
      <c r="AV14" s="190">
        <v>1.02594945787743</v>
      </c>
      <c r="BB14"/>
      <c r="BC14"/>
      <c r="BD14"/>
      <c r="BE14"/>
      <c r="BF14"/>
    </row>
    <row r="15" spans="1:58">
      <c r="A15" s="267"/>
      <c r="B15" s="267"/>
      <c r="C15" s="268"/>
      <c r="D15" s="268"/>
      <c r="E15" s="268"/>
      <c r="F15" s="34"/>
      <c r="G15" s="27"/>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35"/>
      <c r="AI15" s="266"/>
      <c r="AJ15" s="269"/>
      <c r="AK15" s="237"/>
      <c r="AL15" s="237"/>
      <c r="AM15" s="265"/>
      <c r="AN15" s="265"/>
      <c r="AO15" s="75" t="s">
        <v>162</v>
      </c>
      <c r="AP15" s="59">
        <v>1.8813492332274699</v>
      </c>
      <c r="AQ15" s="44">
        <v>1.51679981233775</v>
      </c>
      <c r="AR15" s="44">
        <v>2.5850913482556397</v>
      </c>
      <c r="AS15" s="44">
        <v>2.1126941445371998</v>
      </c>
      <c r="AT15" s="44">
        <v>1.51679981233775</v>
      </c>
      <c r="AU15" s="44">
        <v>2.5850913482556397</v>
      </c>
      <c r="AV15" s="190">
        <v>1.0682915359178897</v>
      </c>
      <c r="BB15"/>
      <c r="BC15"/>
      <c r="BD15"/>
      <c r="BE15"/>
      <c r="BF15"/>
    </row>
    <row r="16" spans="1:58">
      <c r="A16" s="267"/>
      <c r="B16" s="267"/>
      <c r="C16" s="268"/>
      <c r="D16" s="268"/>
      <c r="E16" s="268"/>
      <c r="F16" s="34"/>
      <c r="G16" s="27"/>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35"/>
      <c r="AI16" s="266"/>
      <c r="AJ16" s="269"/>
      <c r="AK16" s="237"/>
      <c r="AL16" s="237"/>
      <c r="AM16" s="265"/>
      <c r="AN16" s="265"/>
      <c r="AO16" s="75" t="s">
        <v>35</v>
      </c>
      <c r="AP16" s="59">
        <v>2.7626514425250854</v>
      </c>
      <c r="AQ16" s="44">
        <v>2.5456428832129601</v>
      </c>
      <c r="AR16" s="44">
        <v>3.3513523105408392</v>
      </c>
      <c r="AS16" s="44">
        <v>2.2794376870062898</v>
      </c>
      <c r="AT16" s="44">
        <v>2.2794376870062898</v>
      </c>
      <c r="AU16" s="44">
        <v>3.3513523105408392</v>
      </c>
      <c r="AV16" s="190">
        <v>1.0719146235345494</v>
      </c>
      <c r="BB16"/>
      <c r="BC16"/>
      <c r="BD16"/>
      <c r="BE16"/>
      <c r="BF16"/>
    </row>
    <row r="17" spans="1:58">
      <c r="A17" s="267"/>
      <c r="B17" s="267"/>
      <c r="C17" s="268"/>
      <c r="D17" s="268"/>
      <c r="E17" s="268"/>
      <c r="F17" s="34"/>
      <c r="G17" s="27"/>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35"/>
      <c r="AI17" s="266"/>
      <c r="AJ17" s="269"/>
      <c r="AK17" s="237"/>
      <c r="AL17" s="237"/>
      <c r="AM17" s="265"/>
      <c r="AN17" s="265"/>
      <c r="AO17" s="75" t="s">
        <v>16</v>
      </c>
      <c r="AP17" s="59"/>
      <c r="AQ17" s="44">
        <v>2.5644044946712201</v>
      </c>
      <c r="AR17" s="44"/>
      <c r="AS17" s="44"/>
      <c r="AT17" s="44">
        <v>1.43490417454024</v>
      </c>
      <c r="AU17" s="44">
        <v>2.5644044946712201</v>
      </c>
      <c r="AV17" s="190">
        <v>1.1295003201309801</v>
      </c>
      <c r="BB17"/>
      <c r="BC17"/>
      <c r="BD17"/>
      <c r="BE17"/>
      <c r="BF17"/>
    </row>
    <row r="18" spans="1:58">
      <c r="A18" s="267"/>
      <c r="B18" s="267"/>
      <c r="C18" s="268"/>
      <c r="D18" s="268"/>
      <c r="E18" s="268"/>
      <c r="F18" s="34"/>
      <c r="G18" s="27"/>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35"/>
      <c r="AI18" s="266"/>
      <c r="AJ18" s="269"/>
      <c r="AK18" s="237"/>
      <c r="AL18" s="237"/>
      <c r="AM18" s="265"/>
      <c r="AN18" s="265"/>
      <c r="AO18" s="75" t="s">
        <v>30</v>
      </c>
      <c r="AP18" s="59">
        <v>1.4247133692982419</v>
      </c>
      <c r="AQ18" s="44">
        <v>2.2627347229699102</v>
      </c>
      <c r="AR18" s="44">
        <v>2.6099162031359606</v>
      </c>
      <c r="AS18" s="44">
        <v>1.6874464833260501</v>
      </c>
      <c r="AT18" s="44">
        <v>1.4247133692982419</v>
      </c>
      <c r="AU18" s="44">
        <v>2.6099162031359606</v>
      </c>
      <c r="AV18" s="190">
        <v>1.1852028338377187</v>
      </c>
      <c r="BB18"/>
      <c r="BC18"/>
      <c r="BD18"/>
      <c r="BE18"/>
      <c r="BF18"/>
    </row>
    <row r="19" spans="1:58" ht="12.75" customHeight="1">
      <c r="A19" s="267"/>
      <c r="B19" s="267"/>
      <c r="C19" s="268"/>
      <c r="D19" s="268"/>
      <c r="E19" s="268"/>
      <c r="F19" s="34"/>
      <c r="G19" s="27"/>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35"/>
      <c r="AI19" s="266"/>
      <c r="AJ19" s="269"/>
      <c r="AK19" s="237"/>
      <c r="AL19" s="237"/>
      <c r="AM19" s="265"/>
      <c r="AN19" s="265"/>
      <c r="AO19" s="75" t="s">
        <v>32</v>
      </c>
      <c r="AP19" s="59">
        <v>2.0050368342876563</v>
      </c>
      <c r="AQ19" s="44">
        <v>2.4134035676019501</v>
      </c>
      <c r="AR19" s="44">
        <v>3.4890546888100076</v>
      </c>
      <c r="AS19" s="44">
        <v>2.2867243929402101</v>
      </c>
      <c r="AT19" s="44">
        <v>2.0050368342876563</v>
      </c>
      <c r="AU19" s="44">
        <v>3.4890546888100076</v>
      </c>
      <c r="AV19" s="190">
        <v>1.4840178545223512</v>
      </c>
      <c r="BB19"/>
      <c r="BC19"/>
      <c r="BD19"/>
      <c r="BE19"/>
      <c r="BF19"/>
    </row>
    <row r="20" spans="1:58" ht="15.75" customHeight="1">
      <c r="A20" s="267"/>
      <c r="B20" s="267"/>
      <c r="C20" s="268"/>
      <c r="D20" s="268"/>
      <c r="E20" s="268"/>
      <c r="F20" s="34"/>
      <c r="G20" s="27"/>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35"/>
      <c r="AI20" s="266"/>
      <c r="AJ20" s="269"/>
      <c r="AK20" s="237"/>
      <c r="AL20" s="237"/>
      <c r="AM20" s="265"/>
      <c r="AN20" s="265"/>
      <c r="AO20" s="75" t="s">
        <v>21</v>
      </c>
      <c r="AP20" s="59"/>
      <c r="AQ20" s="44">
        <v>2.11468915471306</v>
      </c>
      <c r="AR20" s="44">
        <v>2.5269463131374765</v>
      </c>
      <c r="AS20" s="44">
        <v>1.84462428654967</v>
      </c>
      <c r="AT20" s="44">
        <v>0.99320094891331134</v>
      </c>
      <c r="AU20" s="44">
        <v>2.5269463131374765</v>
      </c>
      <c r="AV20" s="190">
        <v>1.5337453642241652</v>
      </c>
      <c r="BB20"/>
      <c r="BC20"/>
      <c r="BD20"/>
      <c r="BE20"/>
      <c r="BF20"/>
    </row>
    <row r="21" spans="1:58">
      <c r="A21" s="267"/>
      <c r="B21" s="267"/>
      <c r="C21" s="268"/>
      <c r="D21" s="268"/>
      <c r="E21" s="268"/>
      <c r="F21" s="34"/>
      <c r="G21" s="27"/>
      <c r="H21" s="28"/>
      <c r="I21" s="28"/>
      <c r="J21" s="28"/>
      <c r="K21" s="28"/>
      <c r="L21" s="28"/>
      <c r="M21" s="28"/>
      <c r="N21" s="28"/>
      <c r="O21" s="28"/>
      <c r="P21" s="28"/>
      <c r="Q21" s="28"/>
      <c r="R21" s="28"/>
      <c r="S21" s="28"/>
      <c r="T21" s="28"/>
      <c r="U21" s="28"/>
      <c r="V21" s="28"/>
      <c r="W21" s="28"/>
      <c r="X21" s="28"/>
      <c r="Y21" s="28"/>
      <c r="Z21" s="28"/>
      <c r="AA21" s="51"/>
      <c r="AB21" s="28"/>
      <c r="AC21" s="28"/>
      <c r="AD21" s="28"/>
      <c r="AE21" s="28"/>
      <c r="AF21" s="28"/>
      <c r="AG21" s="28"/>
      <c r="AH21" s="35"/>
      <c r="AI21" s="266"/>
      <c r="AJ21" s="269"/>
      <c r="AK21" s="237"/>
      <c r="AL21" s="237"/>
      <c r="AM21" s="265"/>
      <c r="AN21" s="265"/>
      <c r="AO21" s="75" t="s">
        <v>23</v>
      </c>
      <c r="AP21" s="59"/>
      <c r="AQ21" s="44">
        <v>2.85935390101548</v>
      </c>
      <c r="AR21" s="44">
        <v>2.2982852637983768</v>
      </c>
      <c r="AS21" s="44">
        <v>1.8664399427720599</v>
      </c>
      <c r="AT21" s="44">
        <v>1.2305698786876731</v>
      </c>
      <c r="AU21" s="44">
        <v>2.85935390101548</v>
      </c>
      <c r="AV21" s="190">
        <v>1.6287840223278069</v>
      </c>
      <c r="BB21"/>
      <c r="BC21"/>
      <c r="BD21"/>
      <c r="BE21"/>
      <c r="BF21"/>
    </row>
    <row r="22" spans="1:58">
      <c r="A22" s="267"/>
      <c r="B22" s="267"/>
      <c r="C22" s="268"/>
      <c r="D22" s="268"/>
      <c r="E22" s="268"/>
      <c r="F22" s="34"/>
      <c r="G22" s="2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35"/>
      <c r="AI22" s="266"/>
      <c r="AJ22" s="269"/>
      <c r="AK22" s="237"/>
      <c r="AL22" s="237"/>
      <c r="AM22" s="265"/>
      <c r="AN22" s="265"/>
      <c r="AO22" s="75" t="s">
        <v>17</v>
      </c>
      <c r="AP22" s="59"/>
      <c r="AQ22" s="44"/>
      <c r="AR22" s="44">
        <v>1.9771244332665374</v>
      </c>
      <c r="AS22" s="44">
        <v>3.0902414616424698</v>
      </c>
      <c r="AT22" s="44">
        <v>1.2416607762788812</v>
      </c>
      <c r="AU22" s="44">
        <v>3.0902414616424698</v>
      </c>
      <c r="AV22" s="190">
        <v>1.8485806853635887</v>
      </c>
      <c r="BB22"/>
      <c r="BC22"/>
      <c r="BD22"/>
      <c r="BE22"/>
      <c r="BF22"/>
    </row>
    <row r="23" spans="1:58">
      <c r="A23" s="267"/>
      <c r="B23" s="267"/>
      <c r="C23" s="268"/>
      <c r="D23" s="268"/>
      <c r="E23" s="268"/>
      <c r="F23" s="34"/>
      <c r="G23" s="2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35"/>
      <c r="AI23" s="266"/>
      <c r="AJ23" s="269"/>
      <c r="AK23" s="237"/>
      <c r="AL23" s="237"/>
      <c r="AM23" s="265"/>
      <c r="AN23" s="265"/>
      <c r="AO23" s="75" t="s">
        <v>18</v>
      </c>
      <c r="AP23" s="59"/>
      <c r="AQ23" s="44">
        <v>2.7486063185848502</v>
      </c>
      <c r="AR23" s="44"/>
      <c r="AS23" s="44"/>
      <c r="AT23" s="44">
        <v>0.75090948816307668</v>
      </c>
      <c r="AU23" s="44">
        <v>2.7486063185848502</v>
      </c>
      <c r="AV23" s="190">
        <v>1.9976968304217735</v>
      </c>
      <c r="BB23"/>
      <c r="BC23"/>
      <c r="BD23"/>
      <c r="BE23"/>
      <c r="BF23"/>
    </row>
    <row r="24" spans="1:58">
      <c r="A24" s="267"/>
      <c r="B24" s="267"/>
      <c r="C24" s="268"/>
      <c r="D24" s="268"/>
      <c r="E24" s="268"/>
      <c r="F24" s="34"/>
      <c r="G24" s="27"/>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35"/>
      <c r="AI24" s="266"/>
      <c r="AJ24" s="269"/>
      <c r="AK24" s="237"/>
      <c r="AL24" s="237"/>
      <c r="AM24" s="265"/>
      <c r="AN24" s="265"/>
      <c r="AO24" s="75" t="s">
        <v>26</v>
      </c>
      <c r="AP24" s="59">
        <v>2.2731164669130655</v>
      </c>
      <c r="AQ24" s="44">
        <v>1.94839677030976</v>
      </c>
      <c r="AR24" s="44">
        <v>1.4606930394709483</v>
      </c>
      <c r="AS24" s="44">
        <v>3.4737254574018501</v>
      </c>
      <c r="AT24" s="44">
        <v>1.4606930394709483</v>
      </c>
      <c r="AU24" s="44">
        <v>3.4737254574018501</v>
      </c>
      <c r="AV24" s="190">
        <v>2.0130324179309018</v>
      </c>
      <c r="BB24"/>
      <c r="BC24"/>
      <c r="BD24"/>
      <c r="BE24"/>
      <c r="BF24"/>
    </row>
    <row r="25" spans="1:58">
      <c r="A25" s="267"/>
      <c r="B25" s="267"/>
      <c r="C25" s="268"/>
      <c r="D25" s="268"/>
      <c r="E25" s="268"/>
      <c r="F25" s="34"/>
      <c r="G25" s="27"/>
      <c r="H25" s="28"/>
      <c r="I25" s="28"/>
      <c r="J25" s="28"/>
      <c r="K25" s="28"/>
      <c r="L25" s="28"/>
      <c r="M25" s="28"/>
      <c r="N25" s="28"/>
      <c r="O25" s="28"/>
      <c r="P25" s="28"/>
      <c r="Q25" s="28"/>
      <c r="R25" s="28"/>
      <c r="S25" s="28"/>
      <c r="T25" s="28"/>
      <c r="U25" s="28"/>
      <c r="V25" s="28"/>
      <c r="W25" s="28"/>
      <c r="X25" s="28"/>
      <c r="Y25" s="28"/>
      <c r="Z25" s="28"/>
      <c r="AA25" s="28"/>
      <c r="AB25" s="28"/>
      <c r="AC25" s="52"/>
      <c r="AD25" s="52"/>
      <c r="AE25" s="52"/>
      <c r="AF25" s="52"/>
      <c r="AG25" s="52"/>
      <c r="AH25" s="35"/>
      <c r="AI25" s="266"/>
      <c r="AJ25" s="269"/>
      <c r="AK25" s="237"/>
      <c r="AL25" s="237"/>
      <c r="AM25" s="265"/>
      <c r="AN25" s="265"/>
      <c r="AO25" s="75" t="s">
        <v>31</v>
      </c>
      <c r="AP25" s="59">
        <v>2.4397185205193272</v>
      </c>
      <c r="AQ25" s="44">
        <v>4.5421313593977697</v>
      </c>
      <c r="AR25" s="44">
        <v>2.7236048195181635</v>
      </c>
      <c r="AS25" s="44">
        <v>4.6791464382975096</v>
      </c>
      <c r="AT25" s="44">
        <v>2.4397185205193272</v>
      </c>
      <c r="AU25" s="44">
        <v>4.6791464382975096</v>
      </c>
      <c r="AV25" s="190">
        <v>2.2394279177781824</v>
      </c>
      <c r="BB25"/>
      <c r="BC25"/>
      <c r="BD25"/>
      <c r="BE25"/>
      <c r="BF25"/>
    </row>
    <row r="26" spans="1:58">
      <c r="A26" s="267"/>
      <c r="B26" s="267"/>
      <c r="C26" s="268"/>
      <c r="D26" s="268"/>
      <c r="E26" s="268"/>
      <c r="F26" s="34"/>
      <c r="G26" s="2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35"/>
      <c r="AI26" s="266"/>
      <c r="AJ26" s="269"/>
      <c r="AK26" s="237"/>
      <c r="AL26" s="237"/>
      <c r="AM26" s="265"/>
      <c r="AN26" s="265"/>
      <c r="AO26" s="75" t="s">
        <v>24</v>
      </c>
      <c r="AP26" s="59">
        <v>1.7354849941281782</v>
      </c>
      <c r="AQ26" s="44">
        <v>2.56461221435044</v>
      </c>
      <c r="AR26" s="44">
        <v>3.0948467989630912</v>
      </c>
      <c r="AS26" s="44">
        <v>4.1919899684339397</v>
      </c>
      <c r="AT26" s="44">
        <v>1.7354849941281782</v>
      </c>
      <c r="AU26" s="44">
        <v>4.1919899684339397</v>
      </c>
      <c r="AV26" s="190">
        <v>2.4565049743057612</v>
      </c>
      <c r="BB26"/>
      <c r="BC26"/>
      <c r="BD26"/>
      <c r="BE26"/>
      <c r="BF26"/>
    </row>
    <row r="27" spans="1:58">
      <c r="A27" s="267"/>
      <c r="B27" s="267"/>
      <c r="C27" s="268"/>
      <c r="D27" s="268"/>
      <c r="E27" s="268"/>
      <c r="F27" s="34"/>
      <c r="G27" s="27"/>
      <c r="H27" s="28"/>
      <c r="I27" s="28"/>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35"/>
      <c r="AI27" s="266"/>
      <c r="AJ27" s="269"/>
      <c r="AK27" s="237"/>
      <c r="AL27" s="237"/>
      <c r="AM27" s="265"/>
      <c r="AN27" s="265"/>
      <c r="BB27"/>
      <c r="BC27"/>
      <c r="BD27"/>
      <c r="BE27"/>
      <c r="BF27"/>
    </row>
    <row r="28" spans="1:58">
      <c r="A28" s="267"/>
      <c r="B28" s="267"/>
      <c r="C28" s="268"/>
      <c r="D28" s="268"/>
      <c r="E28" s="268"/>
      <c r="F28" s="34"/>
      <c r="G28" s="28"/>
      <c r="H28" s="28"/>
      <c r="I28" s="28"/>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35"/>
      <c r="AI28" s="266"/>
      <c r="AJ28" s="269"/>
      <c r="AK28" s="237"/>
      <c r="AL28" s="237"/>
      <c r="AM28" s="265"/>
      <c r="AN28" s="265"/>
      <c r="AO28" s="60"/>
      <c r="AP28" s="60"/>
      <c r="AQ28" s="60"/>
      <c r="AR28" s="60"/>
      <c r="AS28" s="60"/>
      <c r="AT28" s="60"/>
      <c r="AU28" s="60"/>
      <c r="BB28"/>
      <c r="BC28"/>
      <c r="BD28"/>
      <c r="BE28"/>
      <c r="BF28"/>
    </row>
    <row r="29" spans="1:58" ht="87">
      <c r="A29" s="267"/>
      <c r="B29" s="267"/>
      <c r="C29" s="268"/>
      <c r="D29" s="268"/>
      <c r="E29" s="268"/>
      <c r="F29" s="27"/>
      <c r="G29" s="28"/>
      <c r="H29" s="5"/>
      <c r="I29" s="20" t="str">
        <f>AO26</f>
        <v>United States</v>
      </c>
      <c r="J29" s="20" t="str">
        <f>AO25</f>
        <v>Germany</v>
      </c>
      <c r="K29" s="20" t="str">
        <f>AO24</f>
        <v>Austria</v>
      </c>
      <c r="L29" s="20" t="str">
        <f>AO23</f>
        <v>Cyprus¹ ²</v>
      </c>
      <c r="M29" s="20" t="str">
        <f>AO22</f>
        <v>Spain</v>
      </c>
      <c r="N29" s="20" t="str">
        <f>AO21</f>
        <v>Estonia</v>
      </c>
      <c r="O29" s="20" t="str">
        <f>AO20</f>
        <v>Korea</v>
      </c>
      <c r="P29" s="20" t="str">
        <f>AO19</f>
        <v>Canada</v>
      </c>
      <c r="Q29" s="20" t="str">
        <f>AO18</f>
        <v>Flanders (Belgium)</v>
      </c>
      <c r="R29" s="20" t="str">
        <f>AO17</f>
        <v>Italy</v>
      </c>
      <c r="S29" s="20" t="str">
        <f>AO16</f>
        <v>Australia</v>
      </c>
      <c r="T29" s="20" t="str">
        <f>AO15</f>
        <v>France</v>
      </c>
      <c r="U29" s="20" t="str">
        <f>AO14</f>
        <v>Denmark</v>
      </c>
      <c r="V29" s="20" t="str">
        <f>AO13</f>
        <v>Poland</v>
      </c>
      <c r="W29" s="20" t="str">
        <f>AO12</f>
        <v>Norway</v>
      </c>
      <c r="X29" s="20" t="str">
        <f>AO11</f>
        <v>Slovak Republic</v>
      </c>
      <c r="Y29" s="20" t="str">
        <f>AO10</f>
        <v>England/N. Ireland (UK)</v>
      </c>
      <c r="Z29" s="20" t="str">
        <f>AO9</f>
        <v>Sweden</v>
      </c>
      <c r="AA29" s="20" t="str">
        <f>AO8</f>
        <v>Japan</v>
      </c>
      <c r="AB29" s="20" t="str">
        <f>AO7</f>
        <v>Finland</v>
      </c>
      <c r="AC29" s="20" t="str">
        <f>AO6</f>
        <v>Netherlands</v>
      </c>
      <c r="AD29" s="21" t="str">
        <f>AO5</f>
        <v>Average</v>
      </c>
      <c r="AE29" s="20" t="str">
        <f>AO4</f>
        <v>Ireland</v>
      </c>
      <c r="AF29" s="20" t="str">
        <f>AO3</f>
        <v>Czech Republic</v>
      </c>
      <c r="AG29" s="53"/>
      <c r="AH29" s="28"/>
      <c r="AI29" s="266"/>
      <c r="AJ29" s="269"/>
      <c r="AK29" s="237"/>
      <c r="AL29" s="237"/>
      <c r="AM29" s="265"/>
      <c r="AN29" s="265"/>
      <c r="BB29"/>
      <c r="BC29"/>
      <c r="BD29"/>
      <c r="BE29"/>
      <c r="BF29"/>
    </row>
    <row r="30" spans="1:58">
      <c r="A30" s="267"/>
      <c r="B30" s="267"/>
      <c r="C30" s="268"/>
      <c r="D30" s="268"/>
      <c r="E30" s="268"/>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66"/>
      <c r="AJ30" s="269"/>
      <c r="AK30" s="237"/>
      <c r="AL30" s="237"/>
      <c r="AM30" s="265"/>
      <c r="AN30" s="265"/>
      <c r="BB30"/>
      <c r="BC30"/>
      <c r="BD30"/>
      <c r="BE30"/>
      <c r="BF30"/>
    </row>
    <row r="31" spans="1:58">
      <c r="A31" s="267"/>
      <c r="B31" s="267"/>
      <c r="C31" s="268"/>
      <c r="D31" s="268"/>
      <c r="E31" s="268"/>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66"/>
      <c r="AJ31" s="269"/>
      <c r="AK31" s="237"/>
      <c r="AL31" s="237"/>
      <c r="AM31" s="265"/>
      <c r="AN31" s="265"/>
      <c r="BB31"/>
      <c r="BC31"/>
      <c r="BD31"/>
      <c r="BE31"/>
      <c r="BF31"/>
    </row>
    <row r="32" spans="1:58">
      <c r="A32" s="267"/>
      <c r="B32" s="267"/>
      <c r="C32" s="268"/>
      <c r="D32" s="268"/>
      <c r="E32" s="268"/>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66"/>
      <c r="AJ32" s="269"/>
      <c r="AK32" s="237"/>
      <c r="AL32" s="237"/>
      <c r="AM32" s="265"/>
      <c r="AN32" s="265"/>
      <c r="BB32"/>
      <c r="BC32"/>
      <c r="BD32"/>
      <c r="BE32"/>
      <c r="BF32"/>
    </row>
    <row r="33" spans="1:58" ht="12.75" customHeight="1">
      <c r="A33" s="267"/>
      <c r="B33" s="267"/>
      <c r="C33" s="268"/>
      <c r="D33" s="268"/>
      <c r="E33" s="268"/>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66"/>
      <c r="AJ33" s="269"/>
      <c r="AK33" s="237"/>
      <c r="AL33" s="237"/>
      <c r="AM33" s="265"/>
      <c r="AN33" s="265"/>
      <c r="BB33"/>
      <c r="BC33"/>
      <c r="BD33"/>
      <c r="BE33"/>
      <c r="BF33"/>
    </row>
    <row r="34" spans="1:58" ht="0.75" customHeight="1">
      <c r="A34"/>
      <c r="B34"/>
      <c r="C34"/>
      <c r="D34"/>
      <c r="E34"/>
      <c r="F34"/>
      <c r="G34"/>
      <c r="H34"/>
      <c r="I34"/>
      <c r="J34"/>
      <c r="K34"/>
      <c r="L34"/>
      <c r="M34"/>
      <c r="N34"/>
      <c r="O34"/>
      <c r="P34"/>
      <c r="Q34"/>
      <c r="R34"/>
      <c r="S34"/>
      <c r="T34"/>
      <c r="U34"/>
      <c r="V34"/>
      <c r="W34"/>
      <c r="X34"/>
      <c r="Y34"/>
      <c r="Z34"/>
      <c r="AA34"/>
      <c r="AB34"/>
      <c r="AC34"/>
      <c r="AD34"/>
      <c r="AE34"/>
      <c r="AF34"/>
      <c r="AG34"/>
      <c r="AH34"/>
      <c r="AI34" s="266"/>
      <c r="AJ34"/>
      <c r="AK34"/>
      <c r="AL34"/>
      <c r="AM34"/>
      <c r="BB34"/>
      <c r="BC34"/>
      <c r="BD34"/>
      <c r="BE34"/>
      <c r="BF34"/>
    </row>
    <row r="35" spans="1:58">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BB35"/>
      <c r="BC35"/>
      <c r="BD35"/>
      <c r="BE35"/>
      <c r="BF35"/>
    </row>
    <row r="36" spans="1:58" ht="1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BB36"/>
      <c r="BC36"/>
      <c r="BD36"/>
      <c r="BE36"/>
      <c r="BF36"/>
    </row>
    <row r="37" spans="1:58" ht="17.25" customHeight="1">
      <c r="A37"/>
      <c r="B37"/>
      <c r="C37"/>
      <c r="D37"/>
      <c r="E37"/>
      <c r="F37"/>
      <c r="G37"/>
      <c r="H37"/>
      <c r="I37"/>
      <c r="J37"/>
      <c r="K37"/>
      <c r="L37"/>
      <c r="M37"/>
      <c r="N37"/>
      <c r="O37"/>
      <c r="P37"/>
      <c r="Q37"/>
      <c r="R37"/>
      <c r="S37"/>
      <c r="T37"/>
      <c r="U37"/>
      <c r="V37"/>
      <c r="W37"/>
      <c r="Z37"/>
      <c r="AA37"/>
      <c r="AB37"/>
      <c r="AC37"/>
      <c r="AD37"/>
      <c r="AE37"/>
      <c r="AF37"/>
      <c r="AG37"/>
      <c r="AH37"/>
      <c r="AI37"/>
      <c r="AJ37"/>
      <c r="AK37"/>
      <c r="AL37"/>
      <c r="AM37"/>
      <c r="BB37"/>
      <c r="BC37"/>
      <c r="BD37"/>
      <c r="BE37"/>
      <c r="BF37"/>
    </row>
    <row r="38" spans="1:58">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BB38"/>
      <c r="BC38"/>
      <c r="BD38"/>
      <c r="BE38"/>
      <c r="BF38"/>
    </row>
    <row r="39" spans="1:58">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BB39"/>
      <c r="BC39"/>
      <c r="BD39"/>
      <c r="BE39"/>
      <c r="BF39"/>
    </row>
    <row r="40" spans="1:58">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BB40"/>
      <c r="BC40"/>
      <c r="BD40"/>
      <c r="BE40"/>
      <c r="BF40"/>
    </row>
    <row r="41" spans="1:58" ht="10.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BB41"/>
      <c r="BC41"/>
      <c r="BD41"/>
      <c r="BE41"/>
      <c r="BF41"/>
    </row>
    <row r="42" spans="1:58">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BB42"/>
      <c r="BC42"/>
      <c r="BD42"/>
      <c r="BE42"/>
      <c r="BF42"/>
    </row>
    <row r="43" spans="1:58">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BB43"/>
      <c r="BC43"/>
      <c r="BD43"/>
      <c r="BE43"/>
      <c r="BF43"/>
    </row>
    <row r="44" spans="1:58">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BB44"/>
      <c r="BC44"/>
      <c r="BD44"/>
      <c r="BE44"/>
      <c r="BF44"/>
    </row>
    <row r="45" spans="1:58">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BB45"/>
      <c r="BC45"/>
      <c r="BD45"/>
      <c r="BE45"/>
      <c r="BF45"/>
    </row>
    <row r="46" spans="1:58" ht="21.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BB46"/>
      <c r="BC46"/>
      <c r="BD46"/>
      <c r="BE46"/>
      <c r="BF46"/>
    </row>
    <row r="47" spans="1:58" ht="30.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BB47"/>
      <c r="BC47"/>
      <c r="BD47"/>
      <c r="BE47"/>
      <c r="BF47"/>
    </row>
    <row r="48" spans="1:58">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BB48"/>
      <c r="BC48"/>
      <c r="BD48"/>
      <c r="BE48"/>
      <c r="BF48"/>
    </row>
    <row r="49" spans="1:64">
      <c r="BB49"/>
      <c r="BC49"/>
      <c r="BD49"/>
      <c r="BE49"/>
      <c r="BF49"/>
    </row>
    <row r="50" spans="1:64" ht="12.75" customHeight="1">
      <c r="BB50"/>
      <c r="BC50"/>
      <c r="BD50"/>
      <c r="BE50"/>
      <c r="BF50"/>
    </row>
    <row r="51" spans="1:64">
      <c r="BB51"/>
      <c r="BC51"/>
      <c r="BD51"/>
      <c r="BE51"/>
      <c r="BF51"/>
    </row>
    <row r="52" spans="1:64">
      <c r="BB52"/>
      <c r="BC52"/>
      <c r="BD52"/>
      <c r="BE52"/>
      <c r="BF52"/>
    </row>
    <row r="53" spans="1:64">
      <c r="BB53"/>
      <c r="BC53"/>
      <c r="BD53"/>
      <c r="BE53"/>
      <c r="BF53"/>
    </row>
    <row r="54" spans="1:64">
      <c r="BB54"/>
      <c r="BC54"/>
      <c r="BD54"/>
      <c r="BE54"/>
      <c r="BF54"/>
    </row>
    <row r="55" spans="1:64" ht="12.75" customHeight="1">
      <c r="AT55" s="62"/>
      <c r="BB55"/>
      <c r="BC55"/>
      <c r="BD55"/>
      <c r="BE55"/>
      <c r="BF55"/>
    </row>
    <row r="56" spans="1:64">
      <c r="AT56" s="62"/>
      <c r="BB56"/>
      <c r="BC56"/>
      <c r="BD56"/>
      <c r="BE56"/>
      <c r="BF56"/>
    </row>
    <row r="57" spans="1:64" ht="39.75" customHeight="1">
      <c r="AT57" s="62"/>
      <c r="BC57"/>
      <c r="BD57"/>
      <c r="BE57"/>
      <c r="BF57"/>
      <c r="BL57" s="57"/>
    </row>
    <row r="58" spans="1:64" s="57" customFormat="1" ht="36"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c r="AT58" s="62"/>
      <c r="AU58"/>
      <c r="AV58"/>
      <c r="AW58"/>
      <c r="AX58"/>
      <c r="AY58"/>
      <c r="AZ58"/>
      <c r="BA58"/>
      <c r="BB58" s="33"/>
      <c r="BC58"/>
      <c r="BD58"/>
      <c r="BE58"/>
      <c r="BF58"/>
      <c r="BG58"/>
      <c r="BH58"/>
      <c r="BI58"/>
      <c r="BJ58"/>
      <c r="BK58"/>
      <c r="BL58"/>
    </row>
    <row r="59" spans="1:64">
      <c r="AT59" s="62"/>
      <c r="BC59"/>
      <c r="BD59"/>
      <c r="BE59"/>
      <c r="BF59"/>
    </row>
    <row r="60" spans="1:64">
      <c r="AT60" s="62"/>
      <c r="BC60"/>
      <c r="BD60"/>
      <c r="BE60"/>
      <c r="BF60"/>
    </row>
    <row r="61" spans="1:64">
      <c r="AT61" s="62"/>
      <c r="BC61"/>
      <c r="BD61"/>
      <c r="BE61"/>
      <c r="BF61"/>
    </row>
    <row r="62" spans="1:64">
      <c r="AT62" s="62"/>
      <c r="BC62"/>
      <c r="BD62"/>
      <c r="BE62"/>
      <c r="BF62"/>
    </row>
    <row r="63" spans="1:64">
      <c r="AT63" s="62"/>
      <c r="BB63"/>
      <c r="BC63"/>
      <c r="BD63"/>
      <c r="BE63"/>
      <c r="BF63"/>
    </row>
    <row r="64" spans="1:64">
      <c r="AT64" s="62"/>
      <c r="BB64"/>
      <c r="BC64"/>
      <c r="BD64"/>
      <c r="BE64"/>
      <c r="BF64"/>
    </row>
    <row r="65" spans="41:46" customFormat="1">
      <c r="AT65" s="62"/>
    </row>
    <row r="66" spans="41:46" customFormat="1">
      <c r="AT66" s="62"/>
    </row>
    <row r="67" spans="41:46" customFormat="1">
      <c r="AT67" s="62"/>
    </row>
    <row r="68" spans="41:46" customFormat="1">
      <c r="AT68" s="62"/>
    </row>
    <row r="69" spans="41:46" customFormat="1">
      <c r="AT69" s="62"/>
    </row>
    <row r="70" spans="41:46" customFormat="1">
      <c r="AT70" s="62"/>
    </row>
    <row r="71" spans="41:46" customFormat="1">
      <c r="AT71" s="62"/>
    </row>
    <row r="72" spans="41:46" customFormat="1">
      <c r="AT72" s="62"/>
    </row>
    <row r="73" spans="41:46" customFormat="1">
      <c r="AT73" s="62"/>
    </row>
    <row r="74" spans="41:46" customFormat="1">
      <c r="AT74" s="62"/>
    </row>
    <row r="75" spans="41:46" customFormat="1">
      <c r="AT75" s="62"/>
    </row>
    <row r="76" spans="41:46" customFormat="1">
      <c r="AT76" s="62"/>
    </row>
    <row r="77" spans="41:46" customFormat="1">
      <c r="AT77" s="62"/>
    </row>
    <row r="78" spans="41:46" customFormat="1">
      <c r="AO78" s="62"/>
      <c r="AP78" s="62"/>
      <c r="AQ78" s="62"/>
      <c r="AR78" s="62"/>
      <c r="AS78" s="62"/>
      <c r="AT78" s="62"/>
    </row>
    <row r="79" spans="41:46" customFormat="1"/>
    <row r="80" spans="41:46" customFormat="1"/>
    <row r="81" spans="54:58" customFormat="1"/>
    <row r="82" spans="54:58" customFormat="1"/>
    <row r="83" spans="54:58" customFormat="1"/>
    <row r="84" spans="54:58" customFormat="1">
      <c r="BB84" s="33"/>
      <c r="BC84" s="33"/>
      <c r="BD84" s="33"/>
      <c r="BE84" s="33"/>
      <c r="BF84" s="33"/>
    </row>
    <row r="85" spans="54:58" customFormat="1">
      <c r="BB85" s="33"/>
      <c r="BC85" s="33"/>
      <c r="BD85" s="33"/>
      <c r="BE85" s="33"/>
      <c r="BF85" s="33"/>
    </row>
  </sheetData>
  <sortState ref="AO3:AV26">
    <sortCondition ref="AV3:AV26"/>
  </sortState>
  <mergeCells count="8">
    <mergeCell ref="AN1:AN33"/>
    <mergeCell ref="AI2:AI34"/>
    <mergeCell ref="A1:A33"/>
    <mergeCell ref="B1:B33"/>
    <mergeCell ref="C1:E33"/>
    <mergeCell ref="AJ1:AJ33"/>
    <mergeCell ref="AK1:AL33"/>
    <mergeCell ref="AM1:AM33"/>
  </mergeCells>
  <pageMargins left="0.78740157480314965" right="0.78740157480314965" top="0.78740157480314965" bottom="0.78740157480314965" header="0.31496062992125984" footer="0.31496062992125984"/>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BU93"/>
  <sheetViews>
    <sheetView zoomScaleNormal="100" zoomScalePageLayoutView="90" workbookViewId="0">
      <selection activeCell="AK1" sqref="AK1:AL33"/>
    </sheetView>
  </sheetViews>
  <sheetFormatPr defaultRowHeight="12.75"/>
  <cols>
    <col min="1" max="2" width="3.28515625" style="33" customWidth="1"/>
    <col min="3" max="9" width="2.42578125" style="33" customWidth="1"/>
    <col min="10" max="32" width="3.140625" style="33" customWidth="1"/>
    <col min="33" max="33" width="3" style="33" customWidth="1"/>
    <col min="34" max="35" width="3.140625" style="33" customWidth="1"/>
    <col min="36" max="36" width="18.5703125" style="33" customWidth="1"/>
    <col min="37" max="37" width="3.140625" style="33" customWidth="1"/>
    <col min="38" max="38" width="4.140625" style="33" customWidth="1"/>
    <col min="39" max="39" width="3.140625" style="33" customWidth="1"/>
    <col min="40" max="40" width="2.28515625" customWidth="1"/>
    <col min="41" max="41" width="19.42578125" customWidth="1"/>
    <col min="42" max="45" width="17.140625" customWidth="1"/>
    <col min="46" max="46" width="9.140625" customWidth="1"/>
    <col min="47" max="48" width="11.140625" customWidth="1"/>
    <col min="49" max="49" width="4.42578125" customWidth="1"/>
    <col min="50" max="52" width="6" bestFit="1" customWidth="1"/>
    <col min="53" max="53" width="7.140625" bestFit="1" customWidth="1"/>
    <col min="54" max="58" width="7.7109375" style="33" customWidth="1"/>
    <col min="59" max="59" width="8.42578125" customWidth="1"/>
    <col min="60" max="60" width="17.28515625" customWidth="1"/>
    <col min="61" max="63" width="4.7109375" customWidth="1"/>
    <col min="64" max="64" width="5.42578125" customWidth="1"/>
    <col min="65" max="65" width="5.140625" customWidth="1"/>
    <col min="66" max="69" width="4.7109375" customWidth="1"/>
  </cols>
  <sheetData>
    <row r="1" spans="1:59" ht="18" customHeight="1">
      <c r="A1" s="267" t="s">
        <v>39</v>
      </c>
      <c r="B1" s="267" t="s">
        <v>40</v>
      </c>
      <c r="C1" s="268" t="s">
        <v>41</v>
      </c>
      <c r="D1" s="268"/>
      <c r="E1" s="268"/>
      <c r="F1" s="27"/>
      <c r="G1" s="27"/>
      <c r="H1" s="27"/>
      <c r="I1" s="28"/>
      <c r="J1" s="29"/>
      <c r="K1" s="29"/>
      <c r="L1" s="9"/>
      <c r="M1" s="29"/>
      <c r="N1" s="29"/>
      <c r="O1" s="29"/>
      <c r="P1" s="29"/>
      <c r="Q1" s="29"/>
      <c r="R1" s="29"/>
      <c r="S1" s="30"/>
      <c r="T1" s="29"/>
      <c r="U1" s="29"/>
      <c r="V1" s="29"/>
      <c r="W1" s="29"/>
      <c r="X1" s="29"/>
      <c r="Y1" s="29"/>
      <c r="Z1" s="29"/>
      <c r="AA1" s="29"/>
      <c r="AB1" s="29"/>
      <c r="AC1" s="29"/>
      <c r="AD1" s="29"/>
      <c r="AE1" s="29"/>
      <c r="AF1" s="31"/>
      <c r="AG1" s="28"/>
      <c r="AH1" s="28"/>
      <c r="AI1" s="266" t="s">
        <v>42</v>
      </c>
      <c r="AJ1" s="269" t="s">
        <v>43</v>
      </c>
      <c r="AK1" s="237" t="s">
        <v>176</v>
      </c>
      <c r="AL1" s="237"/>
      <c r="AM1" s="265" t="s">
        <v>44</v>
      </c>
      <c r="AN1" s="265"/>
      <c r="AO1" s="32"/>
      <c r="BB1"/>
      <c r="BC1"/>
      <c r="BG1" s="33"/>
    </row>
    <row r="2" spans="1:59" ht="14.25" customHeight="1">
      <c r="A2" s="267"/>
      <c r="B2" s="267"/>
      <c r="C2" s="268"/>
      <c r="D2" s="268"/>
      <c r="E2" s="268"/>
      <c r="F2" s="34"/>
      <c r="G2" s="27"/>
      <c r="H2" s="27"/>
      <c r="I2" s="28"/>
      <c r="J2" s="27"/>
      <c r="K2" s="27"/>
      <c r="L2" s="27"/>
      <c r="M2" s="27"/>
      <c r="N2" s="27"/>
      <c r="O2" s="27"/>
      <c r="P2" s="27"/>
      <c r="Q2" s="27"/>
      <c r="R2" s="27"/>
      <c r="S2" s="27"/>
      <c r="T2" s="27"/>
      <c r="U2" s="27"/>
      <c r="V2" s="27"/>
      <c r="W2" s="27"/>
      <c r="X2" s="27"/>
      <c r="Y2" s="27"/>
      <c r="Z2" s="27"/>
      <c r="AA2" s="27"/>
      <c r="AB2" s="27"/>
      <c r="AC2" s="27"/>
      <c r="AD2" s="27"/>
      <c r="AE2" s="27"/>
      <c r="AF2" s="27"/>
      <c r="AG2" s="28"/>
      <c r="AH2" s="35"/>
      <c r="AI2" s="266"/>
      <c r="AJ2" s="269"/>
      <c r="AK2" s="237"/>
      <c r="AL2" s="237"/>
      <c r="AM2" s="265"/>
      <c r="AN2" s="265"/>
      <c r="AO2" s="36"/>
      <c r="AP2" s="37" t="s">
        <v>45</v>
      </c>
      <c r="AQ2" s="38" t="s">
        <v>10</v>
      </c>
      <c r="AR2" s="38" t="s">
        <v>11</v>
      </c>
      <c r="AS2" s="38" t="s">
        <v>46</v>
      </c>
      <c r="BB2"/>
      <c r="BC2"/>
      <c r="BD2" s="39"/>
      <c r="BE2" s="39"/>
      <c r="BF2" s="39"/>
      <c r="BG2" s="39"/>
    </row>
    <row r="3" spans="1:59" ht="12.75" customHeight="1">
      <c r="A3" s="267"/>
      <c r="B3" s="267"/>
      <c r="C3" s="268"/>
      <c r="D3" s="268"/>
      <c r="E3" s="268"/>
      <c r="F3" s="34"/>
      <c r="G3" s="40"/>
      <c r="H3" s="40"/>
      <c r="I3" s="41"/>
      <c r="J3" s="41"/>
      <c r="K3" s="41"/>
      <c r="L3" s="41"/>
      <c r="M3" s="41"/>
      <c r="N3" s="41"/>
      <c r="O3" s="41"/>
      <c r="P3" s="41"/>
      <c r="Q3" s="41"/>
      <c r="R3" s="41"/>
      <c r="S3" s="41"/>
      <c r="T3" s="41"/>
      <c r="U3" s="41"/>
      <c r="V3" s="41"/>
      <c r="W3" s="41"/>
      <c r="X3" s="41"/>
      <c r="Y3" s="41"/>
      <c r="Z3" s="41"/>
      <c r="AA3" s="41"/>
      <c r="AB3" s="41"/>
      <c r="AC3" s="41"/>
      <c r="AD3" s="42"/>
      <c r="AE3" s="42"/>
      <c r="AF3" s="42"/>
      <c r="AG3" s="42"/>
      <c r="AH3" s="35"/>
      <c r="AI3" s="266"/>
      <c r="AJ3" s="269"/>
      <c r="AK3" s="237"/>
      <c r="AL3" s="237"/>
      <c r="AM3" s="265"/>
      <c r="AN3" s="265"/>
      <c r="AO3" s="36" t="s">
        <v>18</v>
      </c>
      <c r="AP3" s="43">
        <v>0.75090948816307668</v>
      </c>
      <c r="AQ3" s="44">
        <v>0.80141778177342293</v>
      </c>
      <c r="AR3" s="44">
        <v>0.89814884167245901</v>
      </c>
      <c r="AS3" s="44">
        <v>1</v>
      </c>
      <c r="BB3"/>
      <c r="BC3"/>
      <c r="BD3" s="45"/>
      <c r="BE3" s="45"/>
      <c r="BF3" s="45"/>
      <c r="BG3" s="45"/>
    </row>
    <row r="4" spans="1:59">
      <c r="A4" s="267"/>
      <c r="B4" s="267"/>
      <c r="C4" s="268"/>
      <c r="D4" s="268"/>
      <c r="E4" s="268"/>
      <c r="F4" s="34"/>
      <c r="G4" s="46"/>
      <c r="H4" s="46"/>
      <c r="I4" s="47"/>
      <c r="J4" s="47"/>
      <c r="K4" s="47"/>
      <c r="L4" s="47"/>
      <c r="M4" s="47"/>
      <c r="N4" s="47"/>
      <c r="O4" s="47"/>
      <c r="P4" s="47"/>
      <c r="Q4" s="47"/>
      <c r="R4" s="47"/>
      <c r="S4" s="47"/>
      <c r="T4" s="47"/>
      <c r="U4" s="47"/>
      <c r="V4" s="47"/>
      <c r="W4" s="47"/>
      <c r="X4" s="47"/>
      <c r="Y4" s="47"/>
      <c r="Z4" s="47"/>
      <c r="AA4" s="47"/>
      <c r="AB4" s="47"/>
      <c r="AC4" s="47"/>
      <c r="AD4" s="48"/>
      <c r="AE4" s="48"/>
      <c r="AF4" s="48"/>
      <c r="AG4" s="48"/>
      <c r="AH4" s="35"/>
      <c r="AI4" s="266"/>
      <c r="AJ4" s="269"/>
      <c r="AK4" s="237"/>
      <c r="AL4" s="237"/>
      <c r="AM4" s="265"/>
      <c r="AN4" s="265"/>
      <c r="AO4" s="36" t="s">
        <v>29</v>
      </c>
      <c r="AP4" s="43">
        <v>0.97522747978986146</v>
      </c>
      <c r="AQ4" s="44">
        <v>1.1408182654671277</v>
      </c>
      <c r="AR4" s="44">
        <v>1.0862703496174833</v>
      </c>
      <c r="AS4" s="44">
        <v>1</v>
      </c>
      <c r="BB4"/>
      <c r="BC4"/>
      <c r="BD4" s="49"/>
      <c r="BE4" s="49"/>
      <c r="BF4" s="49"/>
      <c r="BG4" s="49"/>
    </row>
    <row r="5" spans="1:59">
      <c r="A5" s="267"/>
      <c r="B5" s="267"/>
      <c r="C5" s="268"/>
      <c r="D5" s="268"/>
      <c r="E5" s="268"/>
      <c r="F5" s="34"/>
      <c r="G5" s="46"/>
      <c r="H5" s="46"/>
      <c r="I5" s="47"/>
      <c r="J5" s="47"/>
      <c r="K5" s="47"/>
      <c r="L5" s="47"/>
      <c r="M5" s="47"/>
      <c r="N5" s="47"/>
      <c r="O5" s="47"/>
      <c r="P5" s="47"/>
      <c r="Q5" s="47"/>
      <c r="R5" s="47"/>
      <c r="S5" s="47"/>
      <c r="T5" s="47"/>
      <c r="U5" s="47"/>
      <c r="V5" s="47"/>
      <c r="W5" s="47"/>
      <c r="X5" s="47"/>
      <c r="Y5" s="47"/>
      <c r="Z5" s="47"/>
      <c r="AA5" s="47"/>
      <c r="AB5" s="47"/>
      <c r="AC5" s="47"/>
      <c r="AD5" s="48"/>
      <c r="AE5" s="48"/>
      <c r="AF5" s="48"/>
      <c r="AG5" s="48"/>
      <c r="AH5" s="35"/>
      <c r="AI5" s="266"/>
      <c r="AJ5" s="269"/>
      <c r="AK5" s="237"/>
      <c r="AL5" s="237"/>
      <c r="AM5" s="265"/>
      <c r="AN5" s="265"/>
      <c r="AO5" s="36" t="s">
        <v>21</v>
      </c>
      <c r="AP5" s="43">
        <v>0.99320094891331134</v>
      </c>
      <c r="AQ5" s="44">
        <v>1.0206721912690842</v>
      </c>
      <c r="AR5" s="44">
        <v>1.1320433103078353</v>
      </c>
      <c r="AS5" s="44">
        <v>1</v>
      </c>
      <c r="BB5"/>
      <c r="BC5"/>
      <c r="BD5" s="49"/>
      <c r="BE5" s="49"/>
      <c r="BF5" s="49"/>
      <c r="BG5" s="49"/>
    </row>
    <row r="6" spans="1:59">
      <c r="A6" s="267"/>
      <c r="B6" s="267"/>
      <c r="C6" s="268"/>
      <c r="D6" s="268"/>
      <c r="E6" s="268"/>
      <c r="F6" s="34"/>
      <c r="G6" s="46"/>
      <c r="H6" s="46"/>
      <c r="I6" s="47"/>
      <c r="J6" s="47"/>
      <c r="K6" s="47"/>
      <c r="L6" s="47"/>
      <c r="M6" s="47"/>
      <c r="N6" s="47"/>
      <c r="O6" s="47"/>
      <c r="P6" s="47"/>
      <c r="Q6" s="47"/>
      <c r="R6" s="47"/>
      <c r="S6" s="47"/>
      <c r="T6" s="47"/>
      <c r="U6" s="47"/>
      <c r="V6" s="47"/>
      <c r="W6" s="47"/>
      <c r="X6" s="47"/>
      <c r="Y6" s="47"/>
      <c r="Z6" s="47"/>
      <c r="AA6" s="47"/>
      <c r="AB6" s="47"/>
      <c r="AC6" s="47"/>
      <c r="AD6" s="48"/>
      <c r="AE6" s="48"/>
      <c r="AF6" s="48"/>
      <c r="AG6" s="48"/>
      <c r="AH6" s="35"/>
      <c r="AI6" s="266"/>
      <c r="AJ6" s="269"/>
      <c r="AK6" s="237"/>
      <c r="AL6" s="237"/>
      <c r="AM6" s="265"/>
      <c r="AN6" s="265"/>
      <c r="AO6" s="36" t="s">
        <v>20</v>
      </c>
      <c r="AP6" s="43">
        <v>1.2254420089717613</v>
      </c>
      <c r="AQ6" s="44">
        <v>1.694453765315842</v>
      </c>
      <c r="AR6" s="44">
        <v>1.3547340810448059</v>
      </c>
      <c r="AS6" s="44">
        <v>1</v>
      </c>
      <c r="BB6"/>
      <c r="BC6"/>
      <c r="BD6" s="49"/>
      <c r="BE6" s="49"/>
      <c r="BF6" s="49"/>
      <c r="BG6" s="49"/>
    </row>
    <row r="7" spans="1:59">
      <c r="A7" s="267"/>
      <c r="B7" s="267"/>
      <c r="C7" s="268"/>
      <c r="D7" s="268"/>
      <c r="E7" s="268"/>
      <c r="F7" s="34"/>
      <c r="G7" s="27"/>
      <c r="H7" s="27"/>
      <c r="I7" s="28"/>
      <c r="J7" s="28"/>
      <c r="K7" s="28"/>
      <c r="L7" s="28"/>
      <c r="M7" s="28"/>
      <c r="N7" s="28"/>
      <c r="O7" s="28"/>
      <c r="P7" s="28"/>
      <c r="Q7" s="28"/>
      <c r="R7" s="28"/>
      <c r="S7" s="28"/>
      <c r="T7" s="28"/>
      <c r="U7" s="28"/>
      <c r="V7" s="28"/>
      <c r="W7" s="28"/>
      <c r="X7" s="28"/>
      <c r="Y7" s="28"/>
      <c r="Z7" s="28"/>
      <c r="AA7" s="28"/>
      <c r="AB7" s="28"/>
      <c r="AC7" s="28"/>
      <c r="AD7" s="28"/>
      <c r="AE7" s="28"/>
      <c r="AF7" s="28"/>
      <c r="AG7" s="28"/>
      <c r="AH7" s="35"/>
      <c r="AI7" s="266"/>
      <c r="AJ7" s="269"/>
      <c r="AK7" s="237"/>
      <c r="AL7" s="237"/>
      <c r="AM7" s="265"/>
      <c r="AN7" s="265"/>
      <c r="AO7" s="36" t="s">
        <v>23</v>
      </c>
      <c r="AP7" s="43">
        <v>1.2305698786876731</v>
      </c>
      <c r="AQ7" s="44">
        <v>1.4315669995937657</v>
      </c>
      <c r="AR7" s="44">
        <v>1.1393491947747996</v>
      </c>
      <c r="AS7" s="44">
        <v>1</v>
      </c>
      <c r="BB7"/>
      <c r="BC7"/>
      <c r="BD7" s="49"/>
      <c r="BE7" s="49"/>
      <c r="BF7" s="49"/>
      <c r="BG7" s="49"/>
    </row>
    <row r="8" spans="1:59">
      <c r="A8" s="267"/>
      <c r="B8" s="267"/>
      <c r="C8" s="268"/>
      <c r="D8" s="268"/>
      <c r="E8" s="268"/>
      <c r="F8" s="34"/>
      <c r="G8" s="50"/>
      <c r="H8" s="50"/>
      <c r="I8" s="50"/>
      <c r="J8" s="28"/>
      <c r="K8" s="28"/>
      <c r="L8" s="28"/>
      <c r="M8" s="28"/>
      <c r="N8" s="28"/>
      <c r="O8" s="28"/>
      <c r="P8" s="28"/>
      <c r="Q8" s="28"/>
      <c r="R8" s="28"/>
      <c r="S8" s="28"/>
      <c r="T8" s="28"/>
      <c r="U8" s="28"/>
      <c r="V8" s="28"/>
      <c r="W8" s="28"/>
      <c r="X8" s="28"/>
      <c r="Y8" s="28"/>
      <c r="Z8" s="28"/>
      <c r="AA8" s="28"/>
      <c r="AB8" s="28"/>
      <c r="AC8" s="28"/>
      <c r="AD8" s="28"/>
      <c r="AE8" s="28"/>
      <c r="AF8" s="28"/>
      <c r="AG8" s="28"/>
      <c r="AH8" s="35"/>
      <c r="AI8" s="266"/>
      <c r="AJ8" s="269"/>
      <c r="AK8" s="237"/>
      <c r="AL8" s="237"/>
      <c r="AM8" s="265"/>
      <c r="AN8" s="265"/>
      <c r="AO8" s="36" t="s">
        <v>17</v>
      </c>
      <c r="AP8" s="43">
        <v>1.2416607762788812</v>
      </c>
      <c r="AQ8" s="44">
        <v>1.2257272597638726</v>
      </c>
      <c r="AR8" s="44">
        <v>1.0507754649997172</v>
      </c>
      <c r="AS8" s="44">
        <v>1</v>
      </c>
      <c r="BB8"/>
      <c r="BC8"/>
      <c r="BD8" s="49"/>
      <c r="BE8" s="49"/>
      <c r="BF8" s="49"/>
      <c r="BG8" s="49"/>
    </row>
    <row r="9" spans="1:59">
      <c r="A9" s="267"/>
      <c r="B9" s="267"/>
      <c r="C9" s="268"/>
      <c r="D9" s="268"/>
      <c r="E9" s="268"/>
      <c r="F9" s="34"/>
      <c r="G9" s="27"/>
      <c r="H9" s="27"/>
      <c r="I9" s="28"/>
      <c r="J9" s="28"/>
      <c r="K9" s="28"/>
      <c r="L9" s="28"/>
      <c r="M9" s="28"/>
      <c r="N9" s="28"/>
      <c r="O9" s="28"/>
      <c r="P9" s="28"/>
      <c r="Q9" s="28"/>
      <c r="R9" s="28"/>
      <c r="S9" s="28"/>
      <c r="T9" s="28"/>
      <c r="U9" s="28"/>
      <c r="V9" s="28"/>
      <c r="W9" s="28"/>
      <c r="X9" s="28"/>
      <c r="Y9" s="28"/>
      <c r="Z9" s="28"/>
      <c r="AA9" s="28"/>
      <c r="AB9" s="28"/>
      <c r="AC9" s="28"/>
      <c r="AD9" s="28"/>
      <c r="AE9" s="28"/>
      <c r="AF9" s="28"/>
      <c r="AG9" s="28"/>
      <c r="AH9" s="35"/>
      <c r="AI9" s="266"/>
      <c r="AJ9" s="269"/>
      <c r="AK9" s="237"/>
      <c r="AL9" s="237"/>
      <c r="AM9" s="265"/>
      <c r="AN9" s="265"/>
      <c r="AO9" s="36" t="s">
        <v>30</v>
      </c>
      <c r="AP9" s="43">
        <v>1.4247133692982419</v>
      </c>
      <c r="AQ9" s="44">
        <v>1.2528024369126078</v>
      </c>
      <c r="AR9" s="44">
        <v>1.159182779129218</v>
      </c>
      <c r="AS9" s="44">
        <v>1</v>
      </c>
      <c r="BB9"/>
      <c r="BC9"/>
      <c r="BD9" s="49"/>
      <c r="BE9" s="49"/>
      <c r="BF9" s="49"/>
      <c r="BG9" s="49"/>
    </row>
    <row r="10" spans="1:59">
      <c r="A10" s="267"/>
      <c r="B10" s="267"/>
      <c r="C10" s="268"/>
      <c r="D10" s="268"/>
      <c r="E10" s="268"/>
      <c r="F10" s="34"/>
      <c r="G10" s="27"/>
      <c r="H10" s="27"/>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5"/>
      <c r="AI10" s="266"/>
      <c r="AJ10" s="269"/>
      <c r="AK10" s="237"/>
      <c r="AL10" s="237"/>
      <c r="AM10" s="265"/>
      <c r="AN10" s="265"/>
      <c r="AO10" s="36" t="s">
        <v>36</v>
      </c>
      <c r="AP10" s="43">
        <v>1.4672074078044748</v>
      </c>
      <c r="AQ10" s="44">
        <v>1.3479390038625181</v>
      </c>
      <c r="AR10" s="44">
        <v>1.1811207677516204</v>
      </c>
      <c r="AS10" s="44">
        <v>1</v>
      </c>
      <c r="BB10"/>
      <c r="BC10"/>
      <c r="BD10" s="49"/>
      <c r="BE10" s="49"/>
      <c r="BF10" s="49"/>
      <c r="BG10" s="49"/>
    </row>
    <row r="11" spans="1:59">
      <c r="A11" s="267"/>
      <c r="B11" s="267"/>
      <c r="C11" s="268"/>
      <c r="D11" s="268"/>
      <c r="E11" s="268"/>
      <c r="F11" s="34"/>
      <c r="G11" s="27"/>
      <c r="H11" s="27"/>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5"/>
      <c r="AI11" s="266"/>
      <c r="AJ11" s="269"/>
      <c r="AK11" s="237"/>
      <c r="AL11" s="237"/>
      <c r="AM11" s="265"/>
      <c r="AN11" s="265"/>
      <c r="AO11" s="36" t="s">
        <v>16</v>
      </c>
      <c r="AP11" s="43">
        <v>1.6875889750909772</v>
      </c>
      <c r="AQ11" s="44">
        <v>1.4582431440901313</v>
      </c>
      <c r="AR11" s="44">
        <v>1.1320970810589963</v>
      </c>
      <c r="AS11" s="44">
        <v>1</v>
      </c>
      <c r="BB11"/>
      <c r="BC11"/>
      <c r="BD11" s="49"/>
      <c r="BE11" s="49"/>
      <c r="BF11" s="49"/>
      <c r="BG11" s="49"/>
    </row>
    <row r="12" spans="1:59">
      <c r="A12" s="267"/>
      <c r="B12" s="267"/>
      <c r="C12" s="268"/>
      <c r="D12" s="268"/>
      <c r="E12" s="268"/>
      <c r="F12" s="34"/>
      <c r="G12" s="27"/>
      <c r="H12" s="27"/>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5"/>
      <c r="AI12" s="266"/>
      <c r="AJ12" s="269"/>
      <c r="AK12" s="237"/>
      <c r="AL12" s="237"/>
      <c r="AM12" s="265"/>
      <c r="AN12" s="265"/>
      <c r="AO12" s="36" t="s">
        <v>24</v>
      </c>
      <c r="AP12" s="43">
        <v>1.7354849941281782</v>
      </c>
      <c r="AQ12" s="44">
        <v>1.7495300368485764</v>
      </c>
      <c r="AR12" s="44">
        <v>1.4207610391543695</v>
      </c>
      <c r="AS12" s="44">
        <v>1</v>
      </c>
      <c r="BB12"/>
      <c r="BC12"/>
      <c r="BD12" s="49"/>
      <c r="BE12" s="49"/>
      <c r="BF12" s="49"/>
      <c r="BG12" s="49"/>
    </row>
    <row r="13" spans="1:59">
      <c r="A13" s="267"/>
      <c r="B13" s="267"/>
      <c r="C13" s="268"/>
      <c r="D13" s="268"/>
      <c r="E13" s="268"/>
      <c r="F13" s="34"/>
      <c r="G13" s="27"/>
      <c r="H13" s="27"/>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35"/>
      <c r="AI13" s="266"/>
      <c r="AJ13" s="269"/>
      <c r="AK13" s="237"/>
      <c r="AL13" s="237"/>
      <c r="AM13" s="265"/>
      <c r="AN13" s="265"/>
      <c r="AO13" s="36" t="s">
        <v>22</v>
      </c>
      <c r="AP13" s="43">
        <v>1.7651977132528065</v>
      </c>
      <c r="AQ13" s="44">
        <v>1.6811543425222628</v>
      </c>
      <c r="AR13" s="44">
        <v>1.2841222986860568</v>
      </c>
      <c r="AS13" s="44">
        <v>1</v>
      </c>
      <c r="BB13"/>
      <c r="BC13"/>
      <c r="BD13" s="49"/>
      <c r="BE13" s="49"/>
      <c r="BF13" s="49"/>
      <c r="BG13" s="49"/>
    </row>
    <row r="14" spans="1:59">
      <c r="A14" s="267"/>
      <c r="B14" s="267"/>
      <c r="C14" s="268"/>
      <c r="D14" s="268"/>
      <c r="E14" s="268"/>
      <c r="F14" s="34"/>
      <c r="G14" s="27"/>
      <c r="H14" s="27"/>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35"/>
      <c r="AI14" s="266"/>
      <c r="AJ14" s="269"/>
      <c r="AK14" s="237"/>
      <c r="AL14" s="237"/>
      <c r="AM14" s="265"/>
      <c r="AN14" s="265"/>
      <c r="AO14" s="36" t="s">
        <v>162</v>
      </c>
      <c r="AP14" s="43">
        <v>1.8813492332274699</v>
      </c>
      <c r="AQ14" s="44">
        <v>1.5045748408019499</v>
      </c>
      <c r="AR14" s="44">
        <v>1.3118775680891599</v>
      </c>
      <c r="AS14" s="44">
        <v>1</v>
      </c>
      <c r="BB14"/>
      <c r="BC14"/>
      <c r="BD14" s="49"/>
      <c r="BE14" s="49"/>
      <c r="BF14" s="49"/>
      <c r="BG14" s="49"/>
    </row>
    <row r="15" spans="1:59">
      <c r="A15" s="267"/>
      <c r="B15" s="267"/>
      <c r="C15" s="268"/>
      <c r="D15" s="268"/>
      <c r="E15" s="268"/>
      <c r="F15" s="34"/>
      <c r="G15" s="27"/>
      <c r="H15" s="27"/>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35"/>
      <c r="AI15" s="266"/>
      <c r="AJ15" s="269"/>
      <c r="AK15" s="237"/>
      <c r="AL15" s="237"/>
      <c r="AM15" s="265"/>
      <c r="AN15" s="265"/>
      <c r="AO15" s="36" t="s">
        <v>19</v>
      </c>
      <c r="AP15" s="43">
        <v>1.9943212537478119</v>
      </c>
      <c r="AQ15" s="44">
        <v>1.8733886693466379</v>
      </c>
      <c r="AR15" s="44">
        <v>1.5313803461091413</v>
      </c>
      <c r="AS15" s="44">
        <v>1</v>
      </c>
      <c r="BB15"/>
      <c r="BC15"/>
      <c r="BD15" s="49"/>
      <c r="BE15" s="49"/>
      <c r="BF15" s="49"/>
      <c r="BG15" s="49"/>
    </row>
    <row r="16" spans="1:59">
      <c r="A16" s="267"/>
      <c r="B16" s="267"/>
      <c r="C16" s="268"/>
      <c r="D16" s="268"/>
      <c r="E16" s="268"/>
      <c r="F16" s="34"/>
      <c r="G16" s="27"/>
      <c r="H16" s="27"/>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35"/>
      <c r="AI16" s="266"/>
      <c r="AJ16" s="269"/>
      <c r="AK16" s="237"/>
      <c r="AL16" s="237"/>
      <c r="AM16" s="265"/>
      <c r="AN16" s="265"/>
      <c r="AO16" s="36" t="s">
        <v>32</v>
      </c>
      <c r="AP16" s="43">
        <v>2.0050368342876563</v>
      </c>
      <c r="AQ16" s="44">
        <v>1.7093448228448116</v>
      </c>
      <c r="AR16" s="44">
        <v>1.2166974366056411</v>
      </c>
      <c r="AS16" s="44">
        <v>1</v>
      </c>
      <c r="BB16"/>
      <c r="BC16"/>
      <c r="BD16" s="49"/>
      <c r="BE16" s="49"/>
      <c r="BF16" s="49"/>
      <c r="BG16" s="49"/>
    </row>
    <row r="17" spans="1:59">
      <c r="A17" s="267"/>
      <c r="B17" s="267"/>
      <c r="C17" s="268"/>
      <c r="D17" s="268"/>
      <c r="E17" s="268"/>
      <c r="F17" s="34"/>
      <c r="G17" s="27"/>
      <c r="H17" s="27"/>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35"/>
      <c r="AI17" s="266"/>
      <c r="AJ17" s="269"/>
      <c r="AK17" s="237"/>
      <c r="AL17" s="237"/>
      <c r="AM17" s="265"/>
      <c r="AN17" s="265"/>
      <c r="AO17" s="36" t="s">
        <v>27</v>
      </c>
      <c r="AP17" s="43">
        <v>2.0975862939629701</v>
      </c>
      <c r="AQ17" s="44">
        <v>1.8396167648070401</v>
      </c>
      <c r="AR17" s="44">
        <v>1.36812529350991</v>
      </c>
      <c r="AS17" s="44">
        <v>1</v>
      </c>
      <c r="BB17"/>
      <c r="BC17"/>
      <c r="BD17" s="49"/>
      <c r="BE17" s="49"/>
      <c r="BF17" s="49"/>
      <c r="BG17" s="49"/>
    </row>
    <row r="18" spans="1:59">
      <c r="A18" s="267"/>
      <c r="B18" s="267"/>
      <c r="C18" s="268"/>
      <c r="D18" s="268"/>
      <c r="E18" s="268"/>
      <c r="F18" s="34"/>
      <c r="G18" s="27"/>
      <c r="H18" s="27"/>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35"/>
      <c r="AI18" s="266"/>
      <c r="AJ18" s="269"/>
      <c r="AK18" s="237"/>
      <c r="AL18" s="237"/>
      <c r="AM18" s="265"/>
      <c r="AN18" s="265"/>
      <c r="AO18" s="36" t="s">
        <v>38</v>
      </c>
      <c r="AP18" s="43">
        <v>2.1342545217060898</v>
      </c>
      <c r="AQ18" s="44">
        <v>1.8069449894439336</v>
      </c>
      <c r="AR18" s="44">
        <v>1.3440208663057247</v>
      </c>
      <c r="AS18" s="44">
        <v>1</v>
      </c>
      <c r="BB18"/>
      <c r="BC18"/>
      <c r="BD18" s="49"/>
      <c r="BE18" s="49"/>
      <c r="BF18" s="49"/>
      <c r="BG18" s="49"/>
    </row>
    <row r="19" spans="1:59" ht="12.75" customHeight="1">
      <c r="A19" s="267"/>
      <c r="B19" s="267"/>
      <c r="C19" s="268"/>
      <c r="D19" s="268"/>
      <c r="E19" s="268"/>
      <c r="F19" s="34"/>
      <c r="G19" s="27"/>
      <c r="H19" s="27"/>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35"/>
      <c r="AI19" s="266"/>
      <c r="AJ19" s="269"/>
      <c r="AK19" s="237"/>
      <c r="AL19" s="237"/>
      <c r="AM19" s="265"/>
      <c r="AN19" s="265"/>
      <c r="AO19" s="36" t="s">
        <v>26</v>
      </c>
      <c r="AP19" s="43">
        <v>2.2731164669130655</v>
      </c>
      <c r="AQ19" s="44">
        <v>2.1091000808590752</v>
      </c>
      <c r="AR19" s="44">
        <v>1.4508811476713523</v>
      </c>
      <c r="AS19" s="44">
        <v>1</v>
      </c>
      <c r="BB19"/>
      <c r="BC19"/>
      <c r="BD19" s="49"/>
      <c r="BE19" s="49"/>
      <c r="BF19" s="49"/>
      <c r="BG19" s="49"/>
    </row>
    <row r="20" spans="1:59" ht="15.75" customHeight="1">
      <c r="A20" s="267"/>
      <c r="B20" s="267"/>
      <c r="C20" s="268"/>
      <c r="D20" s="268"/>
      <c r="E20" s="268"/>
      <c r="F20" s="34"/>
      <c r="G20" s="27"/>
      <c r="H20" s="27"/>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35"/>
      <c r="AI20" s="266"/>
      <c r="AJ20" s="269"/>
      <c r="AK20" s="237"/>
      <c r="AL20" s="237"/>
      <c r="AM20" s="265"/>
      <c r="AN20" s="265"/>
      <c r="AO20" s="36" t="s">
        <v>25</v>
      </c>
      <c r="AP20" s="43">
        <v>2.2937026071066415</v>
      </c>
      <c r="AQ20" s="44">
        <v>2.2624111556679667</v>
      </c>
      <c r="AR20" s="44">
        <v>1.5261022957796535</v>
      </c>
      <c r="AS20" s="44">
        <v>1</v>
      </c>
      <c r="BB20"/>
      <c r="BC20"/>
      <c r="BD20" s="49"/>
      <c r="BE20" s="49"/>
      <c r="BF20" s="49"/>
      <c r="BG20" s="49"/>
    </row>
    <row r="21" spans="1:59">
      <c r="A21" s="267"/>
      <c r="B21" s="267"/>
      <c r="C21" s="268"/>
      <c r="D21" s="268"/>
      <c r="E21" s="268"/>
      <c r="F21" s="34"/>
      <c r="G21" s="27"/>
      <c r="H21" s="27"/>
      <c r="I21" s="28"/>
      <c r="J21" s="28"/>
      <c r="K21" s="28"/>
      <c r="L21" s="28"/>
      <c r="M21" s="28"/>
      <c r="N21" s="28"/>
      <c r="O21" s="28"/>
      <c r="P21" s="28"/>
      <c r="Q21" s="28"/>
      <c r="R21" s="28"/>
      <c r="S21" s="28"/>
      <c r="T21" s="28"/>
      <c r="U21" s="28"/>
      <c r="V21" s="28"/>
      <c r="W21" s="28"/>
      <c r="X21" s="28"/>
      <c r="Y21" s="28"/>
      <c r="Z21" s="28"/>
      <c r="AA21" s="51"/>
      <c r="AB21" s="28"/>
      <c r="AC21" s="28"/>
      <c r="AD21" s="28"/>
      <c r="AE21" s="28"/>
      <c r="AF21" s="28"/>
      <c r="AG21" s="28"/>
      <c r="AH21" s="35"/>
      <c r="AI21" s="266"/>
      <c r="AJ21" s="269"/>
      <c r="AK21" s="237"/>
      <c r="AL21" s="237"/>
      <c r="AM21" s="265"/>
      <c r="AN21" s="265"/>
      <c r="AO21" s="36" t="s">
        <v>28</v>
      </c>
      <c r="AP21" s="43">
        <v>2.3463145418500617</v>
      </c>
      <c r="AQ21" s="44">
        <v>1.8612753465767753</v>
      </c>
      <c r="AR21" s="44">
        <v>1.318914561334523</v>
      </c>
      <c r="AS21" s="44">
        <v>1</v>
      </c>
      <c r="BB21"/>
      <c r="BC21"/>
      <c r="BD21" s="49"/>
      <c r="BE21" s="49"/>
      <c r="BF21" s="49"/>
      <c r="BG21" s="49"/>
    </row>
    <row r="22" spans="1:59">
      <c r="A22" s="267"/>
      <c r="B22" s="267"/>
      <c r="C22" s="268"/>
      <c r="D22" s="268"/>
      <c r="E22" s="268"/>
      <c r="F22" s="34"/>
      <c r="G22" s="27"/>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35"/>
      <c r="AI22" s="266"/>
      <c r="AJ22" s="269"/>
      <c r="AK22" s="237"/>
      <c r="AL22" s="237"/>
      <c r="AM22" s="265"/>
      <c r="AN22" s="265"/>
      <c r="AO22" s="36" t="s">
        <v>33</v>
      </c>
      <c r="AP22" s="43">
        <v>2.3574786304922246</v>
      </c>
      <c r="AQ22" s="44">
        <v>2.0214024441336833</v>
      </c>
      <c r="AR22" s="44">
        <v>1.4604222496689714</v>
      </c>
      <c r="AS22" s="44">
        <v>1</v>
      </c>
      <c r="BB22"/>
      <c r="BC22"/>
      <c r="BD22" s="49"/>
      <c r="BE22" s="49"/>
      <c r="BF22" s="49"/>
      <c r="BG22" s="49"/>
    </row>
    <row r="23" spans="1:59">
      <c r="A23" s="267"/>
      <c r="B23" s="267"/>
      <c r="C23" s="268"/>
      <c r="D23" s="268"/>
      <c r="E23" s="268"/>
      <c r="F23" s="34"/>
      <c r="G23" s="27"/>
      <c r="H23" s="27"/>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35"/>
      <c r="AI23" s="266"/>
      <c r="AJ23" s="269"/>
      <c r="AK23" s="237"/>
      <c r="AL23" s="237"/>
      <c r="AM23" s="265"/>
      <c r="AN23" s="265"/>
      <c r="AO23" s="36" t="s">
        <v>31</v>
      </c>
      <c r="AP23" s="43">
        <v>2.4397185205193272</v>
      </c>
      <c r="AQ23" s="44">
        <v>2.124435580510363</v>
      </c>
      <c r="AR23" s="44">
        <v>1.3747712913853469</v>
      </c>
      <c r="AS23" s="44">
        <v>1</v>
      </c>
      <c r="BB23"/>
      <c r="BC23"/>
      <c r="BD23" s="49"/>
      <c r="BE23" s="49"/>
      <c r="BF23" s="49"/>
      <c r="BG23" s="49"/>
    </row>
    <row r="24" spans="1:59">
      <c r="A24" s="267"/>
      <c r="B24" s="267"/>
      <c r="C24" s="268"/>
      <c r="D24" s="268"/>
      <c r="E24" s="268"/>
      <c r="F24" s="34"/>
      <c r="G24" s="27"/>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35"/>
      <c r="AI24" s="266"/>
      <c r="AJ24" s="269"/>
      <c r="AK24" s="237"/>
      <c r="AL24" s="237"/>
      <c r="AM24" s="265"/>
      <c r="AN24" s="265"/>
      <c r="AO24" s="36" t="s">
        <v>37</v>
      </c>
      <c r="AP24" s="43">
        <v>2.6207250653441161</v>
      </c>
      <c r="AQ24" s="44">
        <v>1.9437764859162558</v>
      </c>
      <c r="AR24" s="44">
        <v>1.3241837087016863</v>
      </c>
      <c r="AS24" s="44">
        <v>1</v>
      </c>
      <c r="BB24"/>
      <c r="BC24"/>
      <c r="BD24" s="49"/>
      <c r="BE24" s="49"/>
      <c r="BF24" s="49"/>
      <c r="BG24" s="49"/>
    </row>
    <row r="25" spans="1:59">
      <c r="A25" s="267"/>
      <c r="B25" s="267"/>
      <c r="C25" s="268"/>
      <c r="D25" s="268"/>
      <c r="E25" s="268"/>
      <c r="F25" s="34"/>
      <c r="G25" s="27"/>
      <c r="H25" s="27"/>
      <c r="I25" s="28"/>
      <c r="J25" s="28"/>
      <c r="K25" s="28"/>
      <c r="L25" s="28"/>
      <c r="M25" s="28"/>
      <c r="N25" s="28"/>
      <c r="O25" s="28"/>
      <c r="P25" s="28"/>
      <c r="Q25" s="28"/>
      <c r="R25" s="28"/>
      <c r="S25" s="28"/>
      <c r="T25" s="28"/>
      <c r="U25" s="28"/>
      <c r="V25" s="28"/>
      <c r="W25" s="28"/>
      <c r="X25" s="28"/>
      <c r="Y25" s="28"/>
      <c r="Z25" s="28"/>
      <c r="AA25" s="28"/>
      <c r="AB25" s="28"/>
      <c r="AC25" s="52"/>
      <c r="AD25" s="52"/>
      <c r="AE25" s="52"/>
      <c r="AF25" s="52"/>
      <c r="AG25" s="52"/>
      <c r="AH25" s="35"/>
      <c r="AI25" s="266"/>
      <c r="AJ25" s="269"/>
      <c r="AK25" s="237"/>
      <c r="AL25" s="237"/>
      <c r="AM25" s="265"/>
      <c r="AN25" s="265"/>
      <c r="AO25" s="36" t="s">
        <v>34</v>
      </c>
      <c r="AP25" s="43">
        <v>2.6434047700876091</v>
      </c>
      <c r="AQ25" s="44">
        <v>1.9582901934142425</v>
      </c>
      <c r="AR25" s="44">
        <v>1.1747786950195958</v>
      </c>
      <c r="AS25" s="44">
        <v>1</v>
      </c>
      <c r="BB25"/>
      <c r="BC25"/>
      <c r="BD25" s="49"/>
      <c r="BE25" s="49"/>
      <c r="BF25" s="49"/>
      <c r="BG25" s="49"/>
    </row>
    <row r="26" spans="1:59">
      <c r="A26" s="267"/>
      <c r="B26" s="267"/>
      <c r="C26" s="268"/>
      <c r="D26" s="268"/>
      <c r="E26" s="268"/>
      <c r="F26" s="34"/>
      <c r="G26" s="27"/>
      <c r="H26" s="27"/>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35"/>
      <c r="AI26" s="266"/>
      <c r="AJ26" s="269"/>
      <c r="AK26" s="237"/>
      <c r="AL26" s="237"/>
      <c r="AM26" s="265"/>
      <c r="AN26" s="265"/>
      <c r="AO26" s="36" t="s">
        <v>35</v>
      </c>
      <c r="AP26" s="43">
        <v>2.7626514425250854</v>
      </c>
      <c r="AQ26" s="44">
        <v>1.9571144675350587</v>
      </c>
      <c r="AR26" s="44">
        <v>1.4077843243651484</v>
      </c>
      <c r="AS26" s="44">
        <v>1</v>
      </c>
      <c r="BB26"/>
      <c r="BC26"/>
      <c r="BD26" s="49"/>
      <c r="BE26" s="49"/>
      <c r="BF26" s="49"/>
      <c r="BG26" s="49"/>
    </row>
    <row r="27" spans="1:59">
      <c r="A27" s="267"/>
      <c r="B27" s="267"/>
      <c r="C27" s="268"/>
      <c r="D27" s="268"/>
      <c r="E27" s="268"/>
      <c r="F27" s="34"/>
      <c r="G27" s="27"/>
      <c r="H27" s="27"/>
      <c r="I27" s="28"/>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35"/>
      <c r="AI27" s="266"/>
      <c r="AJ27" s="269"/>
      <c r="AK27" s="237"/>
      <c r="AL27" s="237"/>
      <c r="AM27" s="265"/>
      <c r="AN27" s="265"/>
      <c r="BB27"/>
      <c r="BC27"/>
      <c r="BD27" s="49"/>
      <c r="BE27" s="49"/>
      <c r="BF27" s="49"/>
      <c r="BG27" s="49"/>
    </row>
    <row r="28" spans="1:59">
      <c r="A28" s="267"/>
      <c r="B28" s="267"/>
      <c r="C28" s="268"/>
      <c r="D28" s="268"/>
      <c r="E28" s="268"/>
      <c r="F28" s="34"/>
      <c r="G28" s="28"/>
      <c r="H28" s="28"/>
      <c r="I28" s="28"/>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35"/>
      <c r="AI28" s="266"/>
      <c r="AJ28" s="269"/>
      <c r="AK28" s="237"/>
      <c r="AL28" s="237"/>
      <c r="AM28" s="265"/>
      <c r="AN28" s="265"/>
      <c r="BB28"/>
      <c r="BC28"/>
      <c r="BD28"/>
      <c r="BE28"/>
      <c r="BF28" s="49"/>
      <c r="BG28" s="49"/>
    </row>
    <row r="29" spans="1:59" ht="87">
      <c r="A29" s="267"/>
      <c r="B29" s="267"/>
      <c r="C29" s="268"/>
      <c r="D29" s="268"/>
      <c r="E29" s="268"/>
      <c r="F29" s="28"/>
      <c r="G29" s="28"/>
      <c r="H29" s="28"/>
      <c r="I29" s="20" t="str">
        <f>AO26</f>
        <v>Australia</v>
      </c>
      <c r="J29" s="20" t="str">
        <f>AO25</f>
        <v>Denmark</v>
      </c>
      <c r="K29" s="20" t="str">
        <f>AO24</f>
        <v>Norway</v>
      </c>
      <c r="L29" s="20" t="str">
        <f>AO23</f>
        <v>Germany</v>
      </c>
      <c r="M29" s="20" t="str">
        <f>AO22</f>
        <v>England/N. Ireland (UK)</v>
      </c>
      <c r="N29" s="20" t="str">
        <f>AO21</f>
        <v>Sweden</v>
      </c>
      <c r="O29" s="20" t="str">
        <f>AO20</f>
        <v>Czech Republic</v>
      </c>
      <c r="P29" s="20" t="str">
        <f>AO19</f>
        <v>Austria</v>
      </c>
      <c r="Q29" s="20" t="str">
        <f>AO18</f>
        <v>Netherlands</v>
      </c>
      <c r="R29" s="21" t="str">
        <f>AO17</f>
        <v>Average</v>
      </c>
      <c r="S29" s="20" t="str">
        <f>AO16</f>
        <v>Canada</v>
      </c>
      <c r="T29" s="20" t="str">
        <f>AO15</f>
        <v>Poland</v>
      </c>
      <c r="U29" s="20" t="str">
        <f>AO14</f>
        <v>France</v>
      </c>
      <c r="V29" s="20" t="str">
        <f>AO13</f>
        <v>Ireland</v>
      </c>
      <c r="W29" s="20" t="str">
        <f>AO12</f>
        <v>United States</v>
      </c>
      <c r="X29" s="20" t="str">
        <f>AO11</f>
        <v>Italy</v>
      </c>
      <c r="Y29" s="20" t="str">
        <f>AO10</f>
        <v>Finland</v>
      </c>
      <c r="Z29" s="20" t="str">
        <f>AO9</f>
        <v>Flanders (Belgium)</v>
      </c>
      <c r="AA29" s="20" t="str">
        <f>AO8</f>
        <v>Spain</v>
      </c>
      <c r="AB29" s="20" t="str">
        <f>AO7</f>
        <v>Estonia</v>
      </c>
      <c r="AC29" s="20" t="str">
        <f>AO6</f>
        <v>Slovak Republic</v>
      </c>
      <c r="AD29" s="20" t="str">
        <f>AO5</f>
        <v>Korea</v>
      </c>
      <c r="AE29" s="20" t="str">
        <f>AO4</f>
        <v>Japan</v>
      </c>
      <c r="AF29" s="20" t="str">
        <f>AO3</f>
        <v>Cyprus¹ ²</v>
      </c>
      <c r="AG29" s="53"/>
      <c r="AH29" s="28"/>
      <c r="AI29" s="266"/>
      <c r="AJ29" s="269"/>
      <c r="AK29" s="237"/>
      <c r="AL29" s="237"/>
      <c r="AM29" s="265"/>
      <c r="AN29" s="265"/>
      <c r="BB29"/>
      <c r="BC29"/>
      <c r="BD29"/>
      <c r="BE29"/>
      <c r="BG29" s="33"/>
    </row>
    <row r="30" spans="1:59">
      <c r="A30" s="267"/>
      <c r="B30" s="267"/>
      <c r="C30" s="268"/>
      <c r="D30" s="268"/>
      <c r="E30" s="268"/>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66"/>
      <c r="AJ30" s="269"/>
      <c r="AK30" s="237"/>
      <c r="AL30" s="237"/>
      <c r="AM30" s="265"/>
      <c r="AN30" s="265"/>
      <c r="BB30"/>
      <c r="BC30"/>
      <c r="BD30"/>
      <c r="BE30"/>
      <c r="BG30" s="33"/>
    </row>
    <row r="31" spans="1:59">
      <c r="A31" s="267"/>
      <c r="B31" s="267"/>
      <c r="C31" s="268"/>
      <c r="D31" s="268"/>
      <c r="E31" s="268"/>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66"/>
      <c r="AJ31" s="269"/>
      <c r="AK31" s="237"/>
      <c r="AL31" s="237"/>
      <c r="AM31" s="265"/>
      <c r="AN31" s="265"/>
      <c r="BB31"/>
      <c r="BC31"/>
      <c r="BD31"/>
      <c r="BE31"/>
      <c r="BG31" s="33"/>
    </row>
    <row r="32" spans="1:59">
      <c r="A32" s="267"/>
      <c r="B32" s="267"/>
      <c r="C32" s="268"/>
      <c r="D32" s="268"/>
      <c r="E32" s="268"/>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66"/>
      <c r="AJ32" s="269"/>
      <c r="AK32" s="237"/>
      <c r="AL32" s="237"/>
      <c r="AM32" s="265"/>
      <c r="AN32" s="265"/>
      <c r="BB32"/>
      <c r="BC32"/>
      <c r="BD32"/>
      <c r="BE32"/>
      <c r="BG32" s="33"/>
    </row>
    <row r="33" spans="1:59" ht="15.75" customHeight="1">
      <c r="A33" s="267"/>
      <c r="B33" s="267"/>
      <c r="C33" s="268"/>
      <c r="D33" s="268"/>
      <c r="E33" s="268"/>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66"/>
      <c r="AJ33" s="269"/>
      <c r="AK33" s="237"/>
      <c r="AL33" s="237"/>
      <c r="AM33" s="265"/>
      <c r="AN33" s="265"/>
      <c r="BB33"/>
      <c r="BC33"/>
      <c r="BD33"/>
      <c r="BE33"/>
      <c r="BF33"/>
      <c r="BG33" s="33"/>
    </row>
    <row r="34" spans="1:59" ht="15.75" customHeight="1">
      <c r="A34"/>
      <c r="B34"/>
      <c r="C34"/>
      <c r="D34"/>
      <c r="E34"/>
      <c r="F34"/>
      <c r="G34"/>
      <c r="H34"/>
      <c r="I34"/>
      <c r="J34"/>
      <c r="K34"/>
      <c r="L34"/>
      <c r="M34"/>
      <c r="N34"/>
      <c r="O34"/>
      <c r="P34"/>
      <c r="Q34"/>
      <c r="R34"/>
      <c r="S34"/>
      <c r="T34"/>
      <c r="U34"/>
      <c r="V34"/>
      <c r="W34"/>
      <c r="X34"/>
      <c r="Y34"/>
      <c r="Z34"/>
      <c r="AA34"/>
      <c r="AB34"/>
      <c r="AC34"/>
      <c r="AD34"/>
      <c r="AE34"/>
      <c r="AF34"/>
      <c r="AG34"/>
      <c r="AH34"/>
      <c r="AJ34"/>
      <c r="AK34"/>
      <c r="AL34"/>
      <c r="AM34"/>
      <c r="BB34"/>
      <c r="BC34"/>
      <c r="BD34"/>
      <c r="BE34"/>
    </row>
    <row r="35" spans="1:59" ht="15.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BB35"/>
      <c r="BC35"/>
      <c r="BD35"/>
      <c r="BE35"/>
      <c r="BG35" s="33"/>
    </row>
    <row r="36" spans="1:59" ht="15" customHeight="1">
      <c r="A36"/>
      <c r="B36"/>
      <c r="C36"/>
      <c r="D36"/>
      <c r="E36"/>
      <c r="F36"/>
      <c r="G36"/>
      <c r="H36"/>
      <c r="I36"/>
      <c r="J36"/>
      <c r="Q36"/>
      <c r="R36"/>
      <c r="S36"/>
      <c r="T36"/>
      <c r="U36"/>
      <c r="V36"/>
      <c r="W36"/>
      <c r="X36"/>
      <c r="Y36"/>
      <c r="Z36"/>
      <c r="AA36"/>
      <c r="AB36"/>
      <c r="AC36"/>
      <c r="AD36"/>
      <c r="AE36"/>
      <c r="AF36"/>
      <c r="AG36"/>
      <c r="AH36"/>
      <c r="AI36"/>
      <c r="AJ36"/>
      <c r="AK36"/>
      <c r="AL36"/>
      <c r="AM36"/>
      <c r="BB36"/>
      <c r="BC36"/>
      <c r="BD36"/>
      <c r="BE36"/>
      <c r="BG36" s="33"/>
    </row>
    <row r="37" spans="1:59" ht="17.25" customHeight="1">
      <c r="A37"/>
      <c r="B37"/>
      <c r="C37"/>
      <c r="D37"/>
      <c r="E37"/>
      <c r="F37"/>
      <c r="G37"/>
      <c r="H37"/>
      <c r="I37"/>
      <c r="J37"/>
      <c r="O37" s="54"/>
      <c r="Q37"/>
      <c r="R37"/>
      <c r="S37"/>
      <c r="T37"/>
      <c r="U37"/>
      <c r="V37"/>
      <c r="W37"/>
      <c r="X37"/>
      <c r="Y37"/>
      <c r="Z37"/>
      <c r="AA37"/>
      <c r="AB37"/>
      <c r="AC37"/>
      <c r="AD37"/>
      <c r="AE37"/>
      <c r="AF37"/>
      <c r="AG37"/>
      <c r="AH37"/>
      <c r="AI37"/>
      <c r="AJ37"/>
      <c r="AK37"/>
      <c r="AL37"/>
      <c r="AM37"/>
      <c r="BB37"/>
      <c r="BC37"/>
      <c r="BD37"/>
      <c r="BE37"/>
      <c r="BG37" s="33"/>
    </row>
    <row r="38" spans="1:59">
      <c r="A38"/>
      <c r="B38"/>
      <c r="C38"/>
      <c r="D38"/>
      <c r="E38"/>
      <c r="F38"/>
      <c r="G38"/>
      <c r="H38"/>
      <c r="I38"/>
      <c r="J38"/>
      <c r="Q38"/>
      <c r="R38"/>
      <c r="S38"/>
      <c r="T38"/>
      <c r="U38"/>
      <c r="V38"/>
      <c r="W38"/>
      <c r="X38"/>
      <c r="Y38"/>
      <c r="Z38"/>
      <c r="AA38"/>
      <c r="AB38"/>
      <c r="AC38"/>
      <c r="AD38"/>
      <c r="AE38"/>
      <c r="AF38"/>
      <c r="AG38"/>
      <c r="AH38"/>
      <c r="AI38"/>
      <c r="AJ38"/>
      <c r="AK38"/>
      <c r="AL38"/>
      <c r="AM38"/>
      <c r="BB38"/>
      <c r="BC38"/>
      <c r="BD38"/>
      <c r="BE38"/>
      <c r="BG38" s="33"/>
    </row>
    <row r="39" spans="1:59">
      <c r="A39"/>
      <c r="Q39"/>
      <c r="R39"/>
      <c r="S39"/>
      <c r="T39"/>
      <c r="U39"/>
      <c r="V39"/>
      <c r="W39"/>
      <c r="X39"/>
      <c r="Y39"/>
      <c r="Z39"/>
      <c r="AA39"/>
      <c r="AB39"/>
      <c r="AC39"/>
      <c r="AD39"/>
      <c r="AE39"/>
      <c r="AF39"/>
      <c r="AG39"/>
      <c r="AH39"/>
      <c r="AI39"/>
      <c r="AJ39"/>
      <c r="AK39"/>
      <c r="AL39"/>
      <c r="AM39"/>
      <c r="BB39"/>
      <c r="BC39"/>
      <c r="BD39"/>
      <c r="BE39"/>
      <c r="BG39" s="33"/>
    </row>
    <row r="40" spans="1:59">
      <c r="A40"/>
      <c r="B40"/>
      <c r="C40"/>
      <c r="D40"/>
      <c r="E40"/>
      <c r="F40"/>
      <c r="G40"/>
      <c r="H40"/>
      <c r="I40"/>
      <c r="J40"/>
      <c r="K40"/>
      <c r="L40" s="55"/>
      <c r="M40"/>
      <c r="N40"/>
      <c r="O40"/>
      <c r="P40"/>
      <c r="Q40"/>
      <c r="R40"/>
      <c r="S40"/>
      <c r="T40"/>
      <c r="U40"/>
      <c r="V40"/>
      <c r="W40"/>
      <c r="X40"/>
      <c r="Y40"/>
      <c r="Z40"/>
      <c r="AA40"/>
      <c r="AB40"/>
      <c r="AC40"/>
      <c r="AD40"/>
      <c r="AE40"/>
      <c r="AF40"/>
      <c r="AG40"/>
      <c r="AH40"/>
      <c r="AI40"/>
      <c r="AJ40"/>
      <c r="AK40"/>
      <c r="AL40"/>
      <c r="AM40"/>
      <c r="BB40"/>
      <c r="BC40"/>
      <c r="BD40"/>
      <c r="BE40"/>
      <c r="BG40" s="33"/>
    </row>
    <row r="41" spans="1:59" ht="10.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BB41"/>
      <c r="BC41"/>
      <c r="BD41"/>
      <c r="BE41"/>
      <c r="BG41" s="33"/>
    </row>
    <row r="42" spans="1:59">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BB42"/>
      <c r="BC42"/>
      <c r="BD42"/>
      <c r="BE42"/>
      <c r="BG42" s="33"/>
    </row>
    <row r="43" spans="1:59">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BB43"/>
      <c r="BC43"/>
      <c r="BD43"/>
      <c r="BE43"/>
      <c r="BG43" s="33"/>
    </row>
    <row r="44" spans="1:59">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BB44"/>
      <c r="BC44"/>
      <c r="BD44"/>
      <c r="BE44"/>
      <c r="BG44" s="33"/>
    </row>
    <row r="45" spans="1:59">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BB45"/>
      <c r="BC45"/>
      <c r="BD45"/>
      <c r="BE45"/>
      <c r="BG45" s="33"/>
    </row>
    <row r="46" spans="1:59" ht="21.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BB46"/>
      <c r="BC46"/>
      <c r="BD46"/>
      <c r="BE46"/>
      <c r="BG46" s="33"/>
    </row>
    <row r="47" spans="1:59" ht="30.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BB47"/>
      <c r="BC47"/>
      <c r="BD47"/>
      <c r="BE47"/>
      <c r="BG47" s="33"/>
    </row>
    <row r="48" spans="1:59">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BB48"/>
      <c r="BC48"/>
      <c r="BD48"/>
      <c r="BE48"/>
      <c r="BG48" s="33"/>
    </row>
    <row r="49" spans="1:73">
      <c r="AN49" s="33"/>
      <c r="BB49"/>
      <c r="BC49"/>
      <c r="BD49"/>
      <c r="BE49"/>
      <c r="BG49" s="33"/>
    </row>
    <row r="50" spans="1:73" ht="12.75" customHeight="1">
      <c r="AN50" s="33"/>
      <c r="BB50"/>
      <c r="BC50"/>
      <c r="BD50"/>
      <c r="BE50"/>
      <c r="BG50" s="33"/>
    </row>
    <row r="51" spans="1:73">
      <c r="AN51" s="33"/>
      <c r="BB51"/>
      <c r="BC51"/>
      <c r="BD51"/>
      <c r="BE51"/>
      <c r="BG51" s="33"/>
    </row>
    <row r="52" spans="1:73">
      <c r="AN52" s="33"/>
      <c r="BB52"/>
      <c r="BC52"/>
      <c r="BD52"/>
      <c r="BE52"/>
      <c r="BG52" s="33"/>
    </row>
    <row r="53" spans="1:73">
      <c r="AN53" s="33"/>
      <c r="BB53"/>
      <c r="BC53"/>
      <c r="BD53"/>
      <c r="BE53"/>
      <c r="BG53" s="33"/>
    </row>
    <row r="54" spans="1:73">
      <c r="AN54" s="33"/>
      <c r="BB54"/>
      <c r="BC54"/>
      <c r="BD54"/>
      <c r="BE54"/>
      <c r="BG54" s="33"/>
    </row>
    <row r="55" spans="1:73" ht="12.75" customHeight="1">
      <c r="AN55" s="33"/>
      <c r="BB55"/>
      <c r="BC55"/>
      <c r="BD55"/>
      <c r="BE55"/>
      <c r="BG55" s="33"/>
    </row>
    <row r="56" spans="1:73">
      <c r="AN56" s="33"/>
      <c r="BB56"/>
      <c r="BC56"/>
      <c r="BD56"/>
      <c r="BE56"/>
      <c r="BF56" s="56"/>
      <c r="BG56" s="56"/>
      <c r="BU56" s="57"/>
    </row>
    <row r="57" spans="1:73" ht="39.75" customHeight="1">
      <c r="BB57"/>
      <c r="BC57"/>
      <c r="BD57"/>
      <c r="BE57"/>
      <c r="BG57" s="33"/>
    </row>
    <row r="58" spans="1:73" s="57" customFormat="1" ht="36" customHeight="1">
      <c r="A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c r="AO58"/>
      <c r="AP58"/>
      <c r="AQ58"/>
      <c r="AR58"/>
      <c r="AS58"/>
      <c r="AT58"/>
      <c r="AU58"/>
      <c r="AV58"/>
      <c r="AW58"/>
      <c r="AX58"/>
      <c r="AY58"/>
      <c r="AZ58"/>
      <c r="BA58"/>
      <c r="BB58"/>
      <c r="BC58"/>
      <c r="BD58"/>
      <c r="BE58"/>
      <c r="BF58" s="33"/>
      <c r="BG58" s="33"/>
      <c r="BH58"/>
      <c r="BI58"/>
      <c r="BJ58"/>
      <c r="BK58"/>
      <c r="BL58"/>
      <c r="BM58"/>
      <c r="BN58"/>
      <c r="BO58"/>
      <c r="BP58"/>
      <c r="BQ58"/>
      <c r="BR58"/>
      <c r="BS58"/>
      <c r="BT58"/>
      <c r="BU58"/>
    </row>
    <row r="59" spans="1:73">
      <c r="BB59"/>
      <c r="BC59"/>
      <c r="BD59"/>
      <c r="BE59"/>
      <c r="BG59" s="33"/>
    </row>
    <row r="60" spans="1:73">
      <c r="BB60"/>
      <c r="BC60"/>
      <c r="BD60"/>
      <c r="BE60"/>
      <c r="BG60" s="33"/>
    </row>
    <row r="61" spans="1:73">
      <c r="BB61"/>
      <c r="BC61"/>
      <c r="BD61"/>
      <c r="BE61"/>
      <c r="BG61" s="33"/>
    </row>
    <row r="62" spans="1:73">
      <c r="BB62"/>
      <c r="BC62"/>
      <c r="BD62"/>
      <c r="BE62"/>
      <c r="BG62" s="33"/>
    </row>
    <row r="63" spans="1:73">
      <c r="BB63"/>
      <c r="BC63"/>
      <c r="BD63"/>
      <c r="BE63"/>
      <c r="BG63" s="33"/>
    </row>
    <row r="64" spans="1:73">
      <c r="BB64"/>
      <c r="BC64"/>
      <c r="BD64"/>
      <c r="BE64"/>
      <c r="BG64" s="33"/>
    </row>
    <row r="65" spans="2:3" customFormat="1">
      <c r="B65" s="33"/>
      <c r="C65" s="33"/>
    </row>
    <row r="66" spans="2:3" customFormat="1">
      <c r="B66" s="33"/>
      <c r="C66" s="33"/>
    </row>
    <row r="67" spans="2:3" customFormat="1">
      <c r="B67" s="33"/>
      <c r="C67" s="33"/>
    </row>
    <row r="68" spans="2:3" customFormat="1">
      <c r="B68" s="33"/>
      <c r="C68" s="33"/>
    </row>
    <row r="69" spans="2:3" customFormat="1">
      <c r="B69" s="33"/>
      <c r="C69" s="33"/>
    </row>
    <row r="70" spans="2:3" customFormat="1">
      <c r="B70" s="33"/>
      <c r="C70" s="33"/>
    </row>
    <row r="71" spans="2:3" customFormat="1">
      <c r="B71" s="33"/>
      <c r="C71" s="33"/>
    </row>
    <row r="72" spans="2:3" customFormat="1">
      <c r="B72" s="33"/>
      <c r="C72" s="33"/>
    </row>
    <row r="73" spans="2:3" customFormat="1">
      <c r="B73" s="33"/>
      <c r="C73" s="33"/>
    </row>
    <row r="74" spans="2:3" customFormat="1">
      <c r="B74" s="33"/>
      <c r="C74" s="33"/>
    </row>
    <row r="75" spans="2:3" customFormat="1">
      <c r="B75" s="33"/>
      <c r="C75" s="33"/>
    </row>
    <row r="76" spans="2:3" customFormat="1">
      <c r="B76" s="33"/>
      <c r="C76" s="33"/>
    </row>
    <row r="77" spans="2:3" customFormat="1">
      <c r="B77" s="33"/>
      <c r="C77" s="33"/>
    </row>
    <row r="78" spans="2:3" customFormat="1">
      <c r="B78" s="33"/>
      <c r="C78" s="33"/>
    </row>
    <row r="79" spans="2:3" customFormat="1">
      <c r="B79" s="33"/>
      <c r="C79" s="33"/>
    </row>
    <row r="80" spans="2:3" customFormat="1">
      <c r="B80" s="33"/>
      <c r="C80" s="33"/>
    </row>
    <row r="81" spans="2:59" customFormat="1">
      <c r="B81" s="33"/>
      <c r="C81" s="33"/>
    </row>
    <row r="82" spans="2:59" customFormat="1">
      <c r="B82" s="33"/>
      <c r="C82" s="33"/>
    </row>
    <row r="83" spans="2:59" customFormat="1"/>
    <row r="84" spans="2:59" customFormat="1"/>
    <row r="85" spans="2:59" customFormat="1"/>
    <row r="86" spans="2:59">
      <c r="BG86" s="33"/>
    </row>
    <row r="87" spans="2:59">
      <c r="BG87" s="33"/>
    </row>
    <row r="88" spans="2:59">
      <c r="BG88" s="33"/>
    </row>
    <row r="89" spans="2:59">
      <c r="BG89" s="33"/>
    </row>
    <row r="90" spans="2:59">
      <c r="BG90" s="33"/>
    </row>
    <row r="91" spans="2:59">
      <c r="BG91" s="33"/>
    </row>
    <row r="92" spans="2:59">
      <c r="BG92" s="33"/>
    </row>
    <row r="93" spans="2:59">
      <c r="BG93" s="33"/>
    </row>
  </sheetData>
  <sortState ref="AO3:AS26">
    <sortCondition ref="AP3:AP26"/>
  </sortState>
  <mergeCells count="8">
    <mergeCell ref="AM1:AM33"/>
    <mergeCell ref="AN1:AN33"/>
    <mergeCell ref="A1:A33"/>
    <mergeCell ref="B1:B33"/>
    <mergeCell ref="C1:E33"/>
    <mergeCell ref="AI1:AI33"/>
    <mergeCell ref="AJ1:AJ33"/>
    <mergeCell ref="AK1:AL33"/>
  </mergeCells>
  <pageMargins left="0.78740157480314965" right="0.78740157480314965" top="0.78740157480314965" bottom="0.78740157480314965" header="0.31496062992125984" footer="0.31496062992125984"/>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CB104"/>
  <sheetViews>
    <sheetView zoomScaleNormal="100" workbookViewId="0">
      <selection activeCell="AF34" sqref="AF34"/>
    </sheetView>
  </sheetViews>
  <sheetFormatPr defaultRowHeight="12.75"/>
  <cols>
    <col min="1" max="2" width="3.28515625" style="33" customWidth="1"/>
    <col min="3" max="9" width="2.42578125" style="33" customWidth="1"/>
    <col min="10" max="32" width="3.28515625" style="33" customWidth="1"/>
    <col min="33" max="33" width="3" style="33" customWidth="1"/>
    <col min="34" max="35" width="3.140625" style="33" customWidth="1"/>
    <col min="36" max="36" width="17.7109375" style="33" customWidth="1"/>
    <col min="37" max="39" width="3.140625" style="33" customWidth="1"/>
    <col min="40" max="40" width="3.140625" customWidth="1"/>
    <col min="41" max="41" width="18" customWidth="1"/>
    <col min="42" max="45" width="15.28515625" customWidth="1"/>
    <col min="46" max="46" width="7.140625" bestFit="1" customWidth="1"/>
    <col min="47" max="47" width="11.140625" customWidth="1"/>
    <col min="48" max="48" width="9" customWidth="1"/>
    <col min="49" max="49" width="4.42578125" customWidth="1"/>
    <col min="50" max="50" width="6" customWidth="1"/>
    <col min="51" max="51" width="5" customWidth="1"/>
    <col min="52" max="52" width="4.42578125" customWidth="1"/>
    <col min="53" max="53" width="6" customWidth="1"/>
    <col min="54" max="58" width="7.7109375" style="33" customWidth="1"/>
    <col min="59" max="59" width="8.42578125" customWidth="1"/>
    <col min="60" max="60" width="14.140625" customWidth="1"/>
    <col min="61" max="63" width="4.7109375" customWidth="1"/>
    <col min="64" max="64" width="5.42578125" customWidth="1"/>
    <col min="65" max="65" width="5.140625" customWidth="1"/>
    <col min="66" max="69" width="4.7109375" customWidth="1"/>
  </cols>
  <sheetData>
    <row r="1" spans="1:58" ht="18" customHeight="1">
      <c r="A1" s="267" t="s">
        <v>47</v>
      </c>
      <c r="B1" s="267" t="s">
        <v>48</v>
      </c>
      <c r="C1" s="268" t="s">
        <v>49</v>
      </c>
      <c r="D1" s="268"/>
      <c r="E1" s="268"/>
      <c r="F1" s="27"/>
      <c r="G1" s="27"/>
      <c r="H1" s="28"/>
      <c r="I1" s="28"/>
      <c r="J1" s="29"/>
      <c r="K1" s="29"/>
      <c r="L1" s="9"/>
      <c r="M1" s="29"/>
      <c r="N1" s="29"/>
      <c r="O1" s="29"/>
      <c r="P1" s="29"/>
      <c r="Q1" s="29"/>
      <c r="R1" s="29"/>
      <c r="S1" s="30"/>
      <c r="T1" s="29"/>
      <c r="U1" s="29"/>
      <c r="V1" s="29"/>
      <c r="W1" s="29"/>
      <c r="X1" s="29"/>
      <c r="Y1" s="29"/>
      <c r="Z1" s="29"/>
      <c r="AA1" s="29"/>
      <c r="AB1" s="29"/>
      <c r="AC1" s="29"/>
      <c r="AD1" s="29"/>
      <c r="AE1" s="29"/>
      <c r="AF1" s="31"/>
      <c r="AG1" s="28"/>
      <c r="AH1" s="28"/>
      <c r="AI1" s="266" t="s">
        <v>50</v>
      </c>
      <c r="AJ1" s="269" t="s">
        <v>43</v>
      </c>
      <c r="AK1" s="237" t="s">
        <v>177</v>
      </c>
      <c r="AL1" s="237"/>
      <c r="AM1" s="265" t="s">
        <v>51</v>
      </c>
      <c r="AN1" s="265"/>
      <c r="AO1" s="32"/>
      <c r="BB1"/>
      <c r="BC1"/>
    </row>
    <row r="2" spans="1:58" ht="14.25" customHeight="1">
      <c r="A2" s="267"/>
      <c r="B2" s="267"/>
      <c r="C2" s="268"/>
      <c r="D2" s="268"/>
      <c r="E2" s="268"/>
      <c r="F2" s="34"/>
      <c r="G2" s="27"/>
      <c r="H2" s="28"/>
      <c r="I2" s="28"/>
      <c r="J2" s="27"/>
      <c r="K2" s="27"/>
      <c r="L2" s="27"/>
      <c r="M2" s="27"/>
      <c r="N2" s="27"/>
      <c r="O2" s="27"/>
      <c r="P2" s="27"/>
      <c r="Q2" s="27"/>
      <c r="R2" s="27"/>
      <c r="S2" s="27"/>
      <c r="T2" s="27"/>
      <c r="U2" s="27"/>
      <c r="V2" s="27"/>
      <c r="W2" s="27"/>
      <c r="X2" s="27"/>
      <c r="Y2" s="27"/>
      <c r="Z2" s="27"/>
      <c r="AA2" s="27"/>
      <c r="AB2" s="27"/>
      <c r="AC2" s="27"/>
      <c r="AD2" s="27"/>
      <c r="AE2" s="27"/>
      <c r="AF2" s="27"/>
      <c r="AG2" s="28"/>
      <c r="AH2" s="35"/>
      <c r="AI2" s="266"/>
      <c r="AJ2" s="269"/>
      <c r="AK2" s="237"/>
      <c r="AL2" s="237"/>
      <c r="AM2" s="265"/>
      <c r="AN2" s="265"/>
      <c r="AO2" s="36"/>
      <c r="AP2" s="58" t="s">
        <v>45</v>
      </c>
      <c r="AQ2" s="38" t="s">
        <v>10</v>
      </c>
      <c r="AR2" s="38" t="s">
        <v>11</v>
      </c>
      <c r="AS2" s="37" t="s">
        <v>46</v>
      </c>
      <c r="BB2"/>
      <c r="BC2"/>
      <c r="BD2" s="39"/>
      <c r="BE2" s="39"/>
      <c r="BF2" s="39"/>
    </row>
    <row r="3" spans="1:58" ht="12.75" customHeight="1">
      <c r="A3" s="267"/>
      <c r="B3" s="267"/>
      <c r="C3" s="268"/>
      <c r="D3" s="268"/>
      <c r="E3" s="268"/>
      <c r="F3" s="34"/>
      <c r="G3" s="40"/>
      <c r="H3" s="41"/>
      <c r="I3" s="41"/>
      <c r="J3" s="41"/>
      <c r="K3" s="41"/>
      <c r="L3" s="41"/>
      <c r="M3" s="41"/>
      <c r="N3" s="41"/>
      <c r="O3" s="41"/>
      <c r="P3" s="41"/>
      <c r="Q3" s="41"/>
      <c r="R3" s="41"/>
      <c r="S3" s="41"/>
      <c r="T3" s="41"/>
      <c r="U3" s="41"/>
      <c r="V3" s="41"/>
      <c r="W3" s="41"/>
      <c r="X3" s="41"/>
      <c r="Y3" s="41"/>
      <c r="Z3" s="41"/>
      <c r="AA3" s="41"/>
      <c r="AB3" s="41"/>
      <c r="AC3" s="41"/>
      <c r="AD3" s="42"/>
      <c r="AE3" s="42"/>
      <c r="AF3" s="42"/>
      <c r="AG3" s="42"/>
      <c r="AH3" s="35"/>
      <c r="AI3" s="266"/>
      <c r="AJ3" s="269"/>
      <c r="AK3" s="237"/>
      <c r="AL3" s="237"/>
      <c r="AM3" s="265"/>
      <c r="AN3" s="265"/>
      <c r="AO3" s="36" t="s">
        <v>18</v>
      </c>
      <c r="AP3" s="59">
        <v>1</v>
      </c>
      <c r="AQ3" s="44">
        <v>1.04209849086766</v>
      </c>
      <c r="AR3" s="44">
        <v>1.08655223806048</v>
      </c>
      <c r="AS3" s="43">
        <v>0.90062892749361201</v>
      </c>
      <c r="BB3"/>
      <c r="BC3"/>
      <c r="BD3" s="45"/>
      <c r="BE3" s="45"/>
      <c r="BF3" s="45"/>
    </row>
    <row r="4" spans="1:58">
      <c r="A4" s="267"/>
      <c r="B4" s="267"/>
      <c r="C4" s="268"/>
      <c r="D4" s="268"/>
      <c r="E4" s="268"/>
      <c r="F4" s="34"/>
      <c r="G4" s="46"/>
      <c r="H4" s="47"/>
      <c r="I4" s="47"/>
      <c r="J4" s="47"/>
      <c r="K4" s="47"/>
      <c r="L4" s="47"/>
      <c r="M4" s="47"/>
      <c r="N4" s="47"/>
      <c r="O4" s="47"/>
      <c r="P4" s="47"/>
      <c r="Q4" s="47"/>
      <c r="R4" s="47"/>
      <c r="S4" s="47"/>
      <c r="T4" s="47"/>
      <c r="U4" s="47"/>
      <c r="V4" s="47"/>
      <c r="W4" s="47"/>
      <c r="X4" s="47"/>
      <c r="Y4" s="47"/>
      <c r="Z4" s="47"/>
      <c r="AA4" s="47"/>
      <c r="AB4" s="47"/>
      <c r="AC4" s="47"/>
      <c r="AD4" s="48"/>
      <c r="AE4" s="48"/>
      <c r="AF4" s="48"/>
      <c r="AG4" s="48"/>
      <c r="AH4" s="35"/>
      <c r="AI4" s="266"/>
      <c r="AJ4" s="269"/>
      <c r="AK4" s="237"/>
      <c r="AL4" s="237"/>
      <c r="AM4" s="265"/>
      <c r="AN4" s="265"/>
      <c r="AO4" s="36" t="s">
        <v>26</v>
      </c>
      <c r="AP4" s="59">
        <v>1</v>
      </c>
      <c r="AQ4" s="44">
        <v>1.35285612317094</v>
      </c>
      <c r="AR4" s="44">
        <v>1.5826820435495399</v>
      </c>
      <c r="AS4" s="43">
        <v>1.4606930394709501</v>
      </c>
      <c r="BB4"/>
      <c r="BC4"/>
      <c r="BD4" s="49"/>
      <c r="BE4" s="49"/>
      <c r="BF4" s="49"/>
    </row>
    <row r="5" spans="1:58">
      <c r="A5" s="267"/>
      <c r="B5" s="267"/>
      <c r="C5" s="268"/>
      <c r="D5" s="268"/>
      <c r="E5" s="268"/>
      <c r="F5" s="34"/>
      <c r="G5" s="46"/>
      <c r="H5" s="47"/>
      <c r="I5" s="47"/>
      <c r="J5" s="47"/>
      <c r="K5" s="47"/>
      <c r="L5" s="47"/>
      <c r="M5" s="47"/>
      <c r="N5" s="47"/>
      <c r="O5" s="47"/>
      <c r="P5" s="47"/>
      <c r="Q5" s="47"/>
      <c r="R5" s="47"/>
      <c r="S5" s="47"/>
      <c r="T5" s="47"/>
      <c r="U5" s="47"/>
      <c r="V5" s="47"/>
      <c r="W5" s="47"/>
      <c r="X5" s="47"/>
      <c r="Y5" s="47"/>
      <c r="Z5" s="47"/>
      <c r="AA5" s="47"/>
      <c r="AB5" s="47"/>
      <c r="AC5" s="47"/>
      <c r="AD5" s="48"/>
      <c r="AE5" s="48"/>
      <c r="AF5" s="48"/>
      <c r="AG5" s="48"/>
      <c r="AH5" s="35"/>
      <c r="AI5" s="266"/>
      <c r="AJ5" s="269"/>
      <c r="AK5" s="237"/>
      <c r="AL5" s="237"/>
      <c r="AM5" s="265"/>
      <c r="AN5" s="265"/>
      <c r="AO5" s="36" t="s">
        <v>29</v>
      </c>
      <c r="AP5" s="59">
        <v>1</v>
      </c>
      <c r="AQ5" s="44">
        <v>1.24760732635111</v>
      </c>
      <c r="AR5" s="44">
        <v>1.38483127446976</v>
      </c>
      <c r="AS5" s="43">
        <v>1.55667889872159</v>
      </c>
      <c r="BB5"/>
      <c r="BC5"/>
      <c r="BD5" s="49"/>
      <c r="BE5" s="49"/>
      <c r="BF5" s="49"/>
    </row>
    <row r="6" spans="1:58">
      <c r="A6" s="267"/>
      <c r="B6" s="267"/>
      <c r="C6" s="268"/>
      <c r="D6" s="268"/>
      <c r="E6" s="268"/>
      <c r="F6" s="34"/>
      <c r="G6" s="46"/>
      <c r="H6" s="47"/>
      <c r="I6" s="47"/>
      <c r="J6" s="47"/>
      <c r="K6" s="47"/>
      <c r="L6" s="47"/>
      <c r="M6" s="47"/>
      <c r="N6" s="47"/>
      <c r="O6" s="47"/>
      <c r="P6" s="47"/>
      <c r="Q6" s="47"/>
      <c r="R6" s="47"/>
      <c r="S6" s="47"/>
      <c r="T6" s="47"/>
      <c r="U6" s="47"/>
      <c r="V6" s="47"/>
      <c r="W6" s="47"/>
      <c r="X6" s="47"/>
      <c r="Y6" s="47"/>
      <c r="Z6" s="47"/>
      <c r="AA6" s="47"/>
      <c r="AB6" s="47"/>
      <c r="AC6" s="47"/>
      <c r="AD6" s="48"/>
      <c r="AE6" s="48"/>
      <c r="AF6" s="48"/>
      <c r="AG6" s="48"/>
      <c r="AH6" s="35"/>
      <c r="AI6" s="266"/>
      <c r="AJ6" s="269"/>
      <c r="AK6" s="237"/>
      <c r="AL6" s="237"/>
      <c r="AM6" s="265"/>
      <c r="AN6" s="265"/>
      <c r="AO6" s="36" t="s">
        <v>19</v>
      </c>
      <c r="AP6" s="59">
        <v>1</v>
      </c>
      <c r="AQ6" s="44">
        <v>1.0825149525209601</v>
      </c>
      <c r="AR6" s="44">
        <v>1.33370786760559</v>
      </c>
      <c r="AS6" s="43">
        <v>1.5955172177671899</v>
      </c>
      <c r="BB6"/>
      <c r="BC6"/>
      <c r="BD6" s="49"/>
      <c r="BE6" s="49"/>
      <c r="BF6" s="49"/>
    </row>
    <row r="7" spans="1:58">
      <c r="A7" s="267"/>
      <c r="B7" s="267"/>
      <c r="C7" s="268"/>
      <c r="D7" s="268"/>
      <c r="E7" s="268"/>
      <c r="F7" s="34"/>
      <c r="G7" s="27"/>
      <c r="H7" s="28"/>
      <c r="I7" s="28"/>
      <c r="J7" s="28"/>
      <c r="K7" s="28"/>
      <c r="L7" s="28"/>
      <c r="M7" s="28"/>
      <c r="N7" s="28"/>
      <c r="O7" s="28"/>
      <c r="P7" s="28"/>
      <c r="Q7" s="28"/>
      <c r="R7" s="28"/>
      <c r="S7" s="28"/>
      <c r="T7" s="28"/>
      <c r="U7" s="28"/>
      <c r="V7" s="28"/>
      <c r="W7" s="28"/>
      <c r="X7" s="28"/>
      <c r="Y7" s="28"/>
      <c r="Z7" s="28"/>
      <c r="AA7" s="28"/>
      <c r="AB7" s="28"/>
      <c r="AC7" s="28"/>
      <c r="AD7" s="28"/>
      <c r="AE7" s="28"/>
      <c r="AF7" s="28"/>
      <c r="AG7" s="28"/>
      <c r="AH7" s="35"/>
      <c r="AI7" s="266"/>
      <c r="AJ7" s="269"/>
      <c r="AK7" s="237"/>
      <c r="AL7" s="237"/>
      <c r="AM7" s="265"/>
      <c r="AN7" s="265"/>
      <c r="AO7" s="36" t="s">
        <v>16</v>
      </c>
      <c r="AP7" s="59">
        <v>1</v>
      </c>
      <c r="AQ7" s="44">
        <v>1.3003942820795</v>
      </c>
      <c r="AR7" s="44">
        <v>1.63947883686662</v>
      </c>
      <c r="AS7" s="43">
        <v>1.6288676130269899</v>
      </c>
      <c r="BB7"/>
      <c r="BC7"/>
      <c r="BD7" s="49"/>
      <c r="BE7" s="49"/>
      <c r="BF7" s="49"/>
    </row>
    <row r="8" spans="1:58">
      <c r="A8" s="267"/>
      <c r="B8" s="267"/>
      <c r="C8" s="268"/>
      <c r="D8" s="268"/>
      <c r="E8" s="268"/>
      <c r="F8" s="34"/>
      <c r="G8" s="50"/>
      <c r="H8" s="50"/>
      <c r="I8" s="50"/>
      <c r="J8" s="28"/>
      <c r="K8" s="28"/>
      <c r="L8" s="28"/>
      <c r="M8" s="28"/>
      <c r="N8" s="28"/>
      <c r="O8" s="28"/>
      <c r="P8" s="28"/>
      <c r="Q8" s="28"/>
      <c r="R8" s="28"/>
      <c r="S8" s="28"/>
      <c r="T8" s="28"/>
      <c r="U8" s="28"/>
      <c r="V8" s="28"/>
      <c r="W8" s="28"/>
      <c r="X8" s="28"/>
      <c r="Y8" s="28"/>
      <c r="Z8" s="28"/>
      <c r="AA8" s="28"/>
      <c r="AB8" s="28"/>
      <c r="AC8" s="28"/>
      <c r="AD8" s="28"/>
      <c r="AE8" s="28"/>
      <c r="AF8" s="28"/>
      <c r="AG8" s="28"/>
      <c r="AH8" s="35"/>
      <c r="AI8" s="266"/>
      <c r="AJ8" s="269"/>
      <c r="AK8" s="237"/>
      <c r="AL8" s="237"/>
      <c r="AM8" s="265"/>
      <c r="AN8" s="265"/>
      <c r="AO8" s="36" t="s">
        <v>20</v>
      </c>
      <c r="AP8" s="59">
        <v>1</v>
      </c>
      <c r="AQ8" s="44">
        <v>1.3397819409001399</v>
      </c>
      <c r="AR8" s="44">
        <v>1.50696574747884</v>
      </c>
      <c r="AS8" s="43">
        <v>1.7287496225905501</v>
      </c>
      <c r="BB8"/>
      <c r="BC8"/>
      <c r="BD8" s="49"/>
      <c r="BE8" s="49"/>
      <c r="BF8" s="49"/>
    </row>
    <row r="9" spans="1:58">
      <c r="A9" s="267"/>
      <c r="B9" s="267"/>
      <c r="C9" s="268"/>
      <c r="D9" s="268"/>
      <c r="E9" s="268"/>
      <c r="F9" s="34"/>
      <c r="G9" s="27"/>
      <c r="H9" s="28"/>
      <c r="I9" s="28"/>
      <c r="J9" s="28"/>
      <c r="K9" s="28"/>
      <c r="L9" s="28"/>
      <c r="M9" s="28"/>
      <c r="N9" s="28"/>
      <c r="O9" s="28"/>
      <c r="P9" s="28"/>
      <c r="Q9" s="28"/>
      <c r="R9" s="28"/>
      <c r="S9" s="28"/>
      <c r="T9" s="28"/>
      <c r="U9" s="28"/>
      <c r="V9" s="28"/>
      <c r="W9" s="28"/>
      <c r="X9" s="28"/>
      <c r="Y9" s="28"/>
      <c r="Z9" s="28"/>
      <c r="AA9" s="28"/>
      <c r="AB9" s="28"/>
      <c r="AC9" s="28"/>
      <c r="AD9" s="28"/>
      <c r="AE9" s="28"/>
      <c r="AF9" s="28"/>
      <c r="AG9" s="28"/>
      <c r="AH9" s="35"/>
      <c r="AI9" s="266"/>
      <c r="AJ9" s="269"/>
      <c r="AK9" s="237"/>
      <c r="AL9" s="237"/>
      <c r="AM9" s="265"/>
      <c r="AN9" s="265"/>
      <c r="AO9" s="36" t="s">
        <v>17</v>
      </c>
      <c r="AP9" s="59">
        <v>1</v>
      </c>
      <c r="AQ9" s="44">
        <v>1.3278694394771999</v>
      </c>
      <c r="AR9" s="44">
        <v>1.58599671211587</v>
      </c>
      <c r="AS9" s="43">
        <v>1.9771244332665401</v>
      </c>
      <c r="BB9"/>
      <c r="BC9"/>
      <c r="BD9" s="49"/>
      <c r="BE9" s="49"/>
      <c r="BF9" s="49"/>
    </row>
    <row r="10" spans="1:58">
      <c r="A10" s="267"/>
      <c r="B10" s="267"/>
      <c r="C10" s="268"/>
      <c r="D10" s="268"/>
      <c r="E10" s="268"/>
      <c r="F10" s="34"/>
      <c r="G10" s="27"/>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5"/>
      <c r="AI10" s="266"/>
      <c r="AJ10" s="269"/>
      <c r="AK10" s="237"/>
      <c r="AL10" s="237"/>
      <c r="AM10" s="265"/>
      <c r="AN10" s="265"/>
      <c r="AO10" s="36" t="s">
        <v>22</v>
      </c>
      <c r="AP10" s="59">
        <v>1</v>
      </c>
      <c r="AQ10" s="44">
        <v>1.43050194790177</v>
      </c>
      <c r="AR10" s="44">
        <v>1.75345954431148</v>
      </c>
      <c r="AS10" s="43">
        <v>1.99783563228936</v>
      </c>
      <c r="BB10"/>
      <c r="BC10"/>
      <c r="BD10" s="49"/>
      <c r="BE10" s="49"/>
      <c r="BF10" s="49"/>
    </row>
    <row r="11" spans="1:58">
      <c r="A11" s="267"/>
      <c r="B11" s="267"/>
      <c r="C11" s="268"/>
      <c r="D11" s="268"/>
      <c r="E11" s="268"/>
      <c r="F11" s="34"/>
      <c r="G11" s="27"/>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5"/>
      <c r="AI11" s="266"/>
      <c r="AJ11" s="269"/>
      <c r="AK11" s="237"/>
      <c r="AL11" s="237"/>
      <c r="AM11" s="265"/>
      <c r="AN11" s="265"/>
      <c r="AO11" s="36" t="s">
        <v>38</v>
      </c>
      <c r="AP11" s="59">
        <v>1</v>
      </c>
      <c r="AQ11" s="44">
        <v>1.32974838884042</v>
      </c>
      <c r="AR11" s="44">
        <v>1.7996342390465001</v>
      </c>
      <c r="AS11" s="43">
        <v>2.0588441455345698</v>
      </c>
      <c r="BB11"/>
      <c r="BC11"/>
      <c r="BD11" s="49"/>
      <c r="BE11" s="49"/>
      <c r="BF11" s="49"/>
    </row>
    <row r="12" spans="1:58">
      <c r="A12" s="267"/>
      <c r="B12" s="267"/>
      <c r="C12" s="268"/>
      <c r="D12" s="268"/>
      <c r="E12" s="268"/>
      <c r="F12" s="34"/>
      <c r="G12" s="27"/>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5"/>
      <c r="AI12" s="266"/>
      <c r="AJ12" s="269"/>
      <c r="AK12" s="237"/>
      <c r="AL12" s="237"/>
      <c r="AM12" s="265"/>
      <c r="AN12" s="265"/>
      <c r="AO12" s="36" t="s">
        <v>36</v>
      </c>
      <c r="AP12" s="59">
        <v>1</v>
      </c>
      <c r="AQ12" s="44">
        <v>1.2796906910082699</v>
      </c>
      <c r="AR12" s="44">
        <v>1.68314814535208</v>
      </c>
      <c r="AS12" s="43">
        <v>2.07133959772331</v>
      </c>
      <c r="BB12"/>
      <c r="BC12"/>
      <c r="BD12" s="49"/>
      <c r="BE12" s="49"/>
      <c r="BF12" s="49"/>
    </row>
    <row r="13" spans="1:58">
      <c r="A13" s="267"/>
      <c r="B13" s="267"/>
      <c r="C13" s="268"/>
      <c r="D13" s="268"/>
      <c r="E13" s="268"/>
      <c r="F13" s="34"/>
      <c r="G13" s="27"/>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35"/>
      <c r="AI13" s="266"/>
      <c r="AJ13" s="269"/>
      <c r="AK13" s="237"/>
      <c r="AL13" s="237"/>
      <c r="AM13" s="265"/>
      <c r="AN13" s="265"/>
      <c r="AO13" s="36" t="s">
        <v>34</v>
      </c>
      <c r="AP13" s="59">
        <v>1</v>
      </c>
      <c r="AQ13" s="44">
        <v>1.5052981337512501</v>
      </c>
      <c r="AR13" s="44">
        <v>1.90982221837781</v>
      </c>
      <c r="AS13" s="43">
        <v>2.0880840175831001</v>
      </c>
      <c r="BB13"/>
      <c r="BC13"/>
      <c r="BD13" s="49"/>
      <c r="BE13" s="49"/>
      <c r="BF13" s="49"/>
    </row>
    <row r="14" spans="1:58">
      <c r="A14" s="267"/>
      <c r="B14" s="267"/>
      <c r="C14" s="268"/>
      <c r="D14" s="268"/>
      <c r="E14" s="268"/>
      <c r="F14" s="34"/>
      <c r="G14" s="27"/>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35"/>
      <c r="AI14" s="266"/>
      <c r="AJ14" s="269"/>
      <c r="AK14" s="237"/>
      <c r="AL14" s="237"/>
      <c r="AM14" s="265"/>
      <c r="AN14" s="265"/>
      <c r="AO14" s="36" t="s">
        <v>25</v>
      </c>
      <c r="AP14" s="59">
        <v>1</v>
      </c>
      <c r="AQ14" s="44">
        <v>1.40605786678515</v>
      </c>
      <c r="AR14" s="44">
        <v>1.7772434938857999</v>
      </c>
      <c r="AS14" s="43">
        <v>2.1102062542560698</v>
      </c>
      <c r="BB14"/>
      <c r="BC14"/>
      <c r="BD14" s="49"/>
      <c r="BE14" s="49"/>
      <c r="BF14" s="49"/>
    </row>
    <row r="15" spans="1:58">
      <c r="A15" s="267"/>
      <c r="B15" s="267"/>
      <c r="C15" s="268"/>
      <c r="D15" s="268"/>
      <c r="E15" s="268"/>
      <c r="F15" s="34"/>
      <c r="G15" s="27"/>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35"/>
      <c r="AI15" s="266"/>
      <c r="AJ15" s="269"/>
      <c r="AK15" s="237"/>
      <c r="AL15" s="237"/>
      <c r="AM15" s="265"/>
      <c r="AN15" s="265"/>
      <c r="AO15" s="36" t="s">
        <v>37</v>
      </c>
      <c r="AP15" s="59">
        <v>1</v>
      </c>
      <c r="AQ15" s="44">
        <v>1.5656106028252099</v>
      </c>
      <c r="AR15" s="44">
        <v>2.0240437334322299</v>
      </c>
      <c r="AS15" s="43">
        <v>2.1177252036235599</v>
      </c>
      <c r="BB15"/>
      <c r="BC15"/>
      <c r="BD15" s="49"/>
      <c r="BE15" s="49"/>
      <c r="BF15" s="49"/>
    </row>
    <row r="16" spans="1:58">
      <c r="A16" s="267"/>
      <c r="B16" s="267"/>
      <c r="C16" s="268"/>
      <c r="D16" s="268"/>
      <c r="E16" s="268"/>
      <c r="F16" s="34"/>
      <c r="G16" s="27"/>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35"/>
      <c r="AI16" s="266"/>
      <c r="AJ16" s="269"/>
      <c r="AK16" s="237"/>
      <c r="AL16" s="237"/>
      <c r="AM16" s="265"/>
      <c r="AN16" s="265"/>
      <c r="AO16" s="36" t="s">
        <v>23</v>
      </c>
      <c r="AP16" s="59">
        <v>1</v>
      </c>
      <c r="AQ16" s="44">
        <v>1.27776536615463</v>
      </c>
      <c r="AR16" s="44">
        <v>1.5138827414640601</v>
      </c>
      <c r="AS16" s="43">
        <v>2.2982852637983799</v>
      </c>
      <c r="BB16"/>
      <c r="BC16"/>
      <c r="BD16" s="49"/>
      <c r="BE16" s="49"/>
      <c r="BF16" s="49"/>
    </row>
    <row r="17" spans="1:58">
      <c r="A17" s="267"/>
      <c r="B17" s="267"/>
      <c r="C17" s="268"/>
      <c r="D17" s="268"/>
      <c r="E17" s="268"/>
      <c r="F17" s="34"/>
      <c r="G17" s="27"/>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35"/>
      <c r="AI17" s="266"/>
      <c r="AJ17" s="269"/>
      <c r="AK17" s="237"/>
      <c r="AL17" s="237"/>
      <c r="AM17" s="265"/>
      <c r="AN17" s="265"/>
      <c r="AO17" s="36" t="s">
        <v>21</v>
      </c>
      <c r="AP17" s="59">
        <v>1</v>
      </c>
      <c r="AQ17" s="44">
        <v>1.62360203589093</v>
      </c>
      <c r="AR17" s="44">
        <v>1.9501245368195801</v>
      </c>
      <c r="AS17" s="43">
        <v>2.5269463131374801</v>
      </c>
      <c r="AT17" t="s">
        <v>85</v>
      </c>
      <c r="BB17"/>
      <c r="BC17"/>
      <c r="BD17" s="49"/>
      <c r="BE17" s="49"/>
      <c r="BF17" s="49"/>
    </row>
    <row r="18" spans="1:58">
      <c r="A18" s="267"/>
      <c r="B18" s="267"/>
      <c r="C18" s="268"/>
      <c r="D18" s="268"/>
      <c r="E18" s="268"/>
      <c r="F18" s="34"/>
      <c r="G18" s="27"/>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35"/>
      <c r="AI18" s="266"/>
      <c r="AJ18" s="269"/>
      <c r="AK18" s="237"/>
      <c r="AL18" s="237"/>
      <c r="AM18" s="265"/>
      <c r="AN18" s="265"/>
      <c r="AO18" s="36" t="s">
        <v>27</v>
      </c>
      <c r="AP18" s="59">
        <v>1</v>
      </c>
      <c r="AQ18" s="44">
        <v>1.4657802243248299</v>
      </c>
      <c r="AR18" s="44">
        <v>1.96871284335845</v>
      </c>
      <c r="AS18" s="43">
        <v>2.5548233635573001</v>
      </c>
      <c r="BB18"/>
      <c r="BC18"/>
      <c r="BD18" s="49"/>
      <c r="BE18" s="49"/>
      <c r="BF18" s="49"/>
    </row>
    <row r="19" spans="1:58" ht="12.75" customHeight="1">
      <c r="A19" s="267"/>
      <c r="B19" s="267"/>
      <c r="C19" s="268"/>
      <c r="D19" s="268"/>
      <c r="E19" s="268"/>
      <c r="F19" s="34"/>
      <c r="G19" s="27"/>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35"/>
      <c r="AI19" s="266"/>
      <c r="AJ19" s="269"/>
      <c r="AK19" s="237"/>
      <c r="AL19" s="237"/>
      <c r="AM19" s="265"/>
      <c r="AN19" s="265"/>
      <c r="AO19" s="36" t="s">
        <v>162</v>
      </c>
      <c r="AP19" s="59">
        <v>1</v>
      </c>
      <c r="AQ19" s="44">
        <v>1.5557947106536001</v>
      </c>
      <c r="AR19" s="44">
        <v>2.2092255897106798</v>
      </c>
      <c r="AS19" s="43">
        <v>2.5850913482556401</v>
      </c>
      <c r="BB19"/>
      <c r="BC19"/>
      <c r="BD19" s="49"/>
      <c r="BE19" s="49"/>
      <c r="BF19" s="49"/>
    </row>
    <row r="20" spans="1:58" ht="15.75" customHeight="1">
      <c r="A20" s="267"/>
      <c r="B20" s="267"/>
      <c r="C20" s="268"/>
      <c r="D20" s="268"/>
      <c r="E20" s="268"/>
      <c r="F20" s="34"/>
      <c r="G20" s="27"/>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35"/>
      <c r="AI20" s="266"/>
      <c r="AJ20" s="269"/>
      <c r="AK20" s="237"/>
      <c r="AL20" s="237"/>
      <c r="AM20" s="265"/>
      <c r="AN20" s="265"/>
      <c r="AO20" s="36" t="s">
        <v>30</v>
      </c>
      <c r="AP20" s="59">
        <v>1</v>
      </c>
      <c r="AQ20" s="44">
        <v>1.53516943422937</v>
      </c>
      <c r="AR20" s="44">
        <v>2.00350448022267</v>
      </c>
      <c r="AS20" s="43">
        <v>2.6099162031359602</v>
      </c>
      <c r="BB20"/>
      <c r="BC20"/>
      <c r="BD20" s="49"/>
      <c r="BE20" s="49"/>
      <c r="BF20" s="49"/>
    </row>
    <row r="21" spans="1:58">
      <c r="A21" s="267"/>
      <c r="B21" s="267"/>
      <c r="C21" s="268"/>
      <c r="D21" s="268"/>
      <c r="E21" s="268"/>
      <c r="F21" s="34"/>
      <c r="G21" s="27"/>
      <c r="H21" s="28"/>
      <c r="I21" s="28"/>
      <c r="J21" s="28"/>
      <c r="K21" s="28"/>
      <c r="L21" s="28"/>
      <c r="M21" s="28"/>
      <c r="N21" s="28"/>
      <c r="O21" s="28"/>
      <c r="P21" s="28"/>
      <c r="Q21" s="28"/>
      <c r="R21" s="28"/>
      <c r="S21" s="28"/>
      <c r="T21" s="28"/>
      <c r="U21" s="28"/>
      <c r="V21" s="28"/>
      <c r="W21" s="28"/>
      <c r="X21" s="28"/>
      <c r="Y21" s="28"/>
      <c r="Z21" s="28"/>
      <c r="AA21" s="51"/>
      <c r="AB21" s="28"/>
      <c r="AC21" s="28"/>
      <c r="AD21" s="28"/>
      <c r="AE21" s="28"/>
      <c r="AF21" s="28"/>
      <c r="AG21" s="28"/>
      <c r="AH21" s="35"/>
      <c r="AI21" s="266"/>
      <c r="AJ21" s="269"/>
      <c r="AK21" s="237"/>
      <c r="AL21" s="237"/>
      <c r="AM21" s="265"/>
      <c r="AN21" s="265"/>
      <c r="AO21" s="36" t="s">
        <v>28</v>
      </c>
      <c r="AP21" s="59">
        <v>1</v>
      </c>
      <c r="AQ21" s="44">
        <v>1.4098291653399899</v>
      </c>
      <c r="AR21" s="44">
        <v>1.79031595966496</v>
      </c>
      <c r="AS21" s="43">
        <v>2.67193059631879</v>
      </c>
      <c r="BB21"/>
      <c r="BC21"/>
      <c r="BD21" s="49"/>
      <c r="BE21" s="49"/>
      <c r="BF21" s="49"/>
    </row>
    <row r="22" spans="1:58">
      <c r="A22" s="267"/>
      <c r="B22" s="267"/>
      <c r="C22" s="268"/>
      <c r="D22" s="268"/>
      <c r="E22" s="268"/>
      <c r="F22" s="34"/>
      <c r="G22" s="2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35"/>
      <c r="AI22" s="266"/>
      <c r="AJ22" s="269"/>
      <c r="AK22" s="237"/>
      <c r="AL22" s="237"/>
      <c r="AM22" s="265"/>
      <c r="AN22" s="265"/>
      <c r="AO22" s="36" t="s">
        <v>31</v>
      </c>
      <c r="AP22" s="59">
        <v>1</v>
      </c>
      <c r="AQ22" s="44">
        <v>1.53500614410753</v>
      </c>
      <c r="AR22" s="44">
        <v>2.33119749221096</v>
      </c>
      <c r="AS22" s="43">
        <v>2.7236048195181599</v>
      </c>
      <c r="BB22"/>
      <c r="BC22"/>
      <c r="BD22" s="49"/>
      <c r="BE22" s="49"/>
      <c r="BF22" s="49"/>
    </row>
    <row r="23" spans="1:58">
      <c r="A23" s="267"/>
      <c r="B23" s="267"/>
      <c r="C23" s="268"/>
      <c r="D23" s="268"/>
      <c r="E23" s="268"/>
      <c r="F23" s="34"/>
      <c r="G23" s="2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35"/>
      <c r="AI23" s="266"/>
      <c r="AJ23" s="269"/>
      <c r="AK23" s="237"/>
      <c r="AL23" s="237"/>
      <c r="AM23" s="265"/>
      <c r="AN23" s="265"/>
      <c r="AO23" s="36" t="s">
        <v>24</v>
      </c>
      <c r="AP23" s="59">
        <v>1</v>
      </c>
      <c r="AQ23" s="44">
        <v>1.43732004289598</v>
      </c>
      <c r="AR23" s="44">
        <v>2.0959967286918602</v>
      </c>
      <c r="AS23" s="43">
        <v>3.0948467989630899</v>
      </c>
      <c r="BB23"/>
      <c r="BC23"/>
      <c r="BD23" s="49"/>
      <c r="BE23" s="49"/>
      <c r="BF23" s="49"/>
    </row>
    <row r="24" spans="1:58">
      <c r="A24" s="267"/>
      <c r="B24" s="267"/>
      <c r="C24" s="268"/>
      <c r="D24" s="268"/>
      <c r="E24" s="268"/>
      <c r="F24" s="34"/>
      <c r="G24" s="27"/>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35"/>
      <c r="AI24" s="266"/>
      <c r="AJ24" s="269"/>
      <c r="AK24" s="237"/>
      <c r="AL24" s="237"/>
      <c r="AM24" s="265"/>
      <c r="AN24" s="265"/>
      <c r="AO24" s="36" t="s">
        <v>33</v>
      </c>
      <c r="AP24" s="59">
        <v>1</v>
      </c>
      <c r="AQ24" s="44">
        <v>1.41069554719141</v>
      </c>
      <c r="AR24" s="44">
        <v>2.20816026128167</v>
      </c>
      <c r="AS24" s="43">
        <v>3.2066292365353699</v>
      </c>
      <c r="BB24"/>
      <c r="BC24"/>
      <c r="BD24" s="49"/>
      <c r="BE24" s="49"/>
      <c r="BF24" s="49"/>
    </row>
    <row r="25" spans="1:58">
      <c r="A25" s="267"/>
      <c r="B25" s="267"/>
      <c r="C25" s="268"/>
      <c r="D25" s="268"/>
      <c r="E25" s="268"/>
      <c r="F25" s="34"/>
      <c r="G25" s="27"/>
      <c r="H25" s="28"/>
      <c r="I25" s="28"/>
      <c r="J25" s="28"/>
      <c r="K25" s="28"/>
      <c r="L25" s="28"/>
      <c r="M25" s="28"/>
      <c r="N25" s="28"/>
      <c r="O25" s="28"/>
      <c r="P25" s="28"/>
      <c r="Q25" s="28"/>
      <c r="R25" s="28"/>
      <c r="S25" s="28"/>
      <c r="T25" s="28"/>
      <c r="U25" s="28"/>
      <c r="V25" s="28"/>
      <c r="W25" s="28"/>
      <c r="X25" s="28"/>
      <c r="Y25" s="28"/>
      <c r="Z25" s="28"/>
      <c r="AA25" s="28"/>
      <c r="AB25" s="28"/>
      <c r="AC25" s="52"/>
      <c r="AD25" s="52"/>
      <c r="AE25" s="52"/>
      <c r="AF25" s="52"/>
      <c r="AG25" s="52"/>
      <c r="AH25" s="35"/>
      <c r="AI25" s="266"/>
      <c r="AJ25" s="269"/>
      <c r="AK25" s="237"/>
      <c r="AL25" s="237"/>
      <c r="AM25" s="265"/>
      <c r="AN25" s="265"/>
      <c r="AO25" s="36" t="s">
        <v>35</v>
      </c>
      <c r="AP25" s="59">
        <v>1</v>
      </c>
      <c r="AQ25" s="44">
        <v>1.72520746773172</v>
      </c>
      <c r="AR25" s="44">
        <v>2.5603231812417802</v>
      </c>
      <c r="AS25" s="43">
        <v>3.35135231054084</v>
      </c>
      <c r="BB25"/>
      <c r="BC25"/>
      <c r="BD25" s="49"/>
      <c r="BE25" s="49"/>
      <c r="BF25" s="49"/>
    </row>
    <row r="26" spans="1:58">
      <c r="A26" s="267"/>
      <c r="B26" s="267"/>
      <c r="C26" s="268"/>
      <c r="D26" s="268"/>
      <c r="E26" s="268"/>
      <c r="F26" s="34"/>
      <c r="G26" s="2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35"/>
      <c r="AI26" s="266"/>
      <c r="AJ26" s="269"/>
      <c r="AK26" s="237"/>
      <c r="AL26" s="237"/>
      <c r="AM26" s="265"/>
      <c r="AN26" s="265"/>
      <c r="AO26" s="36" t="s">
        <v>32</v>
      </c>
      <c r="AP26" s="59">
        <v>1</v>
      </c>
      <c r="AQ26" s="44">
        <v>1.6218455303582</v>
      </c>
      <c r="AR26" s="44">
        <v>2.56920927288117</v>
      </c>
      <c r="AS26" s="43">
        <v>3.48905468881</v>
      </c>
      <c r="BB26"/>
      <c r="BC26"/>
      <c r="BD26" s="49"/>
      <c r="BE26" s="49"/>
      <c r="BF26" s="49"/>
    </row>
    <row r="27" spans="1:58">
      <c r="A27" s="267"/>
      <c r="B27" s="267"/>
      <c r="C27" s="268"/>
      <c r="D27" s="268"/>
      <c r="E27" s="268"/>
      <c r="F27" s="34"/>
      <c r="G27" s="27"/>
      <c r="H27" s="28"/>
      <c r="I27" s="28"/>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35"/>
      <c r="AI27" s="266"/>
      <c r="AJ27" s="269"/>
      <c r="AK27" s="237"/>
      <c r="AL27" s="237"/>
      <c r="AM27" s="265"/>
      <c r="AN27" s="265"/>
      <c r="BB27"/>
      <c r="BC27"/>
      <c r="BD27" s="49"/>
      <c r="BE27" s="49"/>
      <c r="BF27" s="49"/>
    </row>
    <row r="28" spans="1:58">
      <c r="A28" s="267"/>
      <c r="B28" s="267"/>
      <c r="C28" s="268"/>
      <c r="D28" s="268"/>
      <c r="E28" s="268"/>
      <c r="F28" s="34"/>
      <c r="G28" s="28"/>
      <c r="H28" s="28"/>
      <c r="I28" s="28"/>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35"/>
      <c r="AI28" s="266"/>
      <c r="AJ28" s="269"/>
      <c r="AK28" s="237"/>
      <c r="AL28" s="237"/>
      <c r="AM28" s="265"/>
      <c r="AN28" s="265"/>
      <c r="AO28" s="60"/>
      <c r="AP28" s="60"/>
      <c r="AQ28" s="60"/>
      <c r="AR28" s="60"/>
      <c r="AS28" s="60"/>
      <c r="AT28" s="60"/>
      <c r="AU28" s="60"/>
      <c r="BB28"/>
      <c r="BC28"/>
      <c r="BD28" s="49"/>
      <c r="BE28" s="49"/>
      <c r="BF28" s="49"/>
    </row>
    <row r="29" spans="1:58" ht="87">
      <c r="A29" s="267"/>
      <c r="B29" s="267"/>
      <c r="C29" s="268"/>
      <c r="D29" s="268"/>
      <c r="E29" s="268"/>
      <c r="F29" s="27"/>
      <c r="G29" s="28"/>
      <c r="H29" s="5"/>
      <c r="I29" s="20" t="str">
        <f>AO26</f>
        <v>Canada</v>
      </c>
      <c r="J29" s="20" t="str">
        <f>AO25</f>
        <v>Australia</v>
      </c>
      <c r="K29" s="20" t="str">
        <f>AO24</f>
        <v>England/N. Ireland (UK)</v>
      </c>
      <c r="L29" s="20" t="str">
        <f>AO23</f>
        <v>United States</v>
      </c>
      <c r="M29" s="20" t="str">
        <f>AO22</f>
        <v>Germany</v>
      </c>
      <c r="N29" s="20" t="str">
        <f>AO21</f>
        <v>Sweden</v>
      </c>
      <c r="O29" s="20" t="str">
        <f>AO20</f>
        <v>Flanders (Belgium)</v>
      </c>
      <c r="P29" s="20" t="str">
        <f>AO19</f>
        <v>France</v>
      </c>
      <c r="Q29" s="21" t="str">
        <f>AO18</f>
        <v>Average</v>
      </c>
      <c r="R29" s="21" t="str">
        <f>AO17</f>
        <v>Korea</v>
      </c>
      <c r="S29" s="20" t="str">
        <f>AO16</f>
        <v>Estonia</v>
      </c>
      <c r="T29" s="20" t="str">
        <f>AO15</f>
        <v>Norway</v>
      </c>
      <c r="U29" s="20" t="str">
        <f>AO14</f>
        <v>Czech Republic</v>
      </c>
      <c r="V29" s="20" t="str">
        <f>AO13</f>
        <v>Denmark</v>
      </c>
      <c r="W29" s="20" t="str">
        <f>AO12</f>
        <v>Finland</v>
      </c>
      <c r="X29" s="20" t="str">
        <f>AO11</f>
        <v>Netherlands</v>
      </c>
      <c r="Y29" s="20" t="str">
        <f>AO10</f>
        <v>Ireland</v>
      </c>
      <c r="Z29" s="20" t="str">
        <f>AO9</f>
        <v>Spain</v>
      </c>
      <c r="AA29" s="20" t="str">
        <f>AO8</f>
        <v>Slovak Republic</v>
      </c>
      <c r="AB29" s="20" t="str">
        <f>AO7</f>
        <v>Italy</v>
      </c>
      <c r="AC29" s="20" t="str">
        <f>AO6</f>
        <v>Poland</v>
      </c>
      <c r="AD29" s="20" t="str">
        <f>AO5</f>
        <v>Japan</v>
      </c>
      <c r="AE29" s="20" t="str">
        <f>AO4</f>
        <v>Austria</v>
      </c>
      <c r="AF29" s="20" t="str">
        <f>AO3</f>
        <v>Cyprus¹ ²</v>
      </c>
      <c r="AH29" s="28"/>
      <c r="AI29" s="266"/>
      <c r="AJ29" s="269"/>
      <c r="AK29" s="237"/>
      <c r="AL29" s="237"/>
      <c r="AM29" s="265"/>
      <c r="AN29" s="265"/>
      <c r="BB29"/>
      <c r="BC29"/>
      <c r="BD29"/>
      <c r="BE29"/>
    </row>
    <row r="30" spans="1:58">
      <c r="A30" s="267"/>
      <c r="B30" s="267"/>
      <c r="C30" s="268"/>
      <c r="D30" s="268"/>
      <c r="E30" s="268"/>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66"/>
      <c r="AJ30" s="269"/>
      <c r="AK30" s="237"/>
      <c r="AL30" s="237"/>
      <c r="AM30" s="265"/>
      <c r="AN30" s="265"/>
      <c r="BB30"/>
      <c r="BC30"/>
      <c r="BD30"/>
      <c r="BE30"/>
    </row>
    <row r="31" spans="1:58">
      <c r="A31" s="267"/>
      <c r="B31" s="267"/>
      <c r="C31" s="268"/>
      <c r="D31" s="268"/>
      <c r="E31" s="268"/>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66"/>
      <c r="AJ31" s="269"/>
      <c r="AK31" s="237"/>
      <c r="AL31" s="237"/>
      <c r="AM31" s="265"/>
      <c r="AN31" s="265"/>
      <c r="BB31"/>
      <c r="BC31"/>
      <c r="BD31"/>
      <c r="BE31"/>
    </row>
    <row r="32" spans="1:58">
      <c r="A32" s="267"/>
      <c r="B32" s="267"/>
      <c r="C32" s="268"/>
      <c r="D32" s="268"/>
      <c r="E32" s="268"/>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66"/>
      <c r="AJ32" s="269"/>
      <c r="AK32" s="237"/>
      <c r="AL32" s="237"/>
      <c r="AM32" s="265"/>
      <c r="AN32" s="265"/>
      <c r="BB32"/>
      <c r="BC32"/>
      <c r="BD32"/>
      <c r="BE32"/>
    </row>
    <row r="33" spans="1:57" ht="14.25" customHeight="1">
      <c r="A33" s="267"/>
      <c r="B33" s="267"/>
      <c r="C33" s="268"/>
      <c r="D33" s="268"/>
      <c r="E33" s="268"/>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66"/>
      <c r="AJ33" s="269"/>
      <c r="AK33" s="237"/>
      <c r="AL33" s="237"/>
      <c r="AM33" s="265"/>
      <c r="AN33" s="265"/>
      <c r="BB33"/>
      <c r="BC33"/>
      <c r="BD33"/>
      <c r="BE33"/>
    </row>
    <row r="34" spans="1:57" ht="14.25" customHeight="1">
      <c r="A34"/>
      <c r="B34"/>
      <c r="C34"/>
      <c r="D34"/>
      <c r="E34"/>
      <c r="F34"/>
      <c r="G34"/>
      <c r="H34"/>
      <c r="I34"/>
      <c r="J34"/>
      <c r="K34"/>
      <c r="L34"/>
      <c r="M34"/>
      <c r="N34"/>
      <c r="O34"/>
      <c r="P34"/>
      <c r="Q34"/>
      <c r="R34"/>
      <c r="S34"/>
      <c r="T34"/>
      <c r="U34"/>
      <c r="V34"/>
      <c r="W34"/>
      <c r="X34"/>
      <c r="Y34"/>
      <c r="Z34"/>
      <c r="AA34"/>
      <c r="AB34"/>
      <c r="AC34"/>
      <c r="AD34"/>
      <c r="AE34"/>
      <c r="AF34"/>
      <c r="AG34"/>
      <c r="AH34"/>
      <c r="AI34" s="61"/>
      <c r="AJ34"/>
      <c r="AK34"/>
      <c r="AL34"/>
      <c r="AM34"/>
      <c r="BB34"/>
      <c r="BC34"/>
      <c r="BD34"/>
      <c r="BE34"/>
    </row>
    <row r="35" spans="1:57" ht="14.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BB35"/>
      <c r="BC35"/>
      <c r="BD35"/>
      <c r="BE35"/>
    </row>
    <row r="36" spans="1:57" ht="15" customHeight="1">
      <c r="A36"/>
      <c r="B36"/>
      <c r="C36"/>
      <c r="D36"/>
      <c r="E36"/>
      <c r="F36"/>
      <c r="G36"/>
      <c r="H36"/>
      <c r="I36"/>
      <c r="J36"/>
      <c r="K36"/>
      <c r="L36"/>
      <c r="Q36"/>
      <c r="R36"/>
      <c r="S36"/>
      <c r="T36"/>
      <c r="U36"/>
      <c r="V36"/>
      <c r="W36"/>
      <c r="X36"/>
      <c r="Y36"/>
      <c r="Z36"/>
      <c r="AA36"/>
      <c r="AB36"/>
      <c r="AC36"/>
      <c r="AD36"/>
      <c r="AE36"/>
      <c r="AF36"/>
      <c r="AG36"/>
      <c r="AH36"/>
      <c r="AI36"/>
      <c r="AJ36"/>
      <c r="AK36"/>
      <c r="AL36"/>
      <c r="AM36"/>
      <c r="BB36"/>
      <c r="BC36"/>
      <c r="BD36"/>
      <c r="BE36"/>
    </row>
    <row r="37" spans="1:57" ht="17.25" customHeight="1">
      <c r="A37"/>
      <c r="B37"/>
      <c r="C37"/>
      <c r="D37"/>
      <c r="E37"/>
      <c r="F37"/>
      <c r="G37"/>
      <c r="H37"/>
      <c r="I37"/>
      <c r="J37"/>
      <c r="K37"/>
      <c r="L37"/>
      <c r="Q37"/>
      <c r="R37"/>
      <c r="S37"/>
      <c r="T37"/>
      <c r="U37"/>
      <c r="V37"/>
      <c r="W37"/>
      <c r="X37"/>
      <c r="Y37"/>
      <c r="Z37"/>
      <c r="AA37"/>
      <c r="AB37"/>
      <c r="AC37"/>
      <c r="AD37"/>
      <c r="AE37"/>
      <c r="AF37"/>
      <c r="AG37"/>
      <c r="AH37"/>
      <c r="AI37"/>
      <c r="AJ37"/>
      <c r="AK37"/>
      <c r="AL37"/>
      <c r="AM37"/>
      <c r="BB37"/>
      <c r="BC37"/>
      <c r="BD37"/>
      <c r="BE37"/>
    </row>
    <row r="38" spans="1:57">
      <c r="A38"/>
      <c r="B38"/>
      <c r="C38"/>
      <c r="D38"/>
      <c r="E38"/>
      <c r="F38"/>
      <c r="G38"/>
      <c r="H38"/>
      <c r="I38"/>
      <c r="J38"/>
      <c r="K38"/>
      <c r="L38"/>
      <c r="Q38"/>
      <c r="R38"/>
      <c r="S38"/>
      <c r="T38"/>
      <c r="U38"/>
      <c r="V38"/>
      <c r="W38"/>
      <c r="X38"/>
      <c r="Y38"/>
      <c r="Z38"/>
      <c r="AA38"/>
      <c r="AB38"/>
      <c r="AC38"/>
      <c r="AD38"/>
      <c r="AE38"/>
      <c r="AF38"/>
      <c r="AG38"/>
      <c r="AH38"/>
      <c r="AI38"/>
      <c r="AJ38"/>
      <c r="AK38"/>
      <c r="AL38"/>
      <c r="AM38"/>
      <c r="BB38"/>
      <c r="BC38"/>
      <c r="BD38"/>
      <c r="BE38"/>
    </row>
    <row r="39" spans="1:57">
      <c r="A39"/>
      <c r="B39"/>
      <c r="C39"/>
      <c r="D39"/>
      <c r="E39"/>
      <c r="F39"/>
      <c r="G39"/>
      <c r="H39"/>
      <c r="I39"/>
      <c r="J39"/>
      <c r="K39"/>
      <c r="L39"/>
      <c r="Q39"/>
      <c r="R39"/>
      <c r="S39"/>
      <c r="T39"/>
      <c r="U39"/>
      <c r="V39"/>
      <c r="W39"/>
      <c r="X39"/>
      <c r="Y39"/>
      <c r="Z39"/>
      <c r="AA39"/>
      <c r="AB39"/>
      <c r="AC39"/>
      <c r="AD39"/>
      <c r="AE39"/>
      <c r="AF39"/>
      <c r="AG39"/>
      <c r="AH39"/>
      <c r="AI39"/>
      <c r="AJ39"/>
      <c r="AK39"/>
      <c r="AL39"/>
      <c r="AM39"/>
      <c r="BB39"/>
      <c r="BC39"/>
      <c r="BD39"/>
      <c r="BE39"/>
    </row>
    <row r="40" spans="1:57">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BB40"/>
      <c r="BC40"/>
      <c r="BD40"/>
      <c r="BE40"/>
    </row>
    <row r="41" spans="1:57" ht="10.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BB41"/>
      <c r="BC41"/>
      <c r="BD41"/>
      <c r="BE41"/>
    </row>
    <row r="42" spans="1:57">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BB42"/>
      <c r="BC42"/>
      <c r="BD42"/>
      <c r="BE42"/>
    </row>
    <row r="43" spans="1:57">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BB43"/>
      <c r="BC43"/>
      <c r="BD43"/>
      <c r="BE43"/>
    </row>
    <row r="44" spans="1:57"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BB44"/>
      <c r="BC44"/>
      <c r="BD44"/>
      <c r="BE44"/>
    </row>
    <row r="45" spans="1:57">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BB45"/>
      <c r="BC45"/>
      <c r="BD45"/>
      <c r="BE45"/>
    </row>
    <row r="46" spans="1:57" ht="21.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BB46"/>
      <c r="BC46"/>
      <c r="BD46"/>
      <c r="BE46"/>
    </row>
    <row r="47" spans="1:57" ht="30.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BB47"/>
      <c r="BC47"/>
      <c r="BD47"/>
      <c r="BE47"/>
    </row>
    <row r="48" spans="1:57">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BB48"/>
      <c r="BC48"/>
      <c r="BD48"/>
      <c r="BE48"/>
    </row>
    <row r="49" spans="1:80">
      <c r="AN49" s="33"/>
      <c r="BB49"/>
      <c r="BC49"/>
      <c r="BD49"/>
      <c r="BE49"/>
    </row>
    <row r="50" spans="1:80" ht="12.75" customHeight="1">
      <c r="AN50" s="33"/>
      <c r="BB50"/>
      <c r="BC50"/>
      <c r="BD50"/>
      <c r="BE50"/>
    </row>
    <row r="51" spans="1:80">
      <c r="AN51" s="33"/>
      <c r="BB51"/>
      <c r="BC51"/>
      <c r="BD51"/>
      <c r="BE51"/>
    </row>
    <row r="52" spans="1:80">
      <c r="AN52" s="33"/>
      <c r="BB52"/>
      <c r="BC52"/>
      <c r="BD52"/>
      <c r="BE52"/>
    </row>
    <row r="53" spans="1:80">
      <c r="AN53" s="33"/>
      <c r="BB53"/>
      <c r="BC53"/>
      <c r="BD53"/>
      <c r="BE53"/>
    </row>
    <row r="54" spans="1:80">
      <c r="AN54" s="33"/>
      <c r="BB54"/>
      <c r="BC54"/>
      <c r="BD54"/>
      <c r="BE54"/>
    </row>
    <row r="55" spans="1:80" ht="12.75" customHeight="1">
      <c r="AN55" s="33"/>
      <c r="BB55"/>
      <c r="BC55"/>
      <c r="BD55"/>
      <c r="BE55"/>
      <c r="BU55" s="57"/>
      <c r="BV55" s="57"/>
    </row>
    <row r="56" spans="1:80">
      <c r="AN56" s="33"/>
      <c r="BB56"/>
      <c r="BC56"/>
      <c r="BD56"/>
      <c r="BE56"/>
      <c r="BF56" s="56"/>
    </row>
    <row r="57" spans="1:80" ht="39.75" customHeight="1">
      <c r="BB57"/>
      <c r="BC57"/>
      <c r="BD57"/>
      <c r="BE57"/>
      <c r="BW57" s="57"/>
      <c r="BX57" s="57"/>
      <c r="BY57" s="57"/>
      <c r="BZ57" s="57"/>
      <c r="CA57" s="57"/>
      <c r="CB57" s="57"/>
    </row>
    <row r="58" spans="1:80" s="57" customFormat="1" ht="36"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M58" s="33"/>
      <c r="AN58"/>
      <c r="AO58"/>
      <c r="AP58"/>
      <c r="AQ58"/>
      <c r="AR58"/>
      <c r="AS58"/>
      <c r="AT58"/>
      <c r="AU58"/>
      <c r="AV58"/>
      <c r="AW58"/>
      <c r="AX58"/>
      <c r="AY58"/>
      <c r="AZ58"/>
      <c r="BA58"/>
      <c r="BB58"/>
      <c r="BC58"/>
      <c r="BD58"/>
      <c r="BE58"/>
      <c r="BF58" s="33"/>
      <c r="BG58"/>
      <c r="BH58"/>
      <c r="BI58"/>
      <c r="BJ58"/>
      <c r="BK58"/>
      <c r="BL58"/>
      <c r="BM58"/>
      <c r="BN58"/>
      <c r="BO58"/>
      <c r="BP58"/>
      <c r="BQ58"/>
      <c r="BR58"/>
      <c r="BS58"/>
      <c r="BT58"/>
      <c r="BU58"/>
      <c r="BV58"/>
      <c r="BW58"/>
      <c r="BX58"/>
      <c r="BY58"/>
      <c r="BZ58"/>
      <c r="CA58"/>
      <c r="CB58"/>
    </row>
    <row r="59" spans="1:80">
      <c r="BB59"/>
      <c r="BC59"/>
      <c r="BD59"/>
      <c r="BE59"/>
    </row>
    <row r="60" spans="1:80">
      <c r="BB60"/>
      <c r="BC60"/>
      <c r="BD60"/>
      <c r="BE60"/>
    </row>
    <row r="61" spans="1:80">
      <c r="BB61"/>
      <c r="BC61"/>
      <c r="BD61"/>
      <c r="BE61"/>
    </row>
    <row r="62" spans="1:80">
      <c r="BB62"/>
      <c r="BC62"/>
      <c r="BD62"/>
      <c r="BE62"/>
    </row>
    <row r="63" spans="1:80">
      <c r="BB63"/>
      <c r="BC63"/>
      <c r="BD63"/>
      <c r="BE63"/>
    </row>
    <row r="64" spans="1:80">
      <c r="BB64"/>
      <c r="BC64"/>
      <c r="BD64"/>
      <c r="BE64"/>
    </row>
    <row r="65" spans="37:47" customFormat="1">
      <c r="AK65" s="33"/>
      <c r="AL65" s="33"/>
    </row>
    <row r="66" spans="37:47" customFormat="1">
      <c r="AK66" s="33"/>
      <c r="AL66" s="33"/>
    </row>
    <row r="67" spans="37:47" customFormat="1">
      <c r="AK67" s="33"/>
      <c r="AL67" s="33"/>
    </row>
    <row r="68" spans="37:47" customFormat="1">
      <c r="AK68" s="33"/>
      <c r="AL68" s="33"/>
    </row>
    <row r="69" spans="37:47" customFormat="1">
      <c r="AK69" s="33"/>
      <c r="AL69" s="33"/>
    </row>
    <row r="70" spans="37:47" customFormat="1">
      <c r="AK70" s="33"/>
      <c r="AL70" s="33"/>
    </row>
    <row r="71" spans="37:47" customFormat="1">
      <c r="AK71" s="33"/>
      <c r="AL71" s="33"/>
      <c r="AO71" s="62"/>
      <c r="AP71" s="63"/>
      <c r="AQ71" s="63"/>
      <c r="AR71" s="63"/>
      <c r="AS71" s="63"/>
      <c r="AT71" s="63"/>
      <c r="AU71" s="63"/>
    </row>
    <row r="72" spans="37:47" customFormat="1">
      <c r="AK72" s="33"/>
      <c r="AL72" s="33"/>
      <c r="AO72" s="62"/>
      <c r="AP72" s="63"/>
      <c r="AQ72" s="63"/>
      <c r="AR72" s="63"/>
      <c r="AS72" s="63"/>
      <c r="AT72" s="63"/>
      <c r="AU72" s="63"/>
    </row>
    <row r="73" spans="37:47" customFormat="1">
      <c r="AK73" s="33"/>
      <c r="AL73" s="33"/>
      <c r="AO73" s="62"/>
      <c r="AP73" s="63"/>
      <c r="AQ73" s="63"/>
      <c r="AR73" s="63"/>
      <c r="AS73" s="63"/>
      <c r="AT73" s="63"/>
      <c r="AU73" s="63"/>
    </row>
    <row r="74" spans="37:47" customFormat="1">
      <c r="AK74" s="33"/>
      <c r="AL74" s="33"/>
      <c r="AO74" s="62"/>
      <c r="AP74" s="63"/>
      <c r="AQ74" s="63"/>
      <c r="AR74" s="63"/>
      <c r="AS74" s="63"/>
      <c r="AT74" s="63"/>
      <c r="AU74" s="63"/>
    </row>
    <row r="75" spans="37:47" customFormat="1">
      <c r="AK75" s="33"/>
      <c r="AL75" s="33"/>
      <c r="AT75" s="63"/>
      <c r="AU75" s="63"/>
    </row>
    <row r="76" spans="37:47" customFormat="1">
      <c r="AK76" s="33"/>
      <c r="AL76" s="33"/>
    </row>
    <row r="77" spans="37:47" customFormat="1">
      <c r="AK77" s="33"/>
      <c r="AL77" s="33"/>
    </row>
    <row r="78" spans="37:47" customFormat="1">
      <c r="AK78" s="33"/>
      <c r="AL78" s="33"/>
    </row>
    <row r="79" spans="37:47" customFormat="1">
      <c r="AK79" s="33"/>
      <c r="AL79" s="33"/>
    </row>
    <row r="80" spans="37:47" customFormat="1">
      <c r="AK80" s="33"/>
      <c r="AL80" s="33"/>
    </row>
    <row r="81" spans="37:59" customFormat="1">
      <c r="AK81" s="33"/>
      <c r="AL81" s="33"/>
    </row>
    <row r="82" spans="37:59" customFormat="1">
      <c r="AK82" s="33"/>
      <c r="AL82" s="33"/>
    </row>
    <row r="83" spans="37:59" customFormat="1">
      <c r="AK83" s="33"/>
      <c r="AL83" s="33"/>
    </row>
    <row r="84" spans="37:59" customFormat="1">
      <c r="AK84" s="33"/>
      <c r="AL84" s="33"/>
    </row>
    <row r="85" spans="37:59" customFormat="1">
      <c r="AK85" s="33"/>
      <c r="AL85" s="33"/>
    </row>
    <row r="94" spans="37:59">
      <c r="BG94" s="33"/>
    </row>
    <row r="95" spans="37:59">
      <c r="BG95" s="33"/>
    </row>
    <row r="96" spans="37:59">
      <c r="BG96" s="33"/>
    </row>
    <row r="97" spans="59:59">
      <c r="BG97" s="33"/>
    </row>
    <row r="98" spans="59:59">
      <c r="BG98" s="33"/>
    </row>
    <row r="99" spans="59:59">
      <c r="BG99" s="33"/>
    </row>
    <row r="100" spans="59:59">
      <c r="BG100" s="33"/>
    </row>
    <row r="101" spans="59:59">
      <c r="BG101" s="33"/>
    </row>
    <row r="102" spans="59:59">
      <c r="BG102" s="33"/>
    </row>
    <row r="103" spans="59:59">
      <c r="BG103" s="33"/>
    </row>
    <row r="104" spans="59:59">
      <c r="BG104" s="33"/>
    </row>
  </sheetData>
  <sortState ref="AO3:AS26">
    <sortCondition ref="AS3:AS26"/>
  </sortState>
  <mergeCells count="8">
    <mergeCell ref="AM1:AM33"/>
    <mergeCell ref="AN1:AN33"/>
    <mergeCell ref="A1:A33"/>
    <mergeCell ref="B1:B33"/>
    <mergeCell ref="C1:E33"/>
    <mergeCell ref="AI1:AI33"/>
    <mergeCell ref="AJ1:AJ33"/>
    <mergeCell ref="AK1:AL33"/>
  </mergeCells>
  <pageMargins left="0.78740157480314965" right="0.78740157480314965" top="0.78740157480314965" bottom="0.78740157480314965"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BS105"/>
  <sheetViews>
    <sheetView zoomScaleNormal="100" workbookViewId="0">
      <selection activeCell="Z35" sqref="Z35"/>
    </sheetView>
  </sheetViews>
  <sheetFormatPr defaultRowHeight="12.75"/>
  <cols>
    <col min="1" max="2" width="3.28515625" style="33" customWidth="1"/>
    <col min="3" max="9" width="2.42578125" style="33" customWidth="1"/>
    <col min="10" max="32" width="3.28515625" style="33" customWidth="1"/>
    <col min="33" max="33" width="3" style="33" customWidth="1"/>
    <col min="34" max="34" width="3.140625" style="33" customWidth="1"/>
    <col min="35" max="35" width="4" style="33" customWidth="1"/>
    <col min="36" max="36" width="18.5703125" style="33" customWidth="1"/>
    <col min="37" max="37" width="3.140625" style="33" customWidth="1"/>
    <col min="38" max="38" width="3.85546875" style="33" customWidth="1"/>
    <col min="39" max="39" width="3.140625" style="33" customWidth="1"/>
    <col min="40" max="40" width="18.140625" customWidth="1"/>
    <col min="41" max="44" width="12.85546875" customWidth="1"/>
    <col min="45" max="45" width="5" customWidth="1"/>
    <col min="46" max="46" width="11.140625" customWidth="1"/>
    <col min="47" max="47" width="7.85546875" customWidth="1"/>
    <col min="48" max="50" width="4.42578125" customWidth="1"/>
    <col min="51" max="51" width="7.5703125" customWidth="1"/>
    <col min="52" max="52" width="4.42578125" customWidth="1"/>
    <col min="53" max="57" width="7.7109375" style="33" customWidth="1"/>
    <col min="58" max="58" width="8.42578125" customWidth="1"/>
    <col min="59" max="59" width="12.7109375" customWidth="1"/>
    <col min="60" max="62" width="4.7109375" customWidth="1"/>
    <col min="63" max="63" width="5.42578125" customWidth="1"/>
    <col min="64" max="64" width="5.140625" customWidth="1"/>
    <col min="65" max="65" width="5.7109375" customWidth="1"/>
    <col min="66" max="68" width="4.7109375" customWidth="1"/>
  </cols>
  <sheetData>
    <row r="1" spans="1:58" ht="18" customHeight="1">
      <c r="A1" s="267" t="s">
        <v>52</v>
      </c>
      <c r="B1" s="267" t="s">
        <v>53</v>
      </c>
      <c r="C1" s="268" t="s">
        <v>54</v>
      </c>
      <c r="D1" s="268"/>
      <c r="E1" s="268"/>
      <c r="F1" s="27"/>
      <c r="G1" s="27"/>
      <c r="H1" s="28"/>
      <c r="I1" s="28"/>
      <c r="J1" s="29"/>
      <c r="K1" s="29"/>
      <c r="L1" s="9"/>
      <c r="M1" s="29"/>
      <c r="N1" s="29"/>
      <c r="O1" s="29"/>
      <c r="P1" s="29"/>
      <c r="Q1" s="29"/>
      <c r="R1" s="29"/>
      <c r="S1" s="30"/>
      <c r="T1" s="29"/>
      <c r="U1" s="29"/>
      <c r="V1" s="29"/>
      <c r="W1" s="29"/>
      <c r="X1" s="29"/>
      <c r="Y1" s="29"/>
      <c r="Z1" s="29"/>
      <c r="AA1" s="29"/>
      <c r="AB1" s="29"/>
      <c r="AC1" s="29"/>
      <c r="AD1" s="29"/>
      <c r="AE1" s="29"/>
      <c r="AF1" s="31"/>
      <c r="AG1" s="28"/>
      <c r="AH1" s="28"/>
      <c r="AI1" s="266" t="s">
        <v>55</v>
      </c>
      <c r="AJ1" s="269" t="s">
        <v>43</v>
      </c>
      <c r="AK1" s="270" t="s">
        <v>178</v>
      </c>
      <c r="AL1" s="270"/>
      <c r="AM1" s="265" t="s">
        <v>56</v>
      </c>
      <c r="AN1" s="32"/>
      <c r="BA1"/>
      <c r="BB1"/>
      <c r="BF1" s="33"/>
    </row>
    <row r="2" spans="1:58" ht="14.25" customHeight="1">
      <c r="A2" s="267"/>
      <c r="B2" s="267"/>
      <c r="C2" s="268"/>
      <c r="D2" s="268"/>
      <c r="E2" s="268"/>
      <c r="F2" s="34"/>
      <c r="G2" s="27"/>
      <c r="H2" s="28"/>
      <c r="I2" s="28"/>
      <c r="J2" s="27"/>
      <c r="K2" s="27"/>
      <c r="L2" s="27"/>
      <c r="M2" s="27"/>
      <c r="N2" s="27"/>
      <c r="O2" s="27"/>
      <c r="P2" s="27"/>
      <c r="Q2" s="27"/>
      <c r="R2" s="27"/>
      <c r="S2" s="27"/>
      <c r="T2" s="27"/>
      <c r="U2" s="27"/>
      <c r="V2" s="27"/>
      <c r="W2" s="27"/>
      <c r="X2" s="27"/>
      <c r="Y2" s="27"/>
      <c r="Z2" s="27"/>
      <c r="AA2" s="27"/>
      <c r="AB2" s="27"/>
      <c r="AC2" s="27"/>
      <c r="AD2" s="27"/>
      <c r="AE2" s="27"/>
      <c r="AF2" s="27"/>
      <c r="AG2" s="28"/>
      <c r="AH2" s="35"/>
      <c r="AI2" s="266"/>
      <c r="AJ2" s="269"/>
      <c r="AK2" s="270"/>
      <c r="AL2" s="270"/>
      <c r="AM2" s="265"/>
      <c r="AN2" s="36"/>
      <c r="AO2" s="37" t="s">
        <v>45</v>
      </c>
      <c r="AP2" s="38" t="s">
        <v>10</v>
      </c>
      <c r="AQ2" s="38" t="s">
        <v>11</v>
      </c>
      <c r="AR2" s="38" t="s">
        <v>46</v>
      </c>
      <c r="BA2"/>
      <c r="BB2"/>
      <c r="BC2" s="39"/>
      <c r="BD2" s="39"/>
      <c r="BE2" s="39"/>
      <c r="BF2" s="39"/>
    </row>
    <row r="3" spans="1:58" ht="12.75" customHeight="1">
      <c r="A3" s="267"/>
      <c r="B3" s="267"/>
      <c r="C3" s="268"/>
      <c r="D3" s="268"/>
      <c r="E3" s="268"/>
      <c r="F3" s="34"/>
      <c r="G3" s="40"/>
      <c r="H3" s="41"/>
      <c r="I3" s="41"/>
      <c r="J3" s="41"/>
      <c r="K3" s="41"/>
      <c r="L3" s="41"/>
      <c r="M3" s="41"/>
      <c r="N3" s="41"/>
      <c r="O3" s="41"/>
      <c r="P3" s="41"/>
      <c r="Q3" s="41"/>
      <c r="R3" s="41"/>
      <c r="S3" s="41"/>
      <c r="T3" s="41"/>
      <c r="U3" s="41"/>
      <c r="V3" s="41"/>
      <c r="W3" s="41"/>
      <c r="X3" s="41"/>
      <c r="Y3" s="41"/>
      <c r="Z3" s="41"/>
      <c r="AA3" s="41"/>
      <c r="AB3" s="41"/>
      <c r="AC3" s="41"/>
      <c r="AD3" s="42"/>
      <c r="AE3" s="42"/>
      <c r="AF3" s="42"/>
      <c r="AG3" s="42"/>
      <c r="AH3" s="35"/>
      <c r="AI3" s="266"/>
      <c r="AJ3" s="269"/>
      <c r="AK3" s="270"/>
      <c r="AL3" s="270"/>
      <c r="AM3" s="265"/>
      <c r="AN3" s="36" t="s">
        <v>17</v>
      </c>
      <c r="AO3" s="43">
        <v>1.3860644521752901</v>
      </c>
      <c r="AP3" s="44">
        <v>1.3898415968316</v>
      </c>
      <c r="AQ3" s="44">
        <v>1.3127661386518901</v>
      </c>
      <c r="AR3" s="44">
        <v>1</v>
      </c>
      <c r="BA3"/>
      <c r="BB3"/>
      <c r="BC3" s="45"/>
      <c r="BD3" s="45"/>
      <c r="BE3" s="45"/>
      <c r="BF3" s="45"/>
    </row>
    <row r="4" spans="1:58">
      <c r="A4" s="267"/>
      <c r="B4" s="267"/>
      <c r="C4" s="268"/>
      <c r="D4" s="268"/>
      <c r="E4" s="268"/>
      <c r="F4" s="34"/>
      <c r="G4" s="46"/>
      <c r="H4" s="47"/>
      <c r="I4" s="47"/>
      <c r="J4" s="47"/>
      <c r="K4" s="47"/>
      <c r="L4" s="47"/>
      <c r="M4" s="47"/>
      <c r="N4" s="47"/>
      <c r="O4" s="47"/>
      <c r="P4" s="47"/>
      <c r="Q4" s="47"/>
      <c r="R4" s="47"/>
      <c r="S4" s="47"/>
      <c r="T4" s="47"/>
      <c r="U4" s="47"/>
      <c r="V4" s="47"/>
      <c r="W4" s="47"/>
      <c r="X4" s="47"/>
      <c r="Y4" s="47"/>
      <c r="Z4" s="47"/>
      <c r="AA4" s="47"/>
      <c r="AB4" s="47"/>
      <c r="AC4" s="47"/>
      <c r="AD4" s="48"/>
      <c r="AE4" s="48"/>
      <c r="AF4" s="48"/>
      <c r="AG4" s="48"/>
      <c r="AH4" s="35"/>
      <c r="AI4" s="266"/>
      <c r="AJ4" s="269"/>
      <c r="AK4" s="270"/>
      <c r="AL4" s="270"/>
      <c r="AM4" s="265"/>
      <c r="AN4" s="36" t="s">
        <v>162</v>
      </c>
      <c r="AO4" s="43">
        <v>1.51679981233775</v>
      </c>
      <c r="AP4" s="44">
        <v>1.4909573651461201</v>
      </c>
      <c r="AQ4" s="44">
        <v>1.23266650739345</v>
      </c>
      <c r="AR4" s="44">
        <v>1</v>
      </c>
      <c r="BA4"/>
      <c r="BB4"/>
      <c r="BC4" s="49"/>
      <c r="BD4" s="49"/>
      <c r="BE4" s="49"/>
      <c r="BF4" s="49"/>
    </row>
    <row r="5" spans="1:58">
      <c r="A5" s="267"/>
      <c r="B5" s="267"/>
      <c r="C5" s="268"/>
      <c r="D5" s="268"/>
      <c r="E5" s="268"/>
      <c r="F5" s="34"/>
      <c r="G5" s="46"/>
      <c r="H5" s="47"/>
      <c r="I5" s="47"/>
      <c r="J5" s="47"/>
      <c r="K5" s="47"/>
      <c r="L5" s="47"/>
      <c r="M5" s="47"/>
      <c r="N5" s="47"/>
      <c r="O5" s="47"/>
      <c r="P5" s="47"/>
      <c r="Q5" s="47"/>
      <c r="R5" s="47"/>
      <c r="S5" s="47"/>
      <c r="T5" s="47"/>
      <c r="U5" s="47"/>
      <c r="V5" s="47"/>
      <c r="W5" s="47"/>
      <c r="X5" s="47"/>
      <c r="Y5" s="47"/>
      <c r="Z5" s="47"/>
      <c r="AA5" s="47"/>
      <c r="AB5" s="47"/>
      <c r="AC5" s="47"/>
      <c r="AD5" s="48"/>
      <c r="AE5" s="48"/>
      <c r="AF5" s="48"/>
      <c r="AG5" s="48"/>
      <c r="AH5" s="35"/>
      <c r="AI5" s="266"/>
      <c r="AJ5" s="269"/>
      <c r="AK5" s="270"/>
      <c r="AL5" s="270"/>
      <c r="AM5" s="265"/>
      <c r="AN5" s="36" t="s">
        <v>22</v>
      </c>
      <c r="AO5" s="43">
        <v>1.58040711222729</v>
      </c>
      <c r="AP5" s="44">
        <v>1.46399446172838</v>
      </c>
      <c r="AQ5" s="44">
        <v>1.2230012268944599</v>
      </c>
      <c r="AR5" s="44">
        <v>1</v>
      </c>
      <c r="BA5"/>
      <c r="BB5"/>
      <c r="BC5" s="49"/>
      <c r="BD5" s="49"/>
      <c r="BE5" s="49"/>
      <c r="BF5" s="49"/>
    </row>
    <row r="6" spans="1:58">
      <c r="A6" s="267"/>
      <c r="B6" s="267"/>
      <c r="C6" s="268"/>
      <c r="D6" s="268"/>
      <c r="E6" s="268"/>
      <c r="F6" s="34"/>
      <c r="G6" s="46"/>
      <c r="H6" s="47"/>
      <c r="I6" s="47"/>
      <c r="J6" s="47"/>
      <c r="K6" s="47"/>
      <c r="L6" s="47"/>
      <c r="M6" s="47"/>
      <c r="N6" s="47"/>
      <c r="O6" s="47"/>
      <c r="P6" s="47"/>
      <c r="Q6" s="47"/>
      <c r="R6" s="47"/>
      <c r="S6" s="47"/>
      <c r="T6" s="47"/>
      <c r="U6" s="47"/>
      <c r="V6" s="47"/>
      <c r="W6" s="47"/>
      <c r="X6" s="47"/>
      <c r="Y6" s="47"/>
      <c r="Z6" s="47"/>
      <c r="AA6" s="47"/>
      <c r="AB6" s="47"/>
      <c r="AC6" s="47"/>
      <c r="AD6" s="48"/>
      <c r="AE6" s="48"/>
      <c r="AF6" s="48"/>
      <c r="AG6" s="48"/>
      <c r="AH6" s="35"/>
      <c r="AI6" s="266"/>
      <c r="AJ6" s="269"/>
      <c r="AK6" s="270"/>
      <c r="AL6" s="270"/>
      <c r="AM6" s="265"/>
      <c r="AN6" s="36" t="s">
        <v>29</v>
      </c>
      <c r="AO6" s="43">
        <v>1.6418356273755901</v>
      </c>
      <c r="AP6" s="44">
        <v>1.72572410276179</v>
      </c>
      <c r="AQ6" s="44">
        <v>1.4188354648233601</v>
      </c>
      <c r="AR6" s="44">
        <v>1</v>
      </c>
      <c r="BA6"/>
      <c r="BB6"/>
      <c r="BC6" s="49"/>
      <c r="BD6" s="49"/>
      <c r="BE6" s="49"/>
      <c r="BF6" s="49"/>
    </row>
    <row r="7" spans="1:58">
      <c r="A7" s="267"/>
      <c r="B7" s="267"/>
      <c r="C7" s="268"/>
      <c r="D7" s="268"/>
      <c r="E7" s="268"/>
      <c r="F7" s="34"/>
      <c r="G7" s="27"/>
      <c r="H7" s="28"/>
      <c r="I7" s="28"/>
      <c r="J7" s="28"/>
      <c r="K7" s="28"/>
      <c r="L7" s="28"/>
      <c r="M7" s="28"/>
      <c r="N7" s="28"/>
      <c r="O7" s="28"/>
      <c r="P7" s="28"/>
      <c r="Q7" s="28"/>
      <c r="R7" s="28"/>
      <c r="S7" s="28"/>
      <c r="T7" s="28"/>
      <c r="U7" s="28"/>
      <c r="V7" s="28"/>
      <c r="W7" s="28"/>
      <c r="X7" s="28"/>
      <c r="Y7" s="28"/>
      <c r="Z7" s="28"/>
      <c r="AA7" s="28"/>
      <c r="AB7" s="28"/>
      <c r="AC7" s="28"/>
      <c r="AD7" s="28"/>
      <c r="AE7" s="28"/>
      <c r="AF7" s="28"/>
      <c r="AG7" s="28"/>
      <c r="AH7" s="35"/>
      <c r="AI7" s="266"/>
      <c r="AJ7" s="269"/>
      <c r="AK7" s="270"/>
      <c r="AL7" s="270"/>
      <c r="AM7" s="265"/>
      <c r="AN7" s="36" t="s">
        <v>36</v>
      </c>
      <c r="AO7" s="43">
        <v>1.7302360231432501</v>
      </c>
      <c r="AP7" s="44">
        <v>1.4615337386106499</v>
      </c>
      <c r="AQ7" s="44">
        <v>1.23415970934988</v>
      </c>
      <c r="AR7" s="44">
        <v>1</v>
      </c>
      <c r="BA7"/>
      <c r="BB7"/>
      <c r="BC7" s="49"/>
      <c r="BD7" s="49"/>
      <c r="BE7" s="49"/>
      <c r="BF7" s="49"/>
    </row>
    <row r="8" spans="1:58">
      <c r="A8" s="267"/>
      <c r="B8" s="267"/>
      <c r="C8" s="268"/>
      <c r="D8" s="268"/>
      <c r="E8" s="268"/>
      <c r="F8" s="34"/>
      <c r="G8" s="50"/>
      <c r="H8" s="50"/>
      <c r="I8" s="50"/>
      <c r="J8" s="28"/>
      <c r="K8" s="28"/>
      <c r="L8" s="28"/>
      <c r="M8" s="28"/>
      <c r="N8" s="28"/>
      <c r="O8" s="28"/>
      <c r="P8" s="28"/>
      <c r="Q8" s="28"/>
      <c r="R8" s="28"/>
      <c r="S8" s="28"/>
      <c r="T8" s="28"/>
      <c r="U8" s="28"/>
      <c r="V8" s="28"/>
      <c r="W8" s="28"/>
      <c r="X8" s="28"/>
      <c r="Y8" s="28"/>
      <c r="Z8" s="28"/>
      <c r="AA8" s="28"/>
      <c r="AB8" s="28"/>
      <c r="AC8" s="28"/>
      <c r="AD8" s="28"/>
      <c r="AE8" s="28"/>
      <c r="AF8" s="28"/>
      <c r="AG8" s="28"/>
      <c r="AH8" s="35"/>
      <c r="AI8" s="266"/>
      <c r="AJ8" s="269"/>
      <c r="AK8" s="270"/>
      <c r="AL8" s="270"/>
      <c r="AM8" s="265"/>
      <c r="AN8" s="36" t="s">
        <v>34</v>
      </c>
      <c r="AO8" s="43">
        <v>1.88549072821335</v>
      </c>
      <c r="AP8" s="44">
        <v>1.4533994501949099</v>
      </c>
      <c r="AQ8" s="44">
        <v>1.0736706404552601</v>
      </c>
      <c r="AR8" s="44">
        <v>1</v>
      </c>
      <c r="BA8"/>
      <c r="BB8"/>
      <c r="BC8" s="49"/>
      <c r="BD8" s="49"/>
      <c r="BE8" s="49"/>
      <c r="BF8" s="49"/>
    </row>
    <row r="9" spans="1:58">
      <c r="A9" s="267"/>
      <c r="B9" s="267"/>
      <c r="C9" s="268"/>
      <c r="D9" s="268"/>
      <c r="E9" s="268"/>
      <c r="F9" s="34"/>
      <c r="G9" s="27"/>
      <c r="H9" s="28"/>
      <c r="I9" s="28"/>
      <c r="J9" s="28"/>
      <c r="K9" s="28"/>
      <c r="L9" s="28"/>
      <c r="M9" s="28"/>
      <c r="N9" s="28"/>
      <c r="O9" s="28"/>
      <c r="P9" s="28"/>
      <c r="Q9" s="28"/>
      <c r="R9" s="28"/>
      <c r="S9" s="28"/>
      <c r="T9" s="28"/>
      <c r="U9" s="28"/>
      <c r="V9" s="28"/>
      <c r="W9" s="28"/>
      <c r="X9" s="28"/>
      <c r="Y9" s="28"/>
      <c r="Z9" s="28"/>
      <c r="AA9" s="28"/>
      <c r="AB9" s="28"/>
      <c r="AC9" s="28"/>
      <c r="AD9" s="28"/>
      <c r="AE9" s="28"/>
      <c r="AF9" s="28"/>
      <c r="AG9" s="28"/>
      <c r="AH9" s="35"/>
      <c r="AI9" s="266"/>
      <c r="AJ9" s="269"/>
      <c r="AK9" s="270"/>
      <c r="AL9" s="270"/>
      <c r="AM9" s="265"/>
      <c r="AN9" s="36" t="s">
        <v>19</v>
      </c>
      <c r="AO9" s="43">
        <v>1.9083198989035299</v>
      </c>
      <c r="AP9" s="44">
        <v>1.75551535081591</v>
      </c>
      <c r="AQ9" s="44">
        <v>1.3658120231341999</v>
      </c>
      <c r="AR9" s="44">
        <v>1</v>
      </c>
      <c r="BA9"/>
      <c r="BB9"/>
      <c r="BC9" s="49"/>
      <c r="BD9" s="49"/>
      <c r="BE9" s="49"/>
      <c r="BF9" s="49"/>
    </row>
    <row r="10" spans="1:58">
      <c r="A10" s="267"/>
      <c r="B10" s="267"/>
      <c r="C10" s="268"/>
      <c r="D10" s="268"/>
      <c r="E10" s="268"/>
      <c r="F10" s="34"/>
      <c r="G10" s="27"/>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5"/>
      <c r="AI10" s="266"/>
      <c r="AJ10" s="269"/>
      <c r="AK10" s="270"/>
      <c r="AL10" s="270"/>
      <c r="AM10" s="265"/>
      <c r="AN10" s="36" t="s">
        <v>26</v>
      </c>
      <c r="AO10" s="43">
        <v>1.94839677030976</v>
      </c>
      <c r="AP10" s="44">
        <v>1.7275904316283199</v>
      </c>
      <c r="AQ10" s="44">
        <v>1.1832414571090399</v>
      </c>
      <c r="AR10" s="44">
        <v>1</v>
      </c>
      <c r="BA10"/>
      <c r="BB10"/>
      <c r="BC10" s="49"/>
      <c r="BD10" s="49"/>
      <c r="BE10" s="49"/>
      <c r="BF10" s="49"/>
    </row>
    <row r="11" spans="1:58">
      <c r="A11" s="267"/>
      <c r="B11" s="267"/>
      <c r="C11" s="268"/>
      <c r="D11" s="268"/>
      <c r="E11" s="268"/>
      <c r="F11" s="34"/>
      <c r="G11" s="27"/>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5"/>
      <c r="AI11" s="266"/>
      <c r="AJ11" s="269"/>
      <c r="AK11" s="270"/>
      <c r="AL11" s="270"/>
      <c r="AM11" s="265"/>
      <c r="AN11" s="36" t="s">
        <v>21</v>
      </c>
      <c r="AO11" s="43">
        <v>2.11468915471306</v>
      </c>
      <c r="AP11" s="44">
        <v>1.75270392860048</v>
      </c>
      <c r="AQ11" s="44">
        <v>1.2873690198544401</v>
      </c>
      <c r="AR11" s="44">
        <v>1</v>
      </c>
      <c r="BA11"/>
      <c r="BB11"/>
      <c r="BC11" s="49"/>
      <c r="BD11" s="49"/>
      <c r="BE11" s="49"/>
      <c r="BF11" s="49"/>
    </row>
    <row r="12" spans="1:58">
      <c r="A12" s="267"/>
      <c r="B12" s="267"/>
      <c r="C12" s="268"/>
      <c r="D12" s="268"/>
      <c r="E12" s="268"/>
      <c r="F12" s="34"/>
      <c r="G12" s="27"/>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5"/>
      <c r="AI12" s="266"/>
      <c r="AJ12" s="269"/>
      <c r="AK12" s="270"/>
      <c r="AL12" s="270"/>
      <c r="AM12" s="265"/>
      <c r="AN12" s="36" t="s">
        <v>20</v>
      </c>
      <c r="AO12" s="43">
        <v>2.12269421271573</v>
      </c>
      <c r="AP12" s="44">
        <v>1.9439158690984399</v>
      </c>
      <c r="AQ12" s="44">
        <v>1.57819049762395</v>
      </c>
      <c r="AR12" s="44">
        <v>1</v>
      </c>
      <c r="BA12"/>
      <c r="BB12"/>
      <c r="BC12" s="49"/>
      <c r="BD12" s="49"/>
      <c r="BE12" s="49"/>
      <c r="BF12" s="49"/>
    </row>
    <row r="13" spans="1:58">
      <c r="A13" s="267"/>
      <c r="B13" s="267"/>
      <c r="C13" s="268"/>
      <c r="D13" s="268"/>
      <c r="E13" s="268"/>
      <c r="F13" s="34"/>
      <c r="G13" s="27"/>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35"/>
      <c r="AI13" s="266"/>
      <c r="AJ13" s="269"/>
      <c r="AK13" s="270"/>
      <c r="AL13" s="270"/>
      <c r="AM13" s="265"/>
      <c r="AN13" s="36" t="s">
        <v>25</v>
      </c>
      <c r="AO13" s="43">
        <v>2.2146069149499401</v>
      </c>
      <c r="AP13" s="44">
        <v>2.0896728786854499</v>
      </c>
      <c r="AQ13" s="44">
        <v>1.44112427335677</v>
      </c>
      <c r="AR13" s="44">
        <v>1</v>
      </c>
      <c r="BA13"/>
      <c r="BB13"/>
      <c r="BC13" s="49"/>
      <c r="BD13" s="49"/>
      <c r="BE13" s="49"/>
      <c r="BF13" s="49"/>
    </row>
    <row r="14" spans="1:58">
      <c r="A14" s="267"/>
      <c r="B14" s="267"/>
      <c r="C14" s="268"/>
      <c r="D14" s="268"/>
      <c r="E14" s="268"/>
      <c r="F14" s="34"/>
      <c r="G14" s="27"/>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35"/>
      <c r="AI14" s="266"/>
      <c r="AJ14" s="269"/>
      <c r="AK14" s="270"/>
      <c r="AL14" s="270"/>
      <c r="AM14" s="265"/>
      <c r="AN14" s="36" t="s">
        <v>28</v>
      </c>
      <c r="AO14" s="43">
        <v>2.24554067551112</v>
      </c>
      <c r="AP14" s="44">
        <v>1.9599711306455301</v>
      </c>
      <c r="AQ14" s="44">
        <v>1.3252026280406299</v>
      </c>
      <c r="AR14" s="44">
        <v>1</v>
      </c>
      <c r="BA14"/>
      <c r="BB14"/>
      <c r="BC14" s="49"/>
      <c r="BD14" s="49"/>
      <c r="BE14" s="49"/>
      <c r="BF14" s="49"/>
    </row>
    <row r="15" spans="1:58">
      <c r="A15" s="267"/>
      <c r="B15" s="267"/>
      <c r="C15" s="268"/>
      <c r="D15" s="268"/>
      <c r="E15" s="268"/>
      <c r="F15" s="34"/>
      <c r="G15" s="27"/>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35"/>
      <c r="AI15" s="266"/>
      <c r="AJ15" s="269"/>
      <c r="AK15" s="270"/>
      <c r="AL15" s="270"/>
      <c r="AM15" s="265"/>
      <c r="AN15" s="36" t="s">
        <v>30</v>
      </c>
      <c r="AO15" s="43">
        <v>2.2627347229699102</v>
      </c>
      <c r="AP15" s="44">
        <v>1.88797175698514</v>
      </c>
      <c r="AQ15" s="44">
        <v>1.50598009110006</v>
      </c>
      <c r="AR15" s="44">
        <v>1</v>
      </c>
      <c r="BA15"/>
      <c r="BB15"/>
      <c r="BC15" s="49"/>
      <c r="BD15" s="49"/>
      <c r="BE15" s="49"/>
      <c r="BF15" s="49"/>
    </row>
    <row r="16" spans="1:58">
      <c r="A16" s="267"/>
      <c r="B16" s="267"/>
      <c r="C16" s="268"/>
      <c r="D16" s="268"/>
      <c r="E16" s="268"/>
      <c r="F16" s="34"/>
      <c r="G16" s="27"/>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35"/>
      <c r="AI16" s="266"/>
      <c r="AJ16" s="269"/>
      <c r="AK16" s="270"/>
      <c r="AL16" s="270"/>
      <c r="AM16" s="265"/>
      <c r="AN16" s="36" t="s">
        <v>37</v>
      </c>
      <c r="AO16" s="43">
        <v>2.3216981720404002</v>
      </c>
      <c r="AP16" s="44">
        <v>1.88321711688445</v>
      </c>
      <c r="AQ16" s="44">
        <v>1.35030239282519</v>
      </c>
      <c r="AR16" s="44">
        <v>1</v>
      </c>
      <c r="BA16"/>
      <c r="BB16"/>
      <c r="BC16" s="49"/>
      <c r="BD16" s="49"/>
      <c r="BE16" s="49"/>
      <c r="BF16" s="49"/>
    </row>
    <row r="17" spans="1:58">
      <c r="A17" s="267"/>
      <c r="B17" s="267"/>
      <c r="C17" s="268"/>
      <c r="D17" s="268"/>
      <c r="E17" s="268"/>
      <c r="F17" s="34"/>
      <c r="G17" s="27"/>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35"/>
      <c r="AI17" s="266"/>
      <c r="AJ17" s="269"/>
      <c r="AK17" s="270"/>
      <c r="AL17" s="270"/>
      <c r="AM17" s="265"/>
      <c r="AN17" s="36" t="s">
        <v>32</v>
      </c>
      <c r="AO17" s="43">
        <v>2.4134035676019501</v>
      </c>
      <c r="AP17" s="44">
        <v>1.86949145861604</v>
      </c>
      <c r="AQ17" s="44">
        <v>1.2896982895087501</v>
      </c>
      <c r="AR17" s="44">
        <v>1</v>
      </c>
      <c r="BA17"/>
      <c r="BB17"/>
      <c r="BC17" s="49"/>
      <c r="BD17" s="49"/>
      <c r="BE17" s="49"/>
      <c r="BF17" s="49"/>
    </row>
    <row r="18" spans="1:58">
      <c r="A18" s="267"/>
      <c r="B18" s="267"/>
      <c r="C18" s="268"/>
      <c r="D18" s="268"/>
      <c r="E18" s="268"/>
      <c r="F18" s="34"/>
      <c r="G18" s="27"/>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35"/>
      <c r="AI18" s="266"/>
      <c r="AJ18" s="269"/>
      <c r="AK18" s="270"/>
      <c r="AL18" s="270"/>
      <c r="AM18" s="265"/>
      <c r="AN18" s="36" t="s">
        <v>38</v>
      </c>
      <c r="AO18" s="43">
        <v>2.5070632177133501</v>
      </c>
      <c r="AP18" s="44">
        <v>1.87464818740591</v>
      </c>
      <c r="AQ18" s="44">
        <v>1.31264008620673</v>
      </c>
      <c r="AR18" s="44">
        <v>1</v>
      </c>
      <c r="BA18"/>
      <c r="BB18"/>
      <c r="BC18" s="49"/>
      <c r="BD18" s="49"/>
      <c r="BE18" s="49"/>
      <c r="BF18" s="49"/>
    </row>
    <row r="19" spans="1:58" ht="12.75" customHeight="1">
      <c r="A19" s="267"/>
      <c r="B19" s="267"/>
      <c r="C19" s="268"/>
      <c r="D19" s="268"/>
      <c r="E19" s="268"/>
      <c r="F19" s="34"/>
      <c r="G19" s="27"/>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35"/>
      <c r="AI19" s="266"/>
      <c r="AJ19" s="269"/>
      <c r="AK19" s="270"/>
      <c r="AL19" s="270"/>
      <c r="AM19" s="265"/>
      <c r="AN19" s="36" t="s">
        <v>27</v>
      </c>
      <c r="AO19" s="43">
        <v>2.5182155917545601</v>
      </c>
      <c r="AP19" s="44">
        <v>2.0851398186702701</v>
      </c>
      <c r="AQ19" s="44">
        <v>1.4817550377094599</v>
      </c>
      <c r="AR19" s="44">
        <v>1</v>
      </c>
      <c r="BA19"/>
      <c r="BB19"/>
      <c r="BC19" s="49"/>
      <c r="BD19" s="49"/>
      <c r="BE19" s="49"/>
      <c r="BF19" s="49"/>
    </row>
    <row r="20" spans="1:58" ht="15.75" customHeight="1">
      <c r="A20" s="267"/>
      <c r="B20" s="267"/>
      <c r="C20" s="268"/>
      <c r="D20" s="268"/>
      <c r="E20" s="268"/>
      <c r="F20" s="34"/>
      <c r="G20" s="27"/>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35"/>
      <c r="AI20" s="266"/>
      <c r="AJ20" s="269"/>
      <c r="AK20" s="270"/>
      <c r="AL20" s="270"/>
      <c r="AM20" s="265"/>
      <c r="AN20" s="36" t="s">
        <v>35</v>
      </c>
      <c r="AO20" s="43">
        <v>2.5456428832129601</v>
      </c>
      <c r="AP20" s="44">
        <v>2.0291062851931199</v>
      </c>
      <c r="AQ20" s="44">
        <v>1.48327794516283</v>
      </c>
      <c r="AR20" s="44">
        <v>1</v>
      </c>
      <c r="BA20"/>
      <c r="BB20"/>
      <c r="BC20" s="49"/>
      <c r="BD20" s="49"/>
      <c r="BE20" s="49"/>
      <c r="BF20" s="49"/>
    </row>
    <row r="21" spans="1:58">
      <c r="A21" s="267"/>
      <c r="B21" s="267"/>
      <c r="C21" s="268"/>
      <c r="D21" s="268"/>
      <c r="E21" s="268"/>
      <c r="F21" s="34"/>
      <c r="G21" s="27"/>
      <c r="H21" s="28"/>
      <c r="I21" s="28"/>
      <c r="J21" s="28"/>
      <c r="K21" s="28"/>
      <c r="L21" s="28"/>
      <c r="M21" s="28"/>
      <c r="N21" s="28"/>
      <c r="O21" s="28"/>
      <c r="P21" s="28"/>
      <c r="Q21" s="28"/>
      <c r="R21" s="28"/>
      <c r="S21" s="28"/>
      <c r="T21" s="28"/>
      <c r="U21" s="28"/>
      <c r="V21" s="28"/>
      <c r="W21" s="28"/>
      <c r="X21" s="28"/>
      <c r="Y21" s="28"/>
      <c r="Z21" s="28"/>
      <c r="AA21" s="51"/>
      <c r="AB21" s="28"/>
      <c r="AC21" s="28"/>
      <c r="AD21" s="28"/>
      <c r="AE21" s="28"/>
      <c r="AF21" s="28"/>
      <c r="AG21" s="28"/>
      <c r="AH21" s="35"/>
      <c r="AI21" s="266"/>
      <c r="AJ21" s="269"/>
      <c r="AK21" s="270"/>
      <c r="AL21" s="270"/>
      <c r="AM21" s="265"/>
      <c r="AN21" s="36" t="s">
        <v>16</v>
      </c>
      <c r="AO21" s="43">
        <v>2.5644044946712201</v>
      </c>
      <c r="AP21" s="44">
        <v>1.83845528330818</v>
      </c>
      <c r="AQ21" s="44">
        <v>1.36279148601957</v>
      </c>
      <c r="AR21" s="44">
        <v>1</v>
      </c>
      <c r="BA21"/>
      <c r="BB21"/>
      <c r="BC21" s="49"/>
      <c r="BD21" s="49"/>
      <c r="BE21" s="49"/>
      <c r="BF21" s="49"/>
    </row>
    <row r="22" spans="1:58">
      <c r="A22" s="267"/>
      <c r="B22" s="267"/>
      <c r="C22" s="268"/>
      <c r="D22" s="268"/>
      <c r="E22" s="268"/>
      <c r="F22" s="34"/>
      <c r="G22" s="2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35"/>
      <c r="AI22" s="266"/>
      <c r="AJ22" s="269"/>
      <c r="AK22" s="270"/>
      <c r="AL22" s="270"/>
      <c r="AM22" s="265"/>
      <c r="AN22" s="36" t="s">
        <v>24</v>
      </c>
      <c r="AO22" s="43">
        <v>2.56461221435044</v>
      </c>
      <c r="AP22" s="44">
        <v>2.1722446857618101</v>
      </c>
      <c r="AQ22" s="44">
        <v>1.51374752054913</v>
      </c>
      <c r="AR22" s="44">
        <v>1</v>
      </c>
      <c r="BA22"/>
      <c r="BB22"/>
      <c r="BC22" s="49"/>
      <c r="BD22" s="49"/>
      <c r="BE22" s="49"/>
      <c r="BF22" s="49"/>
    </row>
    <row r="23" spans="1:58">
      <c r="A23" s="267"/>
      <c r="B23" s="267"/>
      <c r="C23" s="268"/>
      <c r="D23" s="268"/>
      <c r="E23" s="268"/>
      <c r="F23" s="34"/>
      <c r="G23" s="2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35"/>
      <c r="AI23" s="266"/>
      <c r="AJ23" s="269"/>
      <c r="AK23" s="270"/>
      <c r="AL23" s="270"/>
      <c r="AM23" s="265"/>
      <c r="AN23" s="36" t="s">
        <v>18</v>
      </c>
      <c r="AO23" s="43">
        <v>2.7486063185848502</v>
      </c>
      <c r="AP23" s="44">
        <v>1.86852628995849</v>
      </c>
      <c r="AQ23" s="44">
        <v>1.3578727166950399</v>
      </c>
      <c r="AR23" s="44">
        <v>1</v>
      </c>
      <c r="BA23"/>
      <c r="BB23"/>
      <c r="BC23" s="49"/>
      <c r="BD23" s="49"/>
      <c r="BE23" s="49"/>
      <c r="BF23" s="49"/>
    </row>
    <row r="24" spans="1:58">
      <c r="A24" s="267"/>
      <c r="B24" s="267"/>
      <c r="C24" s="268"/>
      <c r="D24" s="268"/>
      <c r="E24" s="268"/>
      <c r="F24" s="34"/>
      <c r="G24" s="27"/>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35"/>
      <c r="AI24" s="266"/>
      <c r="AJ24" s="269"/>
      <c r="AK24" s="270"/>
      <c r="AL24" s="270"/>
      <c r="AM24" s="265"/>
      <c r="AN24" s="36" t="s">
        <v>33</v>
      </c>
      <c r="AO24" s="43">
        <v>2.8124858620049902</v>
      </c>
      <c r="AP24" s="44">
        <v>2.0981771308029198</v>
      </c>
      <c r="AQ24" s="44">
        <v>1.50483297896049</v>
      </c>
      <c r="AR24" s="44">
        <v>1</v>
      </c>
      <c r="BA24"/>
      <c r="BB24"/>
      <c r="BC24" s="49"/>
      <c r="BD24" s="49"/>
      <c r="BE24" s="49"/>
      <c r="BF24" s="49"/>
    </row>
    <row r="25" spans="1:58">
      <c r="A25" s="267"/>
      <c r="B25" s="267"/>
      <c r="C25" s="268"/>
      <c r="D25" s="268"/>
      <c r="E25" s="268"/>
      <c r="F25" s="34"/>
      <c r="G25" s="27"/>
      <c r="H25" s="28"/>
      <c r="I25" s="28"/>
      <c r="J25" s="28"/>
      <c r="K25" s="28"/>
      <c r="L25" s="28"/>
      <c r="M25" s="28"/>
      <c r="N25" s="28"/>
      <c r="O25" s="28"/>
      <c r="P25" s="28"/>
      <c r="Q25" s="28"/>
      <c r="R25" s="28"/>
      <c r="S25" s="28"/>
      <c r="T25" s="28"/>
      <c r="U25" s="28"/>
      <c r="V25" s="28"/>
      <c r="W25" s="28"/>
      <c r="X25" s="28"/>
      <c r="Y25" s="28"/>
      <c r="Z25" s="28"/>
      <c r="AA25" s="28"/>
      <c r="AB25" s="28"/>
      <c r="AC25" s="52"/>
      <c r="AD25" s="52"/>
      <c r="AE25" s="52"/>
      <c r="AF25" s="52"/>
      <c r="AG25" s="52"/>
      <c r="AH25" s="35"/>
      <c r="AI25" s="266"/>
      <c r="AJ25" s="269"/>
      <c r="AK25" s="270"/>
      <c r="AL25" s="270"/>
      <c r="AM25" s="265"/>
      <c r="AN25" s="36" t="s">
        <v>23</v>
      </c>
      <c r="AO25" s="43">
        <v>2.85935390101548</v>
      </c>
      <c r="AP25" s="44">
        <v>2.6761328775733602</v>
      </c>
      <c r="AQ25" s="44">
        <v>1.717674987781</v>
      </c>
      <c r="AR25" s="44">
        <v>1</v>
      </c>
      <c r="BA25"/>
      <c r="BB25"/>
      <c r="BC25" s="49"/>
      <c r="BD25" s="49"/>
      <c r="BE25" s="49"/>
      <c r="BF25" s="49"/>
    </row>
    <row r="26" spans="1:58">
      <c r="A26" s="267"/>
      <c r="B26" s="267"/>
      <c r="C26" s="268"/>
      <c r="D26" s="268"/>
      <c r="E26" s="268"/>
      <c r="F26" s="34"/>
      <c r="G26" s="2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35"/>
      <c r="AI26" s="266"/>
      <c r="AJ26" s="269"/>
      <c r="AK26" s="270"/>
      <c r="AL26" s="270"/>
      <c r="AM26" s="265"/>
      <c r="AN26" s="36" t="s">
        <v>31</v>
      </c>
      <c r="AO26" s="43">
        <v>4.5421313593977697</v>
      </c>
      <c r="AP26" s="44">
        <v>2.7865643664932498</v>
      </c>
      <c r="AQ26" s="44">
        <v>1.51672256114106</v>
      </c>
      <c r="AR26" s="44">
        <v>1</v>
      </c>
      <c r="AS26" t="s">
        <v>85</v>
      </c>
      <c r="BA26"/>
      <c r="BB26"/>
      <c r="BC26" s="49"/>
      <c r="BD26" s="49"/>
      <c r="BE26" s="49"/>
      <c r="BF26" s="49"/>
    </row>
    <row r="27" spans="1:58">
      <c r="A27" s="267"/>
      <c r="B27" s="267"/>
      <c r="C27" s="268"/>
      <c r="D27" s="268"/>
      <c r="E27" s="268"/>
      <c r="F27" s="34"/>
      <c r="G27" s="27"/>
      <c r="H27" s="28"/>
      <c r="I27" s="28"/>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35"/>
      <c r="AI27" s="266"/>
      <c r="AJ27" s="269"/>
      <c r="AK27" s="270"/>
      <c r="AL27" s="270"/>
      <c r="AM27" s="265"/>
      <c r="BA27"/>
      <c r="BB27"/>
      <c r="BC27" s="49"/>
      <c r="BD27" s="49"/>
      <c r="BE27" s="49"/>
      <c r="BF27" s="49"/>
    </row>
    <row r="28" spans="1:58">
      <c r="A28" s="267"/>
      <c r="B28" s="267"/>
      <c r="C28" s="268"/>
      <c r="D28" s="268"/>
      <c r="E28" s="268"/>
      <c r="F28" s="34"/>
      <c r="G28" s="28"/>
      <c r="H28" s="28"/>
      <c r="I28" s="28"/>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35"/>
      <c r="AI28" s="266"/>
      <c r="AJ28" s="269"/>
      <c r="AK28" s="270"/>
      <c r="AL28" s="270"/>
      <c r="AM28" s="265"/>
      <c r="AN28" s="60"/>
      <c r="AO28" s="60"/>
      <c r="AP28" s="60"/>
      <c r="AQ28" s="60"/>
      <c r="AR28" s="60"/>
      <c r="AS28" s="60"/>
      <c r="AT28" s="60"/>
      <c r="BA28"/>
      <c r="BB28"/>
      <c r="BC28" s="49"/>
      <c r="BD28" s="49"/>
      <c r="BE28" s="49"/>
      <c r="BF28" s="49"/>
    </row>
    <row r="29" spans="1:58" ht="87">
      <c r="A29" s="267"/>
      <c r="B29" s="267"/>
      <c r="C29" s="268"/>
      <c r="D29" s="268"/>
      <c r="E29" s="268"/>
      <c r="F29" s="27"/>
      <c r="G29" s="28"/>
      <c r="H29" s="5"/>
      <c r="I29" s="20" t="str">
        <f>AN26</f>
        <v>Germany</v>
      </c>
      <c r="J29" s="20" t="str">
        <f>AN25</f>
        <v>Estonia</v>
      </c>
      <c r="K29" s="20" t="str">
        <f>AN24</f>
        <v>England/N. Ireland (UK)</v>
      </c>
      <c r="L29" s="20" t="str">
        <f>AN23</f>
        <v>Cyprus¹ ²</v>
      </c>
      <c r="M29" s="20" t="str">
        <f>AN22</f>
        <v>United States</v>
      </c>
      <c r="N29" s="20" t="str">
        <f>AN21</f>
        <v>Italy</v>
      </c>
      <c r="O29" s="20" t="str">
        <f>AN20</f>
        <v>Australia</v>
      </c>
      <c r="P29" s="21" t="str">
        <f>AN19</f>
        <v>Average</v>
      </c>
      <c r="Q29" s="20" t="str">
        <f>AN18</f>
        <v>Netherlands</v>
      </c>
      <c r="R29" s="20" t="str">
        <f>AN17</f>
        <v>Canada</v>
      </c>
      <c r="S29" s="20" t="str">
        <f>AN16</f>
        <v>Norway</v>
      </c>
      <c r="T29" s="20" t="str">
        <f>AN15</f>
        <v>Flanders (Belgium)</v>
      </c>
      <c r="U29" s="20" t="str">
        <f>AN14</f>
        <v>Sweden</v>
      </c>
      <c r="V29" s="20" t="str">
        <f>AN13</f>
        <v>Czech Republic</v>
      </c>
      <c r="W29" s="20" t="str">
        <f>AN12</f>
        <v>Slovak Republic</v>
      </c>
      <c r="X29" s="20" t="str">
        <f>AN11</f>
        <v>Korea</v>
      </c>
      <c r="Y29" s="20" t="str">
        <f>AN10</f>
        <v>Austria</v>
      </c>
      <c r="Z29" s="20" t="str">
        <f>AN9</f>
        <v>Poland</v>
      </c>
      <c r="AA29" s="20" t="str">
        <f>AN8</f>
        <v>Denmark</v>
      </c>
      <c r="AB29" s="20" t="str">
        <f>AN7</f>
        <v>Finland</v>
      </c>
      <c r="AC29" s="20" t="str">
        <f>AN6</f>
        <v>Japan</v>
      </c>
      <c r="AD29" s="20" t="str">
        <f>AN5</f>
        <v>Ireland</v>
      </c>
      <c r="AE29" s="20" t="str">
        <f>AN4</f>
        <v>France</v>
      </c>
      <c r="AF29" s="20" t="str">
        <f>AN3</f>
        <v>Spain</v>
      </c>
      <c r="AG29" s="53"/>
      <c r="AH29" s="28"/>
      <c r="AI29" s="266"/>
      <c r="AJ29" s="269"/>
      <c r="AK29" s="270"/>
      <c r="AL29" s="270"/>
      <c r="AM29" s="265"/>
      <c r="BA29"/>
      <c r="BB29"/>
      <c r="BC29"/>
      <c r="BD29"/>
      <c r="BF29" s="33"/>
    </row>
    <row r="30" spans="1:58">
      <c r="A30" s="267"/>
      <c r="B30" s="267"/>
      <c r="C30" s="268"/>
      <c r="D30" s="268"/>
      <c r="E30" s="268"/>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66"/>
      <c r="AJ30" s="269"/>
      <c r="AK30" s="270"/>
      <c r="AL30" s="270"/>
      <c r="AM30" s="265"/>
      <c r="BA30"/>
      <c r="BB30"/>
      <c r="BC30"/>
      <c r="BD30"/>
      <c r="BF30" s="33"/>
    </row>
    <row r="31" spans="1:58">
      <c r="A31" s="267"/>
      <c r="B31" s="267"/>
      <c r="C31" s="268"/>
      <c r="D31" s="268"/>
      <c r="E31" s="268"/>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66"/>
      <c r="AJ31" s="269"/>
      <c r="AK31" s="270"/>
      <c r="AL31" s="270"/>
      <c r="AM31" s="265"/>
      <c r="BA31"/>
      <c r="BB31"/>
      <c r="BC31"/>
      <c r="BD31"/>
      <c r="BF31" s="33"/>
    </row>
    <row r="32" spans="1:58">
      <c r="A32" s="267"/>
      <c r="B32" s="267"/>
      <c r="C32" s="268"/>
      <c r="D32" s="268"/>
      <c r="E32" s="268"/>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66"/>
      <c r="AJ32" s="269"/>
      <c r="AK32" s="270"/>
      <c r="AL32" s="270"/>
      <c r="AM32" s="265"/>
      <c r="BA32"/>
      <c r="BB32"/>
      <c r="BC32"/>
      <c r="BD32"/>
      <c r="BF32" s="33"/>
    </row>
    <row r="33" spans="1:58" ht="13.5" customHeight="1">
      <c r="A33" s="267"/>
      <c r="B33" s="267"/>
      <c r="C33" s="268"/>
      <c r="D33" s="268"/>
      <c r="E33" s="268"/>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66"/>
      <c r="AJ33" s="269"/>
      <c r="AK33" s="270"/>
      <c r="AL33" s="270"/>
      <c r="AM33" s="265"/>
      <c r="BA33"/>
      <c r="BB33"/>
      <c r="BC33"/>
      <c r="BF33" s="33"/>
    </row>
    <row r="34" spans="1:58" ht="13.5" customHeight="1">
      <c r="A34"/>
      <c r="B34"/>
      <c r="C34"/>
      <c r="D34"/>
      <c r="E34"/>
      <c r="F34"/>
      <c r="G34"/>
      <c r="H34"/>
      <c r="I34"/>
      <c r="J34"/>
      <c r="K34"/>
      <c r="L34"/>
      <c r="M34"/>
      <c r="N34"/>
      <c r="O34"/>
      <c r="P34"/>
      <c r="Q34"/>
      <c r="R34"/>
      <c r="S34"/>
      <c r="T34"/>
      <c r="U34"/>
      <c r="V34"/>
      <c r="W34"/>
      <c r="X34"/>
      <c r="Y34"/>
      <c r="Z34"/>
      <c r="AA34"/>
      <c r="AB34"/>
      <c r="AC34"/>
      <c r="AD34"/>
      <c r="AE34"/>
      <c r="AF34"/>
      <c r="AG34"/>
      <c r="AH34"/>
      <c r="AI34" s="61"/>
      <c r="AJ34"/>
      <c r="AK34"/>
      <c r="AL34"/>
      <c r="AM34"/>
      <c r="BA34"/>
      <c r="BB34"/>
      <c r="BC34"/>
    </row>
    <row r="35" spans="1:58" ht="13.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BA35"/>
      <c r="BB35"/>
      <c r="BC35"/>
      <c r="BF35" s="33"/>
    </row>
    <row r="36" spans="1:58" ht="15" customHeight="1">
      <c r="A36"/>
      <c r="B36"/>
      <c r="C36"/>
      <c r="D36"/>
      <c r="E36"/>
      <c r="F36"/>
      <c r="G36"/>
      <c r="H36"/>
      <c r="I36"/>
      <c r="J36"/>
      <c r="K36"/>
      <c r="Q36"/>
      <c r="R36"/>
      <c r="S36"/>
      <c r="T36"/>
      <c r="U36"/>
      <c r="V36"/>
      <c r="W36"/>
      <c r="X36"/>
      <c r="Y36"/>
      <c r="Z36"/>
      <c r="AA36"/>
      <c r="AB36"/>
      <c r="AC36"/>
      <c r="AD36"/>
      <c r="AE36"/>
      <c r="AF36"/>
      <c r="AG36"/>
      <c r="AH36"/>
      <c r="AI36"/>
      <c r="AJ36"/>
      <c r="AK36"/>
      <c r="AL36"/>
      <c r="AM36"/>
      <c r="BA36"/>
      <c r="BB36"/>
      <c r="BC36"/>
      <c r="BF36" s="33"/>
    </row>
    <row r="37" spans="1:58" ht="17.25" customHeight="1">
      <c r="A37"/>
      <c r="B37"/>
      <c r="C37"/>
      <c r="D37"/>
      <c r="E37"/>
      <c r="F37"/>
      <c r="G37"/>
      <c r="H37"/>
      <c r="I37"/>
      <c r="J37"/>
      <c r="K37"/>
      <c r="Q37"/>
      <c r="R37"/>
      <c r="S37"/>
      <c r="T37"/>
      <c r="U37"/>
      <c r="V37"/>
      <c r="W37"/>
      <c r="X37"/>
      <c r="Y37"/>
      <c r="Z37"/>
      <c r="AA37"/>
      <c r="AB37"/>
      <c r="AC37"/>
      <c r="AD37"/>
      <c r="AE37"/>
      <c r="AF37"/>
      <c r="AG37"/>
      <c r="AH37"/>
      <c r="AI37"/>
      <c r="AJ37"/>
      <c r="AK37"/>
      <c r="AL37"/>
      <c r="AM37"/>
      <c r="BA37"/>
      <c r="BB37"/>
      <c r="BC37"/>
      <c r="BF37" s="33"/>
    </row>
    <row r="38" spans="1:58">
      <c r="A38"/>
      <c r="B38"/>
      <c r="C38"/>
      <c r="D38"/>
      <c r="E38"/>
      <c r="F38"/>
      <c r="G38"/>
      <c r="H38"/>
      <c r="I38"/>
      <c r="J38"/>
      <c r="K38"/>
      <c r="Q38"/>
      <c r="R38"/>
      <c r="S38"/>
      <c r="T38"/>
      <c r="U38"/>
      <c r="V38"/>
      <c r="W38"/>
      <c r="X38"/>
      <c r="Y38"/>
      <c r="Z38"/>
      <c r="AA38"/>
      <c r="AB38"/>
      <c r="AC38"/>
      <c r="AD38"/>
      <c r="AE38"/>
      <c r="AF38"/>
      <c r="AG38"/>
      <c r="AH38"/>
      <c r="AI38"/>
      <c r="AJ38"/>
      <c r="AK38"/>
      <c r="AL38"/>
      <c r="AM38"/>
      <c r="BA38"/>
      <c r="BB38"/>
      <c r="BC38"/>
      <c r="BF38" s="33"/>
    </row>
    <row r="39" spans="1:58">
      <c r="A39"/>
      <c r="B39"/>
      <c r="C39"/>
      <c r="D39"/>
      <c r="E39"/>
      <c r="F39"/>
      <c r="G39"/>
      <c r="H39"/>
      <c r="I39"/>
      <c r="J39"/>
      <c r="K39"/>
      <c r="Q39"/>
      <c r="R39"/>
      <c r="S39"/>
      <c r="T39"/>
      <c r="U39"/>
      <c r="V39"/>
      <c r="W39"/>
      <c r="X39"/>
      <c r="Y39"/>
      <c r="Z39"/>
      <c r="AA39"/>
      <c r="AB39"/>
      <c r="AC39"/>
      <c r="AD39"/>
      <c r="AE39"/>
      <c r="AF39"/>
      <c r="AG39"/>
      <c r="AH39"/>
      <c r="AI39"/>
      <c r="AJ39"/>
      <c r="AK39"/>
      <c r="AL39"/>
      <c r="AM39"/>
      <c r="BA39"/>
      <c r="BB39"/>
      <c r="BC39"/>
      <c r="BF39" s="33"/>
    </row>
    <row r="40" spans="1:58">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BA40"/>
      <c r="BB40"/>
      <c r="BC40"/>
      <c r="BF40" s="33"/>
    </row>
    <row r="41" spans="1:58" ht="10.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BA41"/>
      <c r="BB41"/>
      <c r="BC41"/>
      <c r="BF41" s="33"/>
    </row>
    <row r="42" spans="1:58">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BA42"/>
      <c r="BB42"/>
      <c r="BC42"/>
      <c r="BF42" s="33"/>
    </row>
    <row r="43" spans="1:58">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BA43"/>
      <c r="BB43"/>
      <c r="BC43"/>
      <c r="BF43" s="33"/>
    </row>
    <row r="44" spans="1:58">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BA44"/>
      <c r="BB44"/>
      <c r="BC44"/>
      <c r="BF44" s="33"/>
    </row>
    <row r="45" spans="1:58">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BA45"/>
      <c r="BB45"/>
      <c r="BC45"/>
      <c r="BF45" s="33"/>
    </row>
    <row r="46" spans="1:58" ht="21.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BA46"/>
      <c r="BB46"/>
      <c r="BC46"/>
      <c r="BF46" s="33"/>
    </row>
    <row r="47" spans="1:58" ht="30.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BA47"/>
      <c r="BB47"/>
      <c r="BC47"/>
      <c r="BF47" s="33"/>
    </row>
    <row r="48" spans="1:58">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BA48"/>
      <c r="BB48"/>
      <c r="BC48"/>
      <c r="BF48" s="33"/>
    </row>
    <row r="49" spans="1:71">
      <c r="BA49"/>
      <c r="BB49"/>
      <c r="BC49"/>
      <c r="BF49" s="33"/>
    </row>
    <row r="50" spans="1:71" ht="12.75" customHeight="1">
      <c r="BA50"/>
      <c r="BB50"/>
      <c r="BC50"/>
      <c r="BF50" s="33"/>
    </row>
    <row r="51" spans="1:71">
      <c r="BA51"/>
      <c r="BB51"/>
      <c r="BC51"/>
      <c r="BF51" s="33"/>
    </row>
    <row r="52" spans="1:71">
      <c r="BA52"/>
      <c r="BB52"/>
      <c r="BC52"/>
      <c r="BF52" s="33"/>
    </row>
    <row r="53" spans="1:71">
      <c r="BA53"/>
      <c r="BB53"/>
      <c r="BC53"/>
      <c r="BF53" s="33"/>
    </row>
    <row r="54" spans="1:71">
      <c r="BA54"/>
      <c r="BB54"/>
      <c r="BC54"/>
      <c r="BF54" s="33"/>
    </row>
    <row r="55" spans="1:71" ht="12.75" customHeight="1">
      <c r="BA55"/>
      <c r="BB55"/>
      <c r="BC55"/>
      <c r="BF55" s="33"/>
    </row>
    <row r="56" spans="1:71">
      <c r="BA56"/>
      <c r="BB56"/>
      <c r="BC56"/>
      <c r="BD56" s="56"/>
      <c r="BE56" s="56"/>
      <c r="BF56" s="56"/>
    </row>
    <row r="57" spans="1:71" ht="39.75" customHeight="1">
      <c r="BA57"/>
      <c r="BB57"/>
      <c r="BC57"/>
      <c r="BF57" s="33"/>
    </row>
    <row r="58" spans="1:71" s="57" customFormat="1" ht="36"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N58"/>
      <c r="AO58"/>
      <c r="AP58"/>
      <c r="AQ58"/>
      <c r="AR58"/>
      <c r="AS58"/>
      <c r="AT58"/>
      <c r="AU58"/>
      <c r="AV58"/>
      <c r="AW58"/>
      <c r="AX58"/>
      <c r="AY58"/>
      <c r="AZ58"/>
      <c r="BA58"/>
      <c r="BB58"/>
      <c r="BC58"/>
      <c r="BD58" s="33"/>
      <c r="BE58" s="33"/>
      <c r="BF58" s="33"/>
      <c r="BG58"/>
      <c r="BH58"/>
      <c r="BI58"/>
      <c r="BJ58"/>
      <c r="BK58"/>
      <c r="BL58"/>
      <c r="BM58"/>
      <c r="BN58"/>
      <c r="BO58"/>
      <c r="BP58"/>
      <c r="BQ58"/>
      <c r="BR58"/>
      <c r="BS58"/>
    </row>
    <row r="59" spans="1:71">
      <c r="BA59"/>
      <c r="BB59"/>
      <c r="BC59"/>
      <c r="BF59" s="33"/>
    </row>
    <row r="60" spans="1:71">
      <c r="BA60"/>
      <c r="BB60"/>
      <c r="BC60"/>
      <c r="BF60" s="33"/>
    </row>
    <row r="61" spans="1:71">
      <c r="BA61"/>
      <c r="BB61"/>
      <c r="BC61"/>
      <c r="BF61" s="33"/>
    </row>
    <row r="62" spans="1:71">
      <c r="BA62"/>
      <c r="BB62"/>
      <c r="BC62"/>
      <c r="BF62" s="33"/>
    </row>
    <row r="63" spans="1:71">
      <c r="BA63"/>
      <c r="BB63"/>
      <c r="BC63"/>
      <c r="BF63" s="33"/>
    </row>
    <row r="64" spans="1:71">
      <c r="BA64"/>
      <c r="BB64"/>
      <c r="BC64"/>
      <c r="BF64" s="33"/>
    </row>
    <row r="65" spans="38:45" customFormat="1">
      <c r="AL65" s="33"/>
      <c r="AM65" s="33"/>
    </row>
    <row r="66" spans="38:45" customFormat="1">
      <c r="AL66" s="33"/>
      <c r="AM66" s="33"/>
    </row>
    <row r="67" spans="38:45" customFormat="1">
      <c r="AL67" s="33"/>
      <c r="AM67" s="33"/>
    </row>
    <row r="68" spans="38:45" customFormat="1">
      <c r="AL68" s="33"/>
      <c r="AM68" s="33"/>
    </row>
    <row r="69" spans="38:45" customFormat="1">
      <c r="AL69" s="33"/>
      <c r="AM69" s="33"/>
    </row>
    <row r="70" spans="38:45" customFormat="1">
      <c r="AL70" s="33"/>
      <c r="AM70" s="33"/>
      <c r="AN70" s="62"/>
      <c r="AO70" s="63"/>
      <c r="AP70" s="63"/>
      <c r="AQ70" s="63"/>
      <c r="AR70" s="63"/>
      <c r="AS70" s="62"/>
    </row>
    <row r="71" spans="38:45" customFormat="1">
      <c r="AL71" s="33"/>
      <c r="AM71" s="33"/>
      <c r="AN71" s="62"/>
      <c r="AO71" s="63"/>
      <c r="AP71" s="63"/>
      <c r="AQ71" s="63"/>
      <c r="AR71" s="63"/>
      <c r="AS71" s="62"/>
    </row>
    <row r="72" spans="38:45" customFormat="1">
      <c r="AL72" s="33"/>
      <c r="AM72" s="33"/>
      <c r="AN72" s="62"/>
      <c r="AO72" s="63"/>
      <c r="AP72" s="63"/>
      <c r="AQ72" s="63"/>
      <c r="AR72" s="63"/>
      <c r="AS72" s="62"/>
    </row>
    <row r="73" spans="38:45" customFormat="1">
      <c r="AL73" s="33"/>
      <c r="AM73" s="33"/>
      <c r="AS73" s="62"/>
    </row>
    <row r="74" spans="38:45" customFormat="1">
      <c r="AL74" s="33"/>
      <c r="AM74" s="33"/>
      <c r="AN74" s="62"/>
      <c r="AO74" s="63"/>
      <c r="AP74" s="63"/>
      <c r="AQ74" s="63"/>
      <c r="AR74" s="63"/>
      <c r="AS74" s="62"/>
    </row>
    <row r="75" spans="38:45" customFormat="1">
      <c r="AL75" s="33"/>
      <c r="AM75" s="33"/>
      <c r="AN75" s="62"/>
      <c r="AO75" s="63"/>
      <c r="AP75" s="63"/>
      <c r="AQ75" s="63"/>
      <c r="AR75" s="63"/>
      <c r="AS75" s="62"/>
    </row>
    <row r="76" spans="38:45" customFormat="1">
      <c r="AL76" s="33"/>
      <c r="AM76" s="33"/>
      <c r="AN76" s="62"/>
      <c r="AO76" s="63"/>
      <c r="AP76" s="63"/>
      <c r="AQ76" s="63"/>
      <c r="AR76" s="63"/>
      <c r="AS76" s="62"/>
    </row>
    <row r="77" spans="38:45" customFormat="1">
      <c r="AL77" s="33"/>
      <c r="AM77" s="33"/>
      <c r="AN77" s="62"/>
      <c r="AO77" s="63"/>
      <c r="AP77" s="63"/>
      <c r="AQ77" s="63"/>
      <c r="AR77" s="63"/>
      <c r="AS77" s="62"/>
    </row>
    <row r="78" spans="38:45" customFormat="1">
      <c r="AL78" s="33"/>
      <c r="AM78" s="33"/>
      <c r="AN78" s="62"/>
      <c r="AO78" s="63"/>
      <c r="AP78" s="63"/>
      <c r="AQ78" s="63"/>
      <c r="AR78" s="63"/>
      <c r="AS78" s="62"/>
    </row>
    <row r="79" spans="38:45" customFormat="1">
      <c r="AL79" s="33"/>
      <c r="AM79" s="33"/>
      <c r="AN79" s="62"/>
      <c r="AO79" s="63"/>
      <c r="AP79" s="63"/>
      <c r="AQ79" s="63"/>
      <c r="AR79" s="63"/>
      <c r="AS79" s="62"/>
    </row>
    <row r="80" spans="38:45" customFormat="1">
      <c r="AL80" s="33"/>
      <c r="AM80" s="33"/>
      <c r="AN80" s="62"/>
      <c r="AO80" s="62"/>
      <c r="AP80" s="62"/>
      <c r="AQ80" s="62"/>
      <c r="AR80" s="62"/>
      <c r="AS80" s="62"/>
    </row>
    <row r="81" spans="38:58" customFormat="1">
      <c r="AL81" s="33"/>
      <c r="AM81" s="33"/>
    </row>
    <row r="82" spans="38:58" customFormat="1">
      <c r="AL82" s="33"/>
      <c r="AM82" s="33"/>
    </row>
    <row r="83" spans="38:58" customFormat="1">
      <c r="AL83" s="33"/>
      <c r="AM83" s="33"/>
    </row>
    <row r="84" spans="38:58" customFormat="1">
      <c r="AL84" s="33"/>
      <c r="AM84" s="33"/>
    </row>
    <row r="85" spans="38:58" customFormat="1">
      <c r="AL85" s="33"/>
      <c r="AM85" s="33"/>
    </row>
    <row r="86" spans="38:58">
      <c r="BF86" s="33"/>
    </row>
    <row r="87" spans="38:58">
      <c r="BF87" s="33"/>
    </row>
    <row r="88" spans="38:58">
      <c r="BF88" s="33"/>
    </row>
    <row r="89" spans="38:58">
      <c r="BF89" s="33"/>
    </row>
    <row r="90" spans="38:58">
      <c r="BF90" s="33"/>
    </row>
    <row r="91" spans="38:58">
      <c r="BF91" s="33"/>
    </row>
    <row r="92" spans="38:58">
      <c r="BF92" s="33"/>
    </row>
    <row r="93" spans="38:58">
      <c r="BF93" s="33"/>
    </row>
    <row r="94" spans="38:58">
      <c r="BF94" s="33"/>
    </row>
    <row r="95" spans="38:58">
      <c r="BF95" s="33"/>
    </row>
    <row r="96" spans="38:58">
      <c r="BF96" s="33"/>
    </row>
    <row r="97" spans="58:58">
      <c r="BF97" s="33"/>
    </row>
    <row r="98" spans="58:58">
      <c r="BF98" s="33"/>
    </row>
    <row r="99" spans="58:58">
      <c r="BF99" s="33"/>
    </row>
    <row r="100" spans="58:58">
      <c r="BF100" s="33"/>
    </row>
    <row r="101" spans="58:58">
      <c r="BF101" s="33"/>
    </row>
    <row r="102" spans="58:58">
      <c r="BF102" s="33"/>
    </row>
    <row r="103" spans="58:58">
      <c r="BF103" s="33"/>
    </row>
    <row r="104" spans="58:58">
      <c r="BF104" s="33"/>
    </row>
    <row r="105" spans="58:58">
      <c r="BF105" s="33"/>
    </row>
  </sheetData>
  <sortState ref="AN3:AR26">
    <sortCondition ref="AO3:AO26"/>
  </sortState>
  <mergeCells count="7">
    <mergeCell ref="AM1:AM33"/>
    <mergeCell ref="A1:A33"/>
    <mergeCell ref="B1:B33"/>
    <mergeCell ref="C1:E33"/>
    <mergeCell ref="AI1:AI33"/>
    <mergeCell ref="AJ1:AJ33"/>
    <mergeCell ref="AK1:AL33"/>
  </mergeCells>
  <pageMargins left="0.78740157480314965" right="0.78740157480314965" top="0.78740157480314965" bottom="0.78740157480314965" header="0.31496062992125984" footer="0.31496062992125984"/>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BU93"/>
  <sheetViews>
    <sheetView zoomScaleNormal="100" workbookViewId="0">
      <selection activeCell="AQ36" sqref="AQ36"/>
    </sheetView>
  </sheetViews>
  <sheetFormatPr defaultRowHeight="12.75"/>
  <cols>
    <col min="1" max="2" width="3.28515625" style="33" customWidth="1"/>
    <col min="3" max="9" width="2.42578125" style="33" customWidth="1"/>
    <col min="10" max="33" width="3" style="33" customWidth="1"/>
    <col min="34" max="35" width="3.140625" style="33" customWidth="1"/>
    <col min="36" max="36" width="19.140625" style="33" customWidth="1"/>
    <col min="37" max="39" width="3.140625" style="33" customWidth="1"/>
    <col min="40" max="40" width="3.140625" customWidth="1"/>
    <col min="41" max="41" width="24.42578125" customWidth="1"/>
    <col min="42" max="45" width="18.28515625" customWidth="1"/>
    <col min="46" max="46" width="5" customWidth="1"/>
    <col min="47" max="47" width="11.140625" customWidth="1"/>
    <col min="48" max="48" width="7.42578125" customWidth="1"/>
    <col min="49" max="51" width="4.42578125" customWidth="1"/>
    <col min="52" max="52" width="7.85546875" customWidth="1"/>
    <col min="53" max="53" width="4.42578125" customWidth="1"/>
    <col min="54" max="58" width="7.7109375" style="33" customWidth="1"/>
    <col min="59" max="59" width="8.42578125" customWidth="1"/>
    <col min="60" max="60" width="15.85546875" customWidth="1"/>
    <col min="61" max="63" width="4.7109375" customWidth="1"/>
    <col min="64" max="64" width="5.42578125" customWidth="1"/>
    <col min="65" max="65" width="5.140625" customWidth="1"/>
    <col min="66" max="69" width="4.7109375" customWidth="1"/>
  </cols>
  <sheetData>
    <row r="1" spans="1:59" ht="18" customHeight="1">
      <c r="A1" s="267" t="s">
        <v>57</v>
      </c>
      <c r="B1" s="267" t="s">
        <v>58</v>
      </c>
      <c r="C1" s="268" t="s">
        <v>59</v>
      </c>
      <c r="D1" s="268"/>
      <c r="E1" s="268"/>
      <c r="F1" s="27"/>
      <c r="G1" s="27"/>
      <c r="H1" s="27"/>
      <c r="I1" s="28"/>
      <c r="J1" s="29"/>
      <c r="K1" s="29"/>
      <c r="L1" s="9"/>
      <c r="M1" s="29"/>
      <c r="N1" s="29"/>
      <c r="O1" s="29"/>
      <c r="P1" s="29"/>
      <c r="Q1" s="29"/>
      <c r="R1" s="29"/>
      <c r="S1" s="30"/>
      <c r="T1" s="29"/>
      <c r="U1" s="29"/>
      <c r="V1" s="29"/>
      <c r="W1" s="29"/>
      <c r="X1" s="29"/>
      <c r="Y1" s="29"/>
      <c r="Z1" s="29"/>
      <c r="AA1" s="29"/>
      <c r="AB1" s="29"/>
      <c r="AC1" s="29"/>
      <c r="AD1" s="29"/>
      <c r="AE1" s="29"/>
      <c r="AF1" s="31"/>
      <c r="AG1" s="28"/>
      <c r="AH1" s="28"/>
      <c r="AI1" s="266" t="s">
        <v>60</v>
      </c>
      <c r="AJ1" s="269" t="s">
        <v>43</v>
      </c>
      <c r="AK1" s="237" t="s">
        <v>179</v>
      </c>
      <c r="AL1" s="237"/>
      <c r="AM1" s="265" t="s">
        <v>61</v>
      </c>
      <c r="AN1" s="265"/>
      <c r="AO1" s="32"/>
      <c r="AU1" s="64"/>
      <c r="BB1"/>
      <c r="BC1"/>
      <c r="BG1" s="33"/>
    </row>
    <row r="2" spans="1:59" ht="14.25" customHeight="1">
      <c r="A2" s="267"/>
      <c r="B2" s="267"/>
      <c r="C2" s="268"/>
      <c r="D2" s="268"/>
      <c r="E2" s="268"/>
      <c r="F2" s="34"/>
      <c r="G2" s="27"/>
      <c r="H2" s="27"/>
      <c r="I2" s="28"/>
      <c r="J2" s="27"/>
      <c r="K2" s="27"/>
      <c r="L2" s="27"/>
      <c r="M2" s="27"/>
      <c r="N2" s="27"/>
      <c r="O2" s="27"/>
      <c r="P2" s="27"/>
      <c r="Q2" s="27"/>
      <c r="R2" s="27"/>
      <c r="S2" s="27"/>
      <c r="T2" s="27"/>
      <c r="U2" s="27"/>
      <c r="V2" s="27"/>
      <c r="W2" s="27"/>
      <c r="X2" s="27"/>
      <c r="Y2" s="27"/>
      <c r="Z2" s="27"/>
      <c r="AA2" s="27"/>
      <c r="AB2" s="27"/>
      <c r="AC2" s="27"/>
      <c r="AD2" s="27"/>
      <c r="AE2" s="27"/>
      <c r="AF2" s="27"/>
      <c r="AG2" s="28"/>
      <c r="AH2" s="35"/>
      <c r="AI2" s="266"/>
      <c r="AJ2" s="269"/>
      <c r="AK2" s="237"/>
      <c r="AL2" s="237"/>
      <c r="AM2" s="265"/>
      <c r="AN2" s="265"/>
      <c r="AO2" s="36"/>
      <c r="AP2" s="37" t="s">
        <v>45</v>
      </c>
      <c r="AQ2" s="38" t="s">
        <v>10</v>
      </c>
      <c r="AR2" s="38" t="s">
        <v>11</v>
      </c>
      <c r="AS2" s="38" t="s">
        <v>46</v>
      </c>
      <c r="BB2"/>
      <c r="BC2"/>
      <c r="BD2" s="39"/>
      <c r="BE2" s="39"/>
      <c r="BF2" s="39"/>
      <c r="BG2" s="39"/>
    </row>
    <row r="3" spans="1:59" ht="12.75" customHeight="1">
      <c r="A3" s="267"/>
      <c r="B3" s="267"/>
      <c r="C3" s="268"/>
      <c r="D3" s="268"/>
      <c r="E3" s="268"/>
      <c r="F3" s="34"/>
      <c r="G3" s="40"/>
      <c r="H3" s="40"/>
      <c r="I3" s="41"/>
      <c r="J3" s="41"/>
      <c r="K3" s="41"/>
      <c r="L3" s="41"/>
      <c r="M3" s="41"/>
      <c r="N3" s="41"/>
      <c r="O3" s="41"/>
      <c r="P3" s="41"/>
      <c r="Q3" s="41"/>
      <c r="R3" s="41"/>
      <c r="S3" s="41"/>
      <c r="T3" s="41"/>
      <c r="U3" s="41"/>
      <c r="V3" s="41"/>
      <c r="W3" s="41"/>
      <c r="X3" s="41"/>
      <c r="Y3" s="41"/>
      <c r="Z3" s="41"/>
      <c r="AA3" s="41"/>
      <c r="AB3" s="41"/>
      <c r="AC3" s="41"/>
      <c r="AD3" s="42"/>
      <c r="AE3" s="42"/>
      <c r="AF3" s="42"/>
      <c r="AG3" s="42"/>
      <c r="AH3" s="35"/>
      <c r="AI3" s="266"/>
      <c r="AJ3" s="269"/>
      <c r="AK3" s="237"/>
      <c r="AL3" s="237"/>
      <c r="AM3" s="265"/>
      <c r="AN3" s="265"/>
      <c r="AO3" s="36" t="s">
        <v>16</v>
      </c>
      <c r="AP3" s="43">
        <v>1.43490417454024</v>
      </c>
      <c r="AQ3" s="44">
        <v>1.29861529038349</v>
      </c>
      <c r="AR3" s="44"/>
      <c r="AS3" s="44">
        <v>1</v>
      </c>
      <c r="BB3"/>
      <c r="BC3"/>
      <c r="BD3" s="45"/>
      <c r="BE3" s="45"/>
      <c r="BF3" s="45"/>
      <c r="BG3" s="45"/>
    </row>
    <row r="4" spans="1:59">
      <c r="A4" s="267"/>
      <c r="B4" s="267"/>
      <c r="C4" s="268"/>
      <c r="D4" s="268"/>
      <c r="E4" s="268"/>
      <c r="F4" s="34"/>
      <c r="G4" s="46"/>
      <c r="H4" s="46"/>
      <c r="I4" s="47"/>
      <c r="J4" s="47"/>
      <c r="K4" s="47"/>
      <c r="L4" s="47"/>
      <c r="M4" s="47"/>
      <c r="N4" s="47"/>
      <c r="O4" s="47"/>
      <c r="P4" s="47"/>
      <c r="Q4" s="47"/>
      <c r="R4" s="47"/>
      <c r="S4" s="47"/>
      <c r="T4" s="47"/>
      <c r="U4" s="47"/>
      <c r="V4" s="47"/>
      <c r="W4" s="47"/>
      <c r="X4" s="47"/>
      <c r="Y4" s="47"/>
      <c r="Z4" s="47"/>
      <c r="AA4" s="47"/>
      <c r="AB4" s="47"/>
      <c r="AC4" s="47"/>
      <c r="AD4" s="48"/>
      <c r="AE4" s="48"/>
      <c r="AF4" s="48"/>
      <c r="AG4" s="48"/>
      <c r="AH4" s="35"/>
      <c r="AI4" s="266"/>
      <c r="AJ4" s="269"/>
      <c r="AK4" s="237"/>
      <c r="AL4" s="237"/>
      <c r="AM4" s="265"/>
      <c r="AN4" s="265"/>
      <c r="AO4" s="36" t="s">
        <v>29</v>
      </c>
      <c r="AP4" s="43">
        <v>1.46219719399054</v>
      </c>
      <c r="AQ4" s="44">
        <v>1.2367441056750099</v>
      </c>
      <c r="AR4" s="44"/>
      <c r="AS4" s="44">
        <v>1</v>
      </c>
      <c r="BB4"/>
      <c r="BC4"/>
      <c r="BD4" s="49"/>
      <c r="BE4" s="49"/>
      <c r="BF4" s="49"/>
      <c r="BG4" s="49"/>
    </row>
    <row r="5" spans="1:59">
      <c r="A5" s="267"/>
      <c r="B5" s="267"/>
      <c r="C5" s="268"/>
      <c r="D5" s="268"/>
      <c r="E5" s="268"/>
      <c r="F5" s="34"/>
      <c r="G5" s="46"/>
      <c r="H5" s="46"/>
      <c r="I5" s="47"/>
      <c r="J5" s="47"/>
      <c r="K5" s="47"/>
      <c r="L5" s="47"/>
      <c r="M5" s="47"/>
      <c r="N5" s="47"/>
      <c r="O5" s="47"/>
      <c r="P5" s="47"/>
      <c r="Q5" s="47"/>
      <c r="R5" s="47"/>
      <c r="S5" s="47"/>
      <c r="T5" s="47"/>
      <c r="U5" s="47"/>
      <c r="V5" s="47"/>
      <c r="W5" s="47"/>
      <c r="X5" s="47"/>
      <c r="Y5" s="47"/>
      <c r="Z5" s="47"/>
      <c r="AA5" s="47"/>
      <c r="AB5" s="47"/>
      <c r="AC5" s="47"/>
      <c r="AD5" s="48"/>
      <c r="AE5" s="48"/>
      <c r="AF5" s="48"/>
      <c r="AG5" s="48"/>
      <c r="AH5" s="35"/>
      <c r="AI5" s="266"/>
      <c r="AJ5" s="269"/>
      <c r="AK5" s="237"/>
      <c r="AL5" s="237"/>
      <c r="AM5" s="265"/>
      <c r="AN5" s="265"/>
      <c r="AO5" s="36" t="s">
        <v>30</v>
      </c>
      <c r="AP5" s="43">
        <v>1.6874464833260501</v>
      </c>
      <c r="AQ5" s="44">
        <v>1.39552282519593</v>
      </c>
      <c r="AR5" s="44"/>
      <c r="AS5" s="44">
        <v>1</v>
      </c>
      <c r="BB5"/>
      <c r="BC5"/>
      <c r="BD5" s="49"/>
      <c r="BE5" s="49"/>
      <c r="BF5" s="49"/>
      <c r="BG5" s="49"/>
    </row>
    <row r="6" spans="1:59">
      <c r="A6" s="267"/>
      <c r="B6" s="267"/>
      <c r="C6" s="268"/>
      <c r="D6" s="268"/>
      <c r="E6" s="268"/>
      <c r="F6" s="34"/>
      <c r="G6" s="46"/>
      <c r="H6" s="46"/>
      <c r="I6" s="47"/>
      <c r="J6" s="47"/>
      <c r="K6" s="47"/>
      <c r="L6" s="47"/>
      <c r="M6" s="47"/>
      <c r="N6" s="47"/>
      <c r="O6" s="47"/>
      <c r="P6" s="47"/>
      <c r="Q6" s="47"/>
      <c r="R6" s="47"/>
      <c r="S6" s="47"/>
      <c r="T6" s="47"/>
      <c r="U6" s="47"/>
      <c r="V6" s="47"/>
      <c r="W6" s="47"/>
      <c r="X6" s="47"/>
      <c r="Y6" s="47"/>
      <c r="Z6" s="47"/>
      <c r="AA6" s="47"/>
      <c r="AB6" s="47"/>
      <c r="AC6" s="47"/>
      <c r="AD6" s="48"/>
      <c r="AE6" s="48"/>
      <c r="AF6" s="48"/>
      <c r="AG6" s="48"/>
      <c r="AH6" s="35"/>
      <c r="AI6" s="266"/>
      <c r="AJ6" s="269"/>
      <c r="AK6" s="237"/>
      <c r="AL6" s="237"/>
      <c r="AM6" s="265"/>
      <c r="AN6" s="265"/>
      <c r="AO6" s="36" t="s">
        <v>37</v>
      </c>
      <c r="AP6" s="43">
        <v>1.71888770299592</v>
      </c>
      <c r="AQ6" s="44">
        <v>1.32308152405172</v>
      </c>
      <c r="AR6" s="44"/>
      <c r="AS6" s="44">
        <v>1</v>
      </c>
      <c r="BB6"/>
      <c r="BC6"/>
      <c r="BD6" s="49"/>
      <c r="BE6" s="49"/>
      <c r="BF6" s="49"/>
      <c r="BG6" s="49"/>
    </row>
    <row r="7" spans="1:59">
      <c r="A7" s="267"/>
      <c r="B7" s="267"/>
      <c r="C7" s="268"/>
      <c r="D7" s="268"/>
      <c r="E7" s="268"/>
      <c r="F7" s="34"/>
      <c r="G7" s="27"/>
      <c r="H7" s="27"/>
      <c r="I7" s="28"/>
      <c r="J7" s="28"/>
      <c r="K7" s="28"/>
      <c r="L7" s="28"/>
      <c r="M7" s="28"/>
      <c r="N7" s="28"/>
      <c r="O7" s="28"/>
      <c r="P7" s="28"/>
      <c r="Q7" s="28"/>
      <c r="R7" s="28"/>
      <c r="S7" s="28"/>
      <c r="T7" s="28"/>
      <c r="U7" s="28"/>
      <c r="V7" s="28"/>
      <c r="W7" s="28"/>
      <c r="X7" s="28"/>
      <c r="Y7" s="28"/>
      <c r="Z7" s="28"/>
      <c r="AA7" s="28"/>
      <c r="AB7" s="28"/>
      <c r="AC7" s="28"/>
      <c r="AD7" s="28"/>
      <c r="AE7" s="28"/>
      <c r="AF7" s="28"/>
      <c r="AG7" s="28"/>
      <c r="AH7" s="35"/>
      <c r="AI7" s="266"/>
      <c r="AJ7" s="269"/>
      <c r="AK7" s="237"/>
      <c r="AL7" s="237"/>
      <c r="AM7" s="265"/>
      <c r="AN7" s="265"/>
      <c r="AO7" s="36" t="s">
        <v>36</v>
      </c>
      <c r="AP7" s="43">
        <v>1.79517501920144</v>
      </c>
      <c r="AQ7" s="44">
        <v>1.4302748442808699</v>
      </c>
      <c r="AR7" s="44"/>
      <c r="AS7" s="44">
        <v>1</v>
      </c>
      <c r="BB7"/>
      <c r="BC7"/>
      <c r="BD7" s="49"/>
      <c r="BE7" s="49"/>
      <c r="BF7" s="49"/>
      <c r="BG7" s="49"/>
    </row>
    <row r="8" spans="1:59">
      <c r="A8" s="267"/>
      <c r="B8" s="267"/>
      <c r="C8" s="268"/>
      <c r="D8" s="268"/>
      <c r="E8" s="268"/>
      <c r="F8" s="34"/>
      <c r="G8" s="50"/>
      <c r="H8" s="50"/>
      <c r="I8" s="50"/>
      <c r="J8" s="28"/>
      <c r="K8" s="28"/>
      <c r="L8" s="28"/>
      <c r="M8" s="28"/>
      <c r="N8" s="28"/>
      <c r="O8" s="28"/>
      <c r="P8" s="28"/>
      <c r="Q8" s="28"/>
      <c r="R8" s="28"/>
      <c r="S8" s="28"/>
      <c r="T8" s="28"/>
      <c r="U8" s="28"/>
      <c r="V8" s="28"/>
      <c r="W8" s="28"/>
      <c r="X8" s="28"/>
      <c r="Y8" s="28"/>
      <c r="Z8" s="28"/>
      <c r="AA8" s="28"/>
      <c r="AB8" s="28"/>
      <c r="AC8" s="28"/>
      <c r="AD8" s="28"/>
      <c r="AE8" s="28"/>
      <c r="AF8" s="28"/>
      <c r="AG8" s="28"/>
      <c r="AH8" s="35"/>
      <c r="AI8" s="266"/>
      <c r="AJ8" s="269"/>
      <c r="AK8" s="237"/>
      <c r="AL8" s="237"/>
      <c r="AM8" s="265"/>
      <c r="AN8" s="265"/>
      <c r="AO8" s="36" t="s">
        <v>22</v>
      </c>
      <c r="AP8" s="43">
        <v>1.8278250862338701</v>
      </c>
      <c r="AQ8" s="44">
        <v>1.0307462087250401</v>
      </c>
      <c r="AR8" s="44"/>
      <c r="AS8" s="44">
        <v>1</v>
      </c>
      <c r="BB8"/>
      <c r="BC8"/>
      <c r="BD8" s="49"/>
      <c r="BE8" s="49"/>
      <c r="BF8" s="49"/>
      <c r="BG8" s="49"/>
    </row>
    <row r="9" spans="1:59">
      <c r="A9" s="267"/>
      <c r="B9" s="267"/>
      <c r="C9" s="268"/>
      <c r="D9" s="268"/>
      <c r="E9" s="268"/>
      <c r="F9" s="34"/>
      <c r="G9" s="27"/>
      <c r="H9" s="27"/>
      <c r="I9" s="28"/>
      <c r="J9" s="28"/>
      <c r="K9" s="28"/>
      <c r="L9" s="28"/>
      <c r="M9" s="28"/>
      <c r="N9" s="28"/>
      <c r="O9" s="28"/>
      <c r="P9" s="28"/>
      <c r="Q9" s="28"/>
      <c r="R9" s="28"/>
      <c r="S9" s="28"/>
      <c r="T9" s="28"/>
      <c r="U9" s="28"/>
      <c r="V9" s="28"/>
      <c r="W9" s="28"/>
      <c r="X9" s="28"/>
      <c r="Y9" s="28"/>
      <c r="Z9" s="28"/>
      <c r="AA9" s="28"/>
      <c r="AB9" s="28"/>
      <c r="AC9" s="28"/>
      <c r="AD9" s="28"/>
      <c r="AE9" s="28"/>
      <c r="AF9" s="28"/>
      <c r="AG9" s="28"/>
      <c r="AH9" s="35"/>
      <c r="AI9" s="266"/>
      <c r="AJ9" s="269"/>
      <c r="AK9" s="237"/>
      <c r="AL9" s="237"/>
      <c r="AM9" s="265"/>
      <c r="AN9" s="265"/>
      <c r="AO9" s="36" t="s">
        <v>21</v>
      </c>
      <c r="AP9" s="43">
        <v>1.84462428654967</v>
      </c>
      <c r="AQ9" s="44">
        <v>1.41208580527561</v>
      </c>
      <c r="AR9" s="44"/>
      <c r="AS9" s="44">
        <v>1</v>
      </c>
      <c r="BB9"/>
      <c r="BC9"/>
      <c r="BD9" s="49"/>
      <c r="BE9" s="49"/>
      <c r="BF9" s="49"/>
      <c r="BG9" s="49"/>
    </row>
    <row r="10" spans="1:59">
      <c r="A10" s="267"/>
      <c r="B10" s="267"/>
      <c r="C10" s="268"/>
      <c r="D10" s="268"/>
      <c r="E10" s="268"/>
      <c r="F10" s="34"/>
      <c r="G10" s="27"/>
      <c r="H10" s="27"/>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5"/>
      <c r="AI10" s="266"/>
      <c r="AJ10" s="269"/>
      <c r="AK10" s="237"/>
      <c r="AL10" s="237"/>
      <c r="AM10" s="265"/>
      <c r="AN10" s="265"/>
      <c r="AO10" s="36" t="s">
        <v>23</v>
      </c>
      <c r="AP10" s="43">
        <v>1.8664399427720599</v>
      </c>
      <c r="AQ10" s="44">
        <v>1.4767397094700101</v>
      </c>
      <c r="AR10" s="44"/>
      <c r="AS10" s="44">
        <v>1</v>
      </c>
      <c r="BB10"/>
      <c r="BC10"/>
      <c r="BD10" s="49"/>
      <c r="BE10" s="49"/>
      <c r="BF10" s="49"/>
      <c r="BG10" s="49"/>
    </row>
    <row r="11" spans="1:59">
      <c r="A11" s="267"/>
      <c r="B11" s="267"/>
      <c r="C11" s="268"/>
      <c r="D11" s="268"/>
      <c r="E11" s="268"/>
      <c r="F11" s="34"/>
      <c r="G11" s="27"/>
      <c r="H11" s="27"/>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5"/>
      <c r="AI11" s="266"/>
      <c r="AJ11" s="269"/>
      <c r="AK11" s="237"/>
      <c r="AL11" s="237"/>
      <c r="AM11" s="265"/>
      <c r="AN11" s="265"/>
      <c r="AO11" s="36" t="s">
        <v>20</v>
      </c>
      <c r="AP11" s="43">
        <v>1.8682350763623701</v>
      </c>
      <c r="AQ11" s="44">
        <v>1.4372006254199301</v>
      </c>
      <c r="AR11" s="44"/>
      <c r="AS11" s="44">
        <v>1</v>
      </c>
      <c r="BB11"/>
      <c r="BC11"/>
      <c r="BD11" s="49"/>
      <c r="BE11" s="49"/>
      <c r="BF11" s="49"/>
      <c r="BG11" s="49"/>
    </row>
    <row r="12" spans="1:59">
      <c r="A12" s="267"/>
      <c r="B12" s="267"/>
      <c r="C12" s="268"/>
      <c r="D12" s="268"/>
      <c r="E12" s="268"/>
      <c r="F12" s="34"/>
      <c r="G12" s="27"/>
      <c r="H12" s="27"/>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5"/>
      <c r="AI12" s="266"/>
      <c r="AJ12" s="269"/>
      <c r="AK12" s="237"/>
      <c r="AL12" s="237"/>
      <c r="AM12" s="265"/>
      <c r="AN12" s="265"/>
      <c r="AO12" s="36" t="s">
        <v>38</v>
      </c>
      <c r="AP12" s="43">
        <v>2.0211915110114398</v>
      </c>
      <c r="AQ12" s="44">
        <v>1.2138868067582</v>
      </c>
      <c r="AR12" s="44"/>
      <c r="AS12" s="44">
        <v>1</v>
      </c>
      <c r="BB12"/>
      <c r="BC12"/>
      <c r="BD12" s="49"/>
      <c r="BE12" s="49"/>
      <c r="BF12" s="49"/>
      <c r="BG12" s="49"/>
    </row>
    <row r="13" spans="1:59">
      <c r="A13" s="267"/>
      <c r="B13" s="267"/>
      <c r="C13" s="268"/>
      <c r="D13" s="268"/>
      <c r="E13" s="268"/>
      <c r="F13" s="34"/>
      <c r="G13" s="27"/>
      <c r="H13" s="27"/>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35"/>
      <c r="AI13" s="266"/>
      <c r="AJ13" s="269"/>
      <c r="AK13" s="237"/>
      <c r="AL13" s="237"/>
      <c r="AM13" s="265"/>
      <c r="AN13" s="265"/>
      <c r="AO13" s="36" t="s">
        <v>18</v>
      </c>
      <c r="AP13" s="43">
        <v>2.06535004551362</v>
      </c>
      <c r="AQ13" s="44">
        <v>1.51669729037578</v>
      </c>
      <c r="AR13" s="44"/>
      <c r="AS13" s="44">
        <v>1</v>
      </c>
      <c r="BB13"/>
      <c r="BC13"/>
      <c r="BD13" s="49"/>
      <c r="BE13" s="49"/>
      <c r="BF13" s="49"/>
      <c r="BG13" s="49"/>
    </row>
    <row r="14" spans="1:59">
      <c r="A14" s="267"/>
      <c r="B14" s="267"/>
      <c r="C14" s="268"/>
      <c r="D14" s="268"/>
      <c r="E14" s="268"/>
      <c r="F14" s="34"/>
      <c r="G14" s="27"/>
      <c r="H14" s="27"/>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35"/>
      <c r="AI14" s="266"/>
      <c r="AJ14" s="269"/>
      <c r="AK14" s="237"/>
      <c r="AL14" s="237"/>
      <c r="AM14" s="265"/>
      <c r="AN14" s="265"/>
      <c r="AO14" s="36" t="s">
        <v>27</v>
      </c>
      <c r="AP14" s="43">
        <v>2.1055433076566001</v>
      </c>
      <c r="AQ14" s="44">
        <v>1.4826385361254599</v>
      </c>
      <c r="AR14" s="44"/>
      <c r="AS14" s="44">
        <v>1</v>
      </c>
      <c r="AT14" t="s">
        <v>85</v>
      </c>
      <c r="BB14"/>
      <c r="BC14"/>
      <c r="BD14" s="49"/>
      <c r="BE14" s="49"/>
      <c r="BF14" s="49"/>
      <c r="BG14" s="49"/>
    </row>
    <row r="15" spans="1:59">
      <c r="A15" s="267"/>
      <c r="B15" s="267"/>
      <c r="C15" s="268"/>
      <c r="D15" s="268"/>
      <c r="E15" s="268"/>
      <c r="F15" s="34"/>
      <c r="G15" s="27"/>
      <c r="H15" s="27"/>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35"/>
      <c r="AI15" s="266"/>
      <c r="AJ15" s="269"/>
      <c r="AK15" s="237"/>
      <c r="AL15" s="237"/>
      <c r="AM15" s="265"/>
      <c r="AN15" s="265"/>
      <c r="AO15" s="36" t="s">
        <v>162</v>
      </c>
      <c r="AP15" s="43">
        <v>2.1126941445371998</v>
      </c>
      <c r="AQ15" s="44">
        <v>1.3311421826432499</v>
      </c>
      <c r="AR15" s="44"/>
      <c r="AS15" s="44">
        <v>1</v>
      </c>
      <c r="BB15"/>
      <c r="BC15"/>
      <c r="BD15" s="49"/>
      <c r="BE15" s="49"/>
      <c r="BF15" s="49"/>
      <c r="BG15" s="49"/>
    </row>
    <row r="16" spans="1:59">
      <c r="A16" s="267"/>
      <c r="B16" s="267"/>
      <c r="C16" s="268"/>
      <c r="D16" s="268"/>
      <c r="E16" s="268"/>
      <c r="F16" s="34"/>
      <c r="G16" s="27"/>
      <c r="H16" s="27"/>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35"/>
      <c r="AI16" s="266"/>
      <c r="AJ16" s="269"/>
      <c r="AK16" s="237"/>
      <c r="AL16" s="237"/>
      <c r="AM16" s="265"/>
      <c r="AN16" s="265"/>
      <c r="AO16" s="36" t="s">
        <v>25</v>
      </c>
      <c r="AP16" s="43">
        <v>2.2473562560867899</v>
      </c>
      <c r="AQ16" s="44">
        <v>2.3255947691016599</v>
      </c>
      <c r="AR16" s="44"/>
      <c r="AS16" s="44">
        <v>1</v>
      </c>
      <c r="BB16"/>
      <c r="BC16"/>
      <c r="BD16" s="49"/>
      <c r="BE16" s="49"/>
      <c r="BF16" s="49"/>
      <c r="BG16" s="49"/>
    </row>
    <row r="17" spans="1:59">
      <c r="A17" s="267"/>
      <c r="B17" s="267"/>
      <c r="C17" s="268"/>
      <c r="D17" s="268"/>
      <c r="E17" s="268"/>
      <c r="F17" s="34"/>
      <c r="G17" s="27"/>
      <c r="H17" s="27"/>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35"/>
      <c r="AI17" s="266"/>
      <c r="AJ17" s="269"/>
      <c r="AK17" s="237"/>
      <c r="AL17" s="237"/>
      <c r="AM17" s="265"/>
      <c r="AN17" s="265"/>
      <c r="AO17" s="36" t="s">
        <v>35</v>
      </c>
      <c r="AP17" s="43">
        <v>2.2794376870062898</v>
      </c>
      <c r="AQ17" s="44">
        <v>1.4758231903982</v>
      </c>
      <c r="AR17" s="44"/>
      <c r="AS17" s="44">
        <v>1</v>
      </c>
      <c r="BB17"/>
      <c r="BC17"/>
      <c r="BD17" s="49"/>
      <c r="BE17" s="49"/>
      <c r="BF17" s="49"/>
      <c r="BG17" s="49"/>
    </row>
    <row r="18" spans="1:59">
      <c r="A18" s="267"/>
      <c r="B18" s="267"/>
      <c r="C18" s="268"/>
      <c r="D18" s="268"/>
      <c r="E18" s="268"/>
      <c r="F18" s="34"/>
      <c r="G18" s="27"/>
      <c r="H18" s="27"/>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35"/>
      <c r="AI18" s="266"/>
      <c r="AJ18" s="269"/>
      <c r="AK18" s="237"/>
      <c r="AL18" s="237"/>
      <c r="AM18" s="265"/>
      <c r="AN18" s="265"/>
      <c r="AO18" s="36" t="s">
        <v>32</v>
      </c>
      <c r="AP18" s="43">
        <v>2.2867243929402101</v>
      </c>
      <c r="AQ18" s="44">
        <v>1.59597122762642</v>
      </c>
      <c r="AR18" s="44"/>
      <c r="AS18" s="44">
        <v>1</v>
      </c>
      <c r="BB18"/>
      <c r="BC18"/>
      <c r="BD18" s="49"/>
      <c r="BE18" s="49"/>
      <c r="BF18" s="49"/>
      <c r="BG18" s="49"/>
    </row>
    <row r="19" spans="1:59" ht="12.75" customHeight="1">
      <c r="A19" s="267"/>
      <c r="B19" s="267"/>
      <c r="C19" s="268"/>
      <c r="D19" s="268"/>
      <c r="E19" s="268"/>
      <c r="F19" s="34"/>
      <c r="G19" s="27"/>
      <c r="H19" s="27"/>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35"/>
      <c r="AI19" s="266"/>
      <c r="AJ19" s="269"/>
      <c r="AK19" s="237"/>
      <c r="AL19" s="237"/>
      <c r="AM19" s="265"/>
      <c r="AN19" s="265"/>
      <c r="AO19" s="36" t="s">
        <v>19</v>
      </c>
      <c r="AP19" s="43">
        <v>2.5177983984646399</v>
      </c>
      <c r="AQ19" s="44">
        <v>1.49051536001567</v>
      </c>
      <c r="AR19" s="44"/>
      <c r="AS19" s="44">
        <v>1</v>
      </c>
      <c r="BB19"/>
      <c r="BC19"/>
      <c r="BD19" s="49"/>
      <c r="BE19" s="49"/>
      <c r="BF19" s="49"/>
      <c r="BG19" s="49"/>
    </row>
    <row r="20" spans="1:59" ht="15.75" customHeight="1">
      <c r="A20" s="267"/>
      <c r="B20" s="267"/>
      <c r="C20" s="268"/>
      <c r="D20" s="268"/>
      <c r="E20" s="268"/>
      <c r="F20" s="34"/>
      <c r="G20" s="27"/>
      <c r="H20" s="27"/>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35"/>
      <c r="AI20" s="266"/>
      <c r="AJ20" s="269"/>
      <c r="AK20" s="237"/>
      <c r="AL20" s="237"/>
      <c r="AM20" s="265"/>
      <c r="AN20" s="265"/>
      <c r="AO20" s="36" t="s">
        <v>34</v>
      </c>
      <c r="AP20" s="43">
        <v>2.9114401860907799</v>
      </c>
      <c r="AQ20" s="44">
        <v>1.7390554082834999</v>
      </c>
      <c r="AR20" s="44"/>
      <c r="AS20" s="44">
        <v>1</v>
      </c>
      <c r="BB20"/>
      <c r="BC20"/>
      <c r="BD20" s="49"/>
      <c r="BE20" s="49"/>
      <c r="BF20" s="49"/>
      <c r="BG20" s="49"/>
    </row>
    <row r="21" spans="1:59">
      <c r="A21" s="267"/>
      <c r="B21" s="267"/>
      <c r="C21" s="268"/>
      <c r="D21" s="268"/>
      <c r="E21" s="268"/>
      <c r="F21" s="34"/>
      <c r="G21" s="27"/>
      <c r="H21" s="27"/>
      <c r="I21" s="28"/>
      <c r="J21" s="28"/>
      <c r="K21" s="28"/>
      <c r="L21" s="28"/>
      <c r="M21" s="28"/>
      <c r="N21" s="28"/>
      <c r="O21" s="28"/>
      <c r="P21" s="28"/>
      <c r="Q21" s="28"/>
      <c r="R21" s="28"/>
      <c r="S21" s="28"/>
      <c r="T21" s="28"/>
      <c r="U21" s="28"/>
      <c r="V21" s="28"/>
      <c r="W21" s="28"/>
      <c r="X21" s="28"/>
      <c r="Y21" s="28"/>
      <c r="Z21" s="28"/>
      <c r="AA21" s="51"/>
      <c r="AB21" s="28"/>
      <c r="AC21" s="28"/>
      <c r="AD21" s="28"/>
      <c r="AE21" s="28"/>
      <c r="AF21" s="28"/>
      <c r="AG21" s="28"/>
      <c r="AH21" s="35"/>
      <c r="AI21" s="266"/>
      <c r="AJ21" s="269"/>
      <c r="AK21" s="237"/>
      <c r="AL21" s="237"/>
      <c r="AM21" s="265"/>
      <c r="AN21" s="265"/>
      <c r="AO21" s="36" t="s">
        <v>28</v>
      </c>
      <c r="AP21" s="43">
        <v>3.02055545822977</v>
      </c>
      <c r="AQ21" s="44">
        <v>1.73445034290578</v>
      </c>
      <c r="AR21" s="44"/>
      <c r="AS21" s="44">
        <v>1</v>
      </c>
      <c r="BB21"/>
      <c r="BC21"/>
      <c r="BD21" s="49"/>
      <c r="BE21" s="49"/>
      <c r="BF21" s="49"/>
      <c r="BG21" s="49"/>
    </row>
    <row r="22" spans="1:59">
      <c r="A22" s="267"/>
      <c r="B22" s="267"/>
      <c r="C22" s="268"/>
      <c r="D22" s="268"/>
      <c r="E22" s="268"/>
      <c r="F22" s="34"/>
      <c r="G22" s="27"/>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35"/>
      <c r="AI22" s="266"/>
      <c r="AJ22" s="269"/>
      <c r="AK22" s="237"/>
      <c r="AL22" s="237"/>
      <c r="AM22" s="265"/>
      <c r="AN22" s="265"/>
      <c r="AO22" s="36" t="s">
        <v>33</v>
      </c>
      <c r="AP22" s="43">
        <v>3.05677659675841</v>
      </c>
      <c r="AQ22" s="44">
        <v>1.89689887374591</v>
      </c>
      <c r="AR22" s="44"/>
      <c r="AS22" s="44">
        <v>1</v>
      </c>
      <c r="BB22"/>
      <c r="BC22"/>
      <c r="BD22" s="49"/>
      <c r="BE22" s="49"/>
      <c r="BF22" s="49"/>
      <c r="BG22" s="49"/>
    </row>
    <row r="23" spans="1:59">
      <c r="A23" s="267"/>
      <c r="B23" s="267"/>
      <c r="C23" s="268"/>
      <c r="D23" s="268"/>
      <c r="E23" s="268"/>
      <c r="F23" s="34"/>
      <c r="G23" s="27"/>
      <c r="H23" s="27"/>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35"/>
      <c r="AI23" s="266"/>
      <c r="AJ23" s="269"/>
      <c r="AK23" s="237"/>
      <c r="AL23" s="237"/>
      <c r="AM23" s="265"/>
      <c r="AN23" s="265"/>
      <c r="AO23" s="36" t="s">
        <v>17</v>
      </c>
      <c r="AP23" s="43">
        <v>3.0902414616424698</v>
      </c>
      <c r="AQ23" s="44">
        <v>1.72585318954725</v>
      </c>
      <c r="AR23" s="44"/>
      <c r="AS23" s="44">
        <v>1</v>
      </c>
      <c r="BB23"/>
      <c r="BC23"/>
      <c r="BD23" s="49"/>
      <c r="BE23" s="49"/>
      <c r="BF23" s="49"/>
      <c r="BG23" s="49"/>
    </row>
    <row r="24" spans="1:59">
      <c r="A24" s="267"/>
      <c r="B24" s="267"/>
      <c r="C24" s="268"/>
      <c r="D24" s="268"/>
      <c r="E24" s="268"/>
      <c r="F24" s="34"/>
      <c r="G24" s="27"/>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35"/>
      <c r="AI24" s="266"/>
      <c r="AJ24" s="269"/>
      <c r="AK24" s="237"/>
      <c r="AL24" s="237"/>
      <c r="AM24" s="265"/>
      <c r="AN24" s="265"/>
      <c r="AO24" s="36" t="s">
        <v>26</v>
      </c>
      <c r="AP24" s="43">
        <v>3.4737254574018501</v>
      </c>
      <c r="AQ24" s="44">
        <v>2.1389646767552799</v>
      </c>
      <c r="AR24" s="44"/>
      <c r="AS24" s="44">
        <v>1</v>
      </c>
      <c r="BB24"/>
      <c r="BC24"/>
      <c r="BD24" s="49"/>
      <c r="BE24" s="49"/>
      <c r="BF24" s="49"/>
      <c r="BG24" s="49"/>
    </row>
    <row r="25" spans="1:59">
      <c r="A25" s="267"/>
      <c r="B25" s="267"/>
      <c r="C25" s="268"/>
      <c r="D25" s="268"/>
      <c r="E25" s="268"/>
      <c r="F25" s="34"/>
      <c r="G25" s="27"/>
      <c r="H25" s="27"/>
      <c r="I25" s="28"/>
      <c r="J25" s="28"/>
      <c r="K25" s="28"/>
      <c r="L25" s="28"/>
      <c r="M25" s="28"/>
      <c r="N25" s="28"/>
      <c r="O25" s="28"/>
      <c r="P25" s="28"/>
      <c r="Q25" s="28"/>
      <c r="R25" s="28"/>
      <c r="S25" s="28"/>
      <c r="T25" s="28"/>
      <c r="U25" s="28"/>
      <c r="V25" s="28"/>
      <c r="W25" s="28"/>
      <c r="X25" s="28"/>
      <c r="Y25" s="28"/>
      <c r="Z25" s="28"/>
      <c r="AA25" s="28"/>
      <c r="AB25" s="28"/>
      <c r="AC25" s="52"/>
      <c r="AD25" s="52"/>
      <c r="AE25" s="52"/>
      <c r="AF25" s="52"/>
      <c r="AG25" s="52"/>
      <c r="AH25" s="35"/>
      <c r="AI25" s="266"/>
      <c r="AJ25" s="269"/>
      <c r="AK25" s="237"/>
      <c r="AL25" s="237"/>
      <c r="AM25" s="265"/>
      <c r="AN25" s="265"/>
      <c r="AO25" s="36" t="s">
        <v>24</v>
      </c>
      <c r="AP25" s="43">
        <v>4.1919899684339397</v>
      </c>
      <c r="AQ25" s="44">
        <v>2.4274095374948299</v>
      </c>
      <c r="AR25" s="44"/>
      <c r="AS25" s="44">
        <v>1</v>
      </c>
      <c r="BB25"/>
      <c r="BC25"/>
      <c r="BD25" s="49"/>
      <c r="BE25" s="49"/>
      <c r="BF25" s="49"/>
      <c r="BG25" s="49"/>
    </row>
    <row r="26" spans="1:59">
      <c r="A26" s="267"/>
      <c r="B26" s="267"/>
      <c r="C26" s="268"/>
      <c r="D26" s="268"/>
      <c r="E26" s="268"/>
      <c r="F26" s="34"/>
      <c r="G26" s="27"/>
      <c r="H26" s="27"/>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35"/>
      <c r="AI26" s="266"/>
      <c r="AJ26" s="269"/>
      <c r="AK26" s="237"/>
      <c r="AL26" s="237"/>
      <c r="AM26" s="265"/>
      <c r="AN26" s="265"/>
      <c r="AO26" s="36" t="s">
        <v>31</v>
      </c>
      <c r="AP26" s="43">
        <v>4.6791464382975096</v>
      </c>
      <c r="AQ26" s="44">
        <v>2.5796697976237599</v>
      </c>
      <c r="AR26" s="44"/>
      <c r="AS26" s="44">
        <v>1</v>
      </c>
      <c r="BB26"/>
      <c r="BC26"/>
      <c r="BD26"/>
      <c r="BE26"/>
      <c r="BF26"/>
      <c r="BG26" s="49"/>
    </row>
    <row r="27" spans="1:59">
      <c r="A27" s="267"/>
      <c r="B27" s="267"/>
      <c r="C27" s="268"/>
      <c r="D27" s="268"/>
      <c r="E27" s="268"/>
      <c r="F27" s="34"/>
      <c r="G27" s="27"/>
      <c r="H27" s="27"/>
      <c r="I27" s="28"/>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35"/>
      <c r="AI27" s="266"/>
      <c r="AJ27" s="269"/>
      <c r="AK27" s="237"/>
      <c r="AL27" s="237"/>
      <c r="AM27" s="265"/>
      <c r="AN27" s="265"/>
      <c r="BB27"/>
      <c r="BC27"/>
      <c r="BD27"/>
      <c r="BE27"/>
      <c r="BF27"/>
      <c r="BG27" s="49"/>
    </row>
    <row r="28" spans="1:59">
      <c r="A28" s="267"/>
      <c r="B28" s="267"/>
      <c r="C28" s="268"/>
      <c r="D28" s="268"/>
      <c r="E28" s="268"/>
      <c r="F28" s="34"/>
      <c r="G28" s="28"/>
      <c r="H28" s="28"/>
      <c r="I28" s="28"/>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35"/>
      <c r="AI28" s="266"/>
      <c r="AJ28" s="269"/>
      <c r="AK28" s="237"/>
      <c r="AL28" s="237"/>
      <c r="AM28" s="265"/>
      <c r="AN28" s="265"/>
      <c r="AO28" s="60"/>
      <c r="AP28" s="60"/>
      <c r="AQ28" s="60"/>
      <c r="AR28" s="60"/>
      <c r="AS28" s="60"/>
      <c r="AT28" s="60"/>
      <c r="AU28" s="60"/>
      <c r="BB28"/>
      <c r="BC28"/>
      <c r="BD28" s="49"/>
      <c r="BE28" s="49"/>
      <c r="BF28" s="49"/>
      <c r="BG28" s="49"/>
    </row>
    <row r="29" spans="1:59" ht="87">
      <c r="A29" s="267"/>
      <c r="B29" s="267"/>
      <c r="C29" s="268"/>
      <c r="D29" s="268"/>
      <c r="E29" s="268"/>
      <c r="F29" s="27"/>
      <c r="G29" s="28"/>
      <c r="H29" s="28"/>
      <c r="I29" s="209" t="str">
        <f>AO26</f>
        <v>Germany</v>
      </c>
      <c r="J29" s="209" t="str">
        <f>AO25</f>
        <v>United States</v>
      </c>
      <c r="K29" s="209" t="str">
        <f>AO24</f>
        <v>Austria</v>
      </c>
      <c r="L29" s="209" t="str">
        <f>AO23</f>
        <v>Spain</v>
      </c>
      <c r="M29" s="209" t="str">
        <f>AO22</f>
        <v>England/N. Ireland (UK)</v>
      </c>
      <c r="N29" s="209" t="str">
        <f>AO21</f>
        <v>Sweden</v>
      </c>
      <c r="O29" s="209" t="str">
        <f>AO20</f>
        <v>Denmark</v>
      </c>
      <c r="P29" s="209" t="str">
        <f>AO19</f>
        <v>Poland</v>
      </c>
      <c r="Q29" s="209" t="str">
        <f>AO18</f>
        <v>Canada</v>
      </c>
      <c r="R29" s="209" t="str">
        <f>AO17</f>
        <v>Australia</v>
      </c>
      <c r="S29" s="209" t="str">
        <f>AO16</f>
        <v>Czech Republic</v>
      </c>
      <c r="T29" s="209" t="str">
        <f>AO15</f>
        <v>France</v>
      </c>
      <c r="U29" s="210" t="str">
        <f>AO14</f>
        <v>Average</v>
      </c>
      <c r="V29" s="209" t="str">
        <f>AO13</f>
        <v>Cyprus¹ ²</v>
      </c>
      <c r="W29" s="209" t="str">
        <f>AO12</f>
        <v>Netherlands</v>
      </c>
      <c r="X29" s="209" t="str">
        <f>AO11</f>
        <v>Slovak Republic</v>
      </c>
      <c r="Y29" s="209" t="str">
        <f>AO10</f>
        <v>Estonia</v>
      </c>
      <c r="Z29" s="209" t="str">
        <f>AO9</f>
        <v>Korea</v>
      </c>
      <c r="AA29" s="209" t="str">
        <f>AO8</f>
        <v>Ireland</v>
      </c>
      <c r="AB29" s="209" t="str">
        <f>AO7</f>
        <v>Finland</v>
      </c>
      <c r="AC29" s="209" t="str">
        <f>AO6</f>
        <v>Norway</v>
      </c>
      <c r="AD29" s="209" t="str">
        <f>AO5</f>
        <v>Flanders (Belgium)</v>
      </c>
      <c r="AE29" s="209" t="str">
        <f>AO4</f>
        <v>Japan</v>
      </c>
      <c r="AF29" s="209" t="str">
        <f>AO3</f>
        <v>Italy</v>
      </c>
      <c r="AH29" s="28"/>
      <c r="AI29" s="266"/>
      <c r="AJ29" s="269"/>
      <c r="AK29" s="237"/>
      <c r="AL29" s="237"/>
      <c r="AM29" s="265"/>
      <c r="AN29" s="265"/>
      <c r="BB29"/>
      <c r="BC29"/>
      <c r="BD29"/>
      <c r="BE29"/>
      <c r="BF29"/>
      <c r="BG29" s="33"/>
    </row>
    <row r="30" spans="1:59">
      <c r="A30" s="267"/>
      <c r="B30" s="267"/>
      <c r="C30" s="268"/>
      <c r="D30" s="268"/>
      <c r="E30" s="268"/>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66"/>
      <c r="AJ30" s="269"/>
      <c r="AK30" s="237"/>
      <c r="AL30" s="237"/>
      <c r="AM30" s="265"/>
      <c r="AN30" s="265"/>
      <c r="BB30"/>
      <c r="BC30"/>
      <c r="BD30"/>
      <c r="BE30"/>
      <c r="BF30"/>
      <c r="BG30" s="33"/>
    </row>
    <row r="31" spans="1:59">
      <c r="A31" s="267"/>
      <c r="B31" s="267"/>
      <c r="C31" s="268"/>
      <c r="D31" s="268"/>
      <c r="E31" s="268"/>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66"/>
      <c r="AJ31" s="269"/>
      <c r="AK31" s="237"/>
      <c r="AL31" s="237"/>
      <c r="AM31" s="265"/>
      <c r="AN31" s="265"/>
      <c r="BB31"/>
      <c r="BC31"/>
      <c r="BD31"/>
      <c r="BE31"/>
      <c r="BF31"/>
      <c r="BG31" s="33"/>
    </row>
    <row r="32" spans="1:59">
      <c r="A32" s="267"/>
      <c r="B32" s="267"/>
      <c r="C32" s="268"/>
      <c r="D32" s="268"/>
      <c r="E32" s="268"/>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66"/>
      <c r="AJ32" s="269"/>
      <c r="AK32" s="237"/>
      <c r="AL32" s="237"/>
      <c r="AM32" s="265"/>
      <c r="AN32" s="265"/>
      <c r="BB32"/>
      <c r="BC32"/>
      <c r="BD32"/>
      <c r="BE32"/>
      <c r="BF32"/>
      <c r="BG32" s="33"/>
    </row>
    <row r="33" spans="1:59" ht="14.25" customHeight="1">
      <c r="A33" s="267"/>
      <c r="B33" s="267"/>
      <c r="C33" s="268"/>
      <c r="D33" s="268"/>
      <c r="E33" s="268"/>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66"/>
      <c r="AJ33" s="269"/>
      <c r="AK33" s="237"/>
      <c r="AL33" s="237"/>
      <c r="AM33" s="265"/>
      <c r="AN33" s="265"/>
      <c r="BB33"/>
      <c r="BC33"/>
      <c r="BD33"/>
      <c r="BE33"/>
      <c r="BF33"/>
      <c r="BG33" s="33"/>
    </row>
    <row r="34" spans="1:59" ht="14.25" customHeight="1">
      <c r="A34"/>
      <c r="B34"/>
      <c r="C34"/>
      <c r="D34"/>
      <c r="E34"/>
      <c r="F34"/>
      <c r="G34"/>
      <c r="H34"/>
      <c r="I34"/>
      <c r="J34"/>
      <c r="K34"/>
      <c r="L34"/>
      <c r="M34"/>
      <c r="N34"/>
      <c r="O34"/>
      <c r="P34"/>
      <c r="Q34"/>
      <c r="R34"/>
      <c r="S34"/>
      <c r="T34"/>
      <c r="U34"/>
      <c r="V34"/>
      <c r="W34"/>
      <c r="X34"/>
      <c r="Y34"/>
      <c r="Z34"/>
      <c r="AA34"/>
      <c r="AB34"/>
      <c r="AC34"/>
      <c r="AD34"/>
      <c r="AE34"/>
      <c r="AF34"/>
      <c r="AG34"/>
      <c r="AH34"/>
      <c r="AI34" s="61"/>
      <c r="AJ34"/>
      <c r="AK34"/>
      <c r="AL34"/>
      <c r="AM34"/>
      <c r="BB34"/>
      <c r="BC34"/>
      <c r="BD34"/>
      <c r="BE34"/>
      <c r="BF34"/>
      <c r="BG34" s="33"/>
    </row>
    <row r="35" spans="1:59" ht="14.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BB35"/>
      <c r="BC35"/>
      <c r="BD35"/>
      <c r="BE35"/>
      <c r="BF35"/>
      <c r="BG35" s="33"/>
    </row>
    <row r="36" spans="1:59" ht="15" customHeight="1">
      <c r="A36"/>
      <c r="B36"/>
      <c r="C36"/>
      <c r="D36"/>
      <c r="E36"/>
      <c r="F36"/>
      <c r="G36"/>
      <c r="H36"/>
      <c r="I36"/>
      <c r="J36"/>
      <c r="Q36"/>
      <c r="R36"/>
      <c r="S36"/>
      <c r="T36"/>
      <c r="U36"/>
      <c r="V36"/>
      <c r="W36"/>
      <c r="X36"/>
      <c r="Y36"/>
      <c r="Z36"/>
      <c r="AA36"/>
      <c r="AB36"/>
      <c r="AC36"/>
      <c r="AD36"/>
      <c r="AE36"/>
      <c r="AF36"/>
      <c r="AG36"/>
      <c r="AH36"/>
      <c r="AI36"/>
      <c r="AJ36"/>
      <c r="AK36"/>
      <c r="AL36"/>
      <c r="AM36"/>
      <c r="BB36"/>
      <c r="BC36"/>
      <c r="BD36"/>
      <c r="BE36"/>
      <c r="BF36"/>
      <c r="BG36" s="33"/>
    </row>
    <row r="37" spans="1:59" ht="17.25" customHeight="1">
      <c r="A37"/>
      <c r="B37"/>
      <c r="C37"/>
      <c r="D37"/>
      <c r="E37"/>
      <c r="F37"/>
      <c r="G37"/>
      <c r="H37"/>
      <c r="I37"/>
      <c r="J37"/>
      <c r="Q37"/>
      <c r="R37"/>
      <c r="S37"/>
      <c r="T37"/>
      <c r="U37"/>
      <c r="V37"/>
      <c r="W37"/>
      <c r="X37"/>
      <c r="Y37"/>
      <c r="Z37"/>
      <c r="AA37"/>
      <c r="AB37"/>
      <c r="AC37"/>
      <c r="AD37"/>
      <c r="AE37"/>
      <c r="AF37"/>
      <c r="AG37"/>
      <c r="AH37"/>
      <c r="AI37"/>
      <c r="AJ37"/>
      <c r="AK37"/>
      <c r="AL37"/>
      <c r="AM37"/>
      <c r="BB37"/>
      <c r="BC37"/>
      <c r="BD37"/>
      <c r="BE37"/>
      <c r="BF37"/>
      <c r="BG37" s="33"/>
    </row>
    <row r="38" spans="1:59">
      <c r="A38"/>
      <c r="B38"/>
      <c r="C38"/>
      <c r="D38"/>
      <c r="E38"/>
      <c r="F38"/>
      <c r="G38"/>
      <c r="H38"/>
      <c r="I38"/>
      <c r="J38"/>
      <c r="Q38"/>
      <c r="R38"/>
      <c r="S38"/>
      <c r="T38"/>
      <c r="U38"/>
      <c r="V38"/>
      <c r="W38"/>
      <c r="X38"/>
      <c r="Y38"/>
      <c r="Z38"/>
      <c r="AA38"/>
      <c r="AB38"/>
      <c r="AC38"/>
      <c r="AD38"/>
      <c r="AE38"/>
      <c r="AF38"/>
      <c r="AG38"/>
      <c r="AH38"/>
      <c r="AI38"/>
      <c r="AJ38"/>
      <c r="AK38"/>
      <c r="AL38"/>
      <c r="AM38"/>
      <c r="BB38"/>
      <c r="BC38"/>
      <c r="BD38"/>
      <c r="BE38"/>
      <c r="BF38"/>
      <c r="BG38" s="33"/>
    </row>
    <row r="39" spans="1:59">
      <c r="A39"/>
      <c r="B39"/>
      <c r="C39"/>
      <c r="D39"/>
      <c r="E39"/>
      <c r="F39"/>
      <c r="G39"/>
      <c r="H39"/>
      <c r="I39"/>
      <c r="J39"/>
      <c r="Q39"/>
      <c r="R39"/>
      <c r="S39"/>
      <c r="T39"/>
      <c r="U39"/>
      <c r="V39"/>
      <c r="W39"/>
      <c r="X39"/>
      <c r="Y39"/>
      <c r="Z39"/>
      <c r="AA39"/>
      <c r="AB39"/>
      <c r="AC39"/>
      <c r="AD39"/>
      <c r="AE39"/>
      <c r="AF39"/>
      <c r="AG39"/>
      <c r="AH39"/>
      <c r="AI39"/>
      <c r="AJ39"/>
      <c r="AK39"/>
      <c r="AL39"/>
      <c r="AM39"/>
      <c r="BB39"/>
      <c r="BC39"/>
      <c r="BD39"/>
      <c r="BE39"/>
      <c r="BF39"/>
      <c r="BG39" s="33"/>
    </row>
    <row r="40" spans="1:59">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BB40"/>
      <c r="BC40"/>
      <c r="BD40"/>
      <c r="BE40"/>
      <c r="BF40"/>
      <c r="BG40" s="33"/>
    </row>
    <row r="41" spans="1:59" ht="10.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BB41"/>
      <c r="BC41"/>
      <c r="BD41"/>
      <c r="BE41"/>
      <c r="BF41"/>
      <c r="BG41" s="33"/>
    </row>
    <row r="42" spans="1:59" ht="12.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BB42"/>
      <c r="BC42"/>
      <c r="BD42"/>
      <c r="BE42"/>
      <c r="BF42"/>
      <c r="BG42" s="33"/>
    </row>
    <row r="43" spans="1:59">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BB43"/>
      <c r="BC43"/>
      <c r="BD43"/>
      <c r="BE43"/>
      <c r="BF43"/>
      <c r="BG43" s="33"/>
    </row>
    <row r="44" spans="1:59">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BB44"/>
      <c r="BC44"/>
      <c r="BD44"/>
      <c r="BE44"/>
      <c r="BF44"/>
      <c r="BG44" s="33"/>
    </row>
    <row r="45" spans="1:59">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BB45"/>
      <c r="BC45"/>
      <c r="BD45"/>
      <c r="BE45"/>
      <c r="BF45"/>
      <c r="BG45" s="33"/>
    </row>
    <row r="46" spans="1:59" ht="21.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BB46"/>
      <c r="BC46"/>
      <c r="BD46"/>
      <c r="BE46"/>
      <c r="BF46"/>
      <c r="BG46" s="33"/>
    </row>
    <row r="47" spans="1:59" ht="30.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BB47"/>
      <c r="BC47"/>
      <c r="BD47"/>
      <c r="BE47"/>
      <c r="BF47"/>
      <c r="BG47" s="33"/>
    </row>
    <row r="48" spans="1:59">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BB48"/>
      <c r="BC48"/>
      <c r="BD48"/>
      <c r="BE48"/>
      <c r="BF48"/>
      <c r="BG48" s="33"/>
    </row>
    <row r="49" spans="1:73">
      <c r="AN49" s="33"/>
      <c r="BB49"/>
      <c r="BC49"/>
      <c r="BD49"/>
      <c r="BE49"/>
      <c r="BF49"/>
      <c r="BG49" s="33"/>
    </row>
    <row r="50" spans="1:73" ht="12.75" customHeight="1">
      <c r="AN50" s="33"/>
      <c r="BB50"/>
      <c r="BC50"/>
      <c r="BD50"/>
      <c r="BE50"/>
      <c r="BF50"/>
      <c r="BG50" s="33"/>
    </row>
    <row r="51" spans="1:73">
      <c r="AN51" s="33"/>
      <c r="BB51"/>
      <c r="BC51"/>
      <c r="BD51"/>
      <c r="BE51"/>
      <c r="BF51"/>
      <c r="BG51" s="33"/>
    </row>
    <row r="52" spans="1:73">
      <c r="AN52" s="33"/>
      <c r="BB52"/>
      <c r="BC52"/>
      <c r="BD52"/>
      <c r="BE52"/>
      <c r="BF52"/>
      <c r="BG52" s="33"/>
    </row>
    <row r="53" spans="1:73">
      <c r="AN53" s="33"/>
      <c r="BB53"/>
      <c r="BC53"/>
      <c r="BD53"/>
      <c r="BE53"/>
      <c r="BF53"/>
      <c r="BG53" s="33"/>
    </row>
    <row r="54" spans="1:73">
      <c r="AN54" s="33"/>
      <c r="BB54"/>
      <c r="BC54"/>
      <c r="BD54"/>
      <c r="BE54"/>
      <c r="BF54"/>
      <c r="BG54" s="33"/>
    </row>
    <row r="55" spans="1:73" ht="12.75" customHeight="1">
      <c r="AN55" s="33"/>
      <c r="BB55"/>
      <c r="BC55"/>
      <c r="BD55"/>
      <c r="BE55"/>
      <c r="BF55"/>
      <c r="BG55" s="33"/>
      <c r="BU55" s="57"/>
    </row>
    <row r="56" spans="1:73">
      <c r="AN56" s="33"/>
      <c r="BB56"/>
      <c r="BC56"/>
      <c r="BD56"/>
      <c r="BE56"/>
      <c r="BF56"/>
      <c r="BG56" s="56"/>
    </row>
    <row r="57" spans="1:73" ht="39.75" customHeight="1">
      <c r="BB57"/>
      <c r="BC57"/>
      <c r="BD57"/>
      <c r="BE57"/>
      <c r="BF57"/>
      <c r="BG57" s="33"/>
    </row>
    <row r="58" spans="1:73" s="57" customFormat="1" ht="36"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N58"/>
      <c r="AO58"/>
      <c r="AP58"/>
      <c r="AQ58"/>
      <c r="AR58"/>
      <c r="AS58"/>
      <c r="AT58"/>
      <c r="AU58"/>
      <c r="AV58"/>
      <c r="AW58"/>
      <c r="AX58"/>
      <c r="AY58"/>
      <c r="AZ58"/>
      <c r="BA58"/>
      <c r="BB58"/>
      <c r="BC58"/>
      <c r="BD58"/>
      <c r="BE58"/>
      <c r="BF58"/>
      <c r="BG58" s="33"/>
      <c r="BH58"/>
      <c r="BI58"/>
      <c r="BJ58"/>
      <c r="BK58"/>
      <c r="BL58"/>
      <c r="BM58"/>
      <c r="BN58"/>
      <c r="BO58"/>
      <c r="BP58"/>
      <c r="BQ58"/>
      <c r="BR58"/>
      <c r="BS58"/>
      <c r="BT58"/>
      <c r="BU58"/>
    </row>
    <row r="59" spans="1:73">
      <c r="BB59"/>
      <c r="BC59"/>
      <c r="BD59"/>
      <c r="BE59"/>
      <c r="BF59"/>
      <c r="BG59" s="33"/>
    </row>
    <row r="60" spans="1:73">
      <c r="BB60"/>
      <c r="BC60"/>
      <c r="BD60"/>
      <c r="BE60"/>
      <c r="BF60"/>
      <c r="BG60" s="33"/>
    </row>
    <row r="61" spans="1:73">
      <c r="BB61"/>
      <c r="BC61"/>
      <c r="BD61"/>
      <c r="BE61"/>
      <c r="BF61"/>
      <c r="BG61" s="33"/>
    </row>
    <row r="62" spans="1:73">
      <c r="BB62"/>
      <c r="BC62"/>
      <c r="BD62"/>
      <c r="BE62"/>
      <c r="BF62"/>
      <c r="BG62" s="33"/>
    </row>
    <row r="63" spans="1:73">
      <c r="BB63"/>
      <c r="BC63"/>
      <c r="BD63"/>
      <c r="BE63"/>
      <c r="BF63"/>
      <c r="BG63" s="33"/>
    </row>
    <row r="64" spans="1:73">
      <c r="BB64"/>
      <c r="BC64"/>
      <c r="BD64"/>
      <c r="BE64"/>
      <c r="BF64"/>
      <c r="BG64" s="33"/>
    </row>
    <row r="65" spans="38:48" customFormat="1">
      <c r="AL65" s="33"/>
      <c r="AM65" s="33"/>
    </row>
    <row r="66" spans="38:48" customFormat="1">
      <c r="AL66" s="33"/>
      <c r="AM66" s="33"/>
      <c r="AO66" s="62"/>
      <c r="AP66" s="63"/>
      <c r="AQ66" s="63"/>
      <c r="AR66" s="63"/>
      <c r="AS66" s="63"/>
      <c r="AT66" s="63"/>
      <c r="AU66" s="63"/>
      <c r="AV66" s="63"/>
    </row>
    <row r="67" spans="38:48" customFormat="1">
      <c r="AL67" s="33"/>
      <c r="AM67" s="33"/>
      <c r="AO67" s="62"/>
      <c r="AP67" s="63"/>
      <c r="AQ67" s="63"/>
      <c r="AR67" s="63"/>
      <c r="AS67" s="63"/>
      <c r="AT67" s="63"/>
      <c r="AU67" s="63"/>
      <c r="AV67" s="63"/>
    </row>
    <row r="68" spans="38:48" customFormat="1">
      <c r="AL68" s="33"/>
      <c r="AM68" s="33"/>
      <c r="AO68" s="62"/>
      <c r="AP68" s="63"/>
      <c r="AQ68" s="63"/>
      <c r="AR68" s="63"/>
      <c r="AS68" s="63"/>
      <c r="AT68" s="63"/>
      <c r="AU68" s="63"/>
      <c r="AV68" s="63"/>
    </row>
    <row r="69" spans="38:48" customFormat="1" ht="87" customHeight="1">
      <c r="AL69" s="33"/>
      <c r="AM69" s="33"/>
      <c r="AO69" s="62"/>
      <c r="AP69" s="63"/>
      <c r="AQ69" s="63"/>
      <c r="AR69" s="63"/>
      <c r="AS69" s="63"/>
      <c r="AT69" s="63"/>
      <c r="AU69" s="63"/>
      <c r="AV69" s="63"/>
    </row>
    <row r="70" spans="38:48" customFormat="1">
      <c r="AL70" s="33"/>
      <c r="AM70" s="33"/>
      <c r="AT70" s="63"/>
      <c r="AU70" s="63"/>
      <c r="AV70" s="63"/>
    </row>
    <row r="71" spans="38:48" customFormat="1">
      <c r="AL71" s="33"/>
      <c r="AM71" s="33"/>
      <c r="AO71" s="62"/>
      <c r="AP71" s="63"/>
      <c r="AQ71" s="63"/>
      <c r="AR71" s="63"/>
      <c r="AS71" s="63"/>
      <c r="AT71" s="63"/>
      <c r="AU71" s="63"/>
      <c r="AV71" s="63"/>
    </row>
    <row r="72" spans="38:48" customFormat="1">
      <c r="AL72" s="33"/>
      <c r="AM72" s="33"/>
      <c r="AO72" s="62"/>
      <c r="AP72" s="63"/>
      <c r="AQ72" s="63"/>
      <c r="AR72" s="63"/>
      <c r="AS72" s="63"/>
      <c r="AT72" s="63"/>
      <c r="AU72" s="63"/>
      <c r="AV72" s="63"/>
    </row>
    <row r="73" spans="38:48" customFormat="1">
      <c r="AL73" s="33"/>
      <c r="AM73" s="33"/>
      <c r="AO73" s="62"/>
      <c r="AP73" s="63"/>
      <c r="AQ73" s="63"/>
      <c r="AR73" s="63"/>
      <c r="AS73" s="63"/>
      <c r="AT73" s="63"/>
      <c r="AU73" s="63"/>
      <c r="AV73" s="63"/>
    </row>
    <row r="74" spans="38:48" customFormat="1">
      <c r="AL74" s="33"/>
      <c r="AM74" s="33"/>
      <c r="AO74" s="62"/>
      <c r="AP74" s="63"/>
      <c r="AQ74" s="63"/>
      <c r="AR74" s="63"/>
      <c r="AS74" s="63"/>
      <c r="AT74" s="63"/>
      <c r="AU74" s="63"/>
      <c r="AV74" s="63"/>
    </row>
    <row r="75" spans="38:48" customFormat="1">
      <c r="AL75" s="33"/>
      <c r="AM75" s="33"/>
      <c r="AO75" s="62"/>
      <c r="AP75" s="63"/>
      <c r="AQ75" s="63"/>
      <c r="AR75" s="63"/>
      <c r="AS75" s="63"/>
      <c r="AT75" s="63"/>
      <c r="AU75" s="63"/>
      <c r="AV75" s="63"/>
    </row>
    <row r="76" spans="38:48" customFormat="1">
      <c r="AL76" s="33"/>
      <c r="AM76" s="33"/>
      <c r="AO76" s="62"/>
      <c r="AP76" s="63"/>
      <c r="AQ76" s="63"/>
      <c r="AR76" s="63"/>
      <c r="AS76" s="63"/>
      <c r="AT76" s="63"/>
      <c r="AU76" s="63"/>
      <c r="AV76" s="63"/>
    </row>
    <row r="77" spans="38:48" customFormat="1">
      <c r="AL77" s="33"/>
      <c r="AM77" s="33"/>
      <c r="AO77" s="62"/>
      <c r="AP77" s="63"/>
      <c r="AQ77" s="63"/>
      <c r="AR77" s="63"/>
      <c r="AS77" s="63"/>
      <c r="AT77" s="63"/>
      <c r="AU77" s="63"/>
      <c r="AV77" s="63"/>
    </row>
    <row r="78" spans="38:48" customFormat="1">
      <c r="AL78" s="33"/>
      <c r="AM78" s="33"/>
      <c r="AO78" s="62"/>
      <c r="AP78" s="63"/>
      <c r="AQ78" s="63"/>
      <c r="AR78" s="63"/>
      <c r="AS78" s="63"/>
      <c r="AT78" s="63"/>
      <c r="AU78" s="63"/>
      <c r="AV78" s="63"/>
    </row>
    <row r="79" spans="38:48" customFormat="1">
      <c r="AL79" s="33"/>
      <c r="AM79" s="33"/>
      <c r="AO79" s="62"/>
      <c r="AP79" s="63"/>
      <c r="AQ79" s="63"/>
      <c r="AR79" s="63"/>
      <c r="AS79" s="63"/>
      <c r="AT79" s="63"/>
      <c r="AU79" s="63"/>
      <c r="AV79" s="63"/>
    </row>
    <row r="80" spans="38:48" customFormat="1">
      <c r="AL80" s="33"/>
      <c r="AM80" s="33"/>
    </row>
    <row r="81" spans="38:59" customFormat="1">
      <c r="AL81" s="33"/>
      <c r="AM81" s="33"/>
    </row>
    <row r="82" spans="38:59" customFormat="1">
      <c r="AL82" s="33"/>
      <c r="AM82" s="33"/>
    </row>
    <row r="83" spans="38:59" customFormat="1">
      <c r="AL83" s="33"/>
      <c r="AM83" s="33"/>
    </row>
    <row r="84" spans="38:59" customFormat="1">
      <c r="AL84" s="33"/>
      <c r="AM84" s="33"/>
    </row>
    <row r="85" spans="38:59" customFormat="1">
      <c r="AL85" s="33"/>
      <c r="AM85" s="33"/>
    </row>
    <row r="86" spans="38:59">
      <c r="BG86" s="33"/>
    </row>
    <row r="87" spans="38:59">
      <c r="BG87" s="33"/>
    </row>
    <row r="88" spans="38:59">
      <c r="BG88" s="33"/>
    </row>
    <row r="89" spans="38:59">
      <c r="BG89" s="33"/>
    </row>
    <row r="90" spans="38:59">
      <c r="BG90" s="33"/>
    </row>
    <row r="91" spans="38:59">
      <c r="BG91" s="33"/>
    </row>
    <row r="92" spans="38:59">
      <c r="BG92" s="33"/>
    </row>
    <row r="93" spans="38:59">
      <c r="BG93" s="33"/>
    </row>
  </sheetData>
  <sortState ref="AO3:AS26">
    <sortCondition ref="AP3:AP26"/>
  </sortState>
  <mergeCells count="8">
    <mergeCell ref="AM1:AM33"/>
    <mergeCell ref="AN1:AN33"/>
    <mergeCell ref="A1:A33"/>
    <mergeCell ref="B1:B33"/>
    <mergeCell ref="C1:E33"/>
    <mergeCell ref="AI1:AI33"/>
    <mergeCell ref="AJ1:AJ33"/>
    <mergeCell ref="AK1:AL33"/>
  </mergeCells>
  <pageMargins left="0.78740157480314965" right="0.78740157480314965" top="0.78740157480314965" bottom="0.78740157480314965"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BK225"/>
  <sheetViews>
    <sheetView zoomScaleNormal="100" workbookViewId="0">
      <selection activeCell="U33" sqref="U33"/>
    </sheetView>
  </sheetViews>
  <sheetFormatPr defaultRowHeight="12.75"/>
  <cols>
    <col min="1" max="9" width="9.140625" style="53"/>
    <col min="10" max="10" width="7.28515625" style="53" customWidth="1"/>
    <col min="11" max="11" width="17" style="64" bestFit="1" customWidth="1"/>
    <col min="12" max="12" width="24.5703125" style="64" bestFit="1" customWidth="1"/>
    <col min="13" max="15" width="9.140625" style="64" customWidth="1"/>
    <col min="16" max="16" width="5.5703125" style="64" customWidth="1"/>
    <col min="17" max="18" width="5.5703125" customWidth="1"/>
    <col min="19" max="19" width="5.5703125" style="53" customWidth="1"/>
    <col min="20" max="20" width="9.140625" style="53" customWidth="1"/>
    <col min="21" max="21" width="19.85546875" style="64" customWidth="1"/>
    <col min="22" max="25" width="9.140625" style="64"/>
    <col min="31" max="54" width="9.140625" style="64"/>
    <col min="64" max="16384" width="9.140625" style="64"/>
  </cols>
  <sheetData>
    <row r="1" spans="1:54">
      <c r="A1" s="272" t="s">
        <v>62</v>
      </c>
      <c r="B1" s="272"/>
      <c r="C1" s="272"/>
      <c r="D1" s="272"/>
      <c r="E1" s="272"/>
      <c r="F1" s="272"/>
      <c r="G1" s="272"/>
      <c r="H1" s="272"/>
      <c r="I1" s="272"/>
      <c r="J1" s="272"/>
      <c r="K1" s="65"/>
      <c r="L1" s="65"/>
      <c r="M1" s="65"/>
      <c r="N1" s="65"/>
      <c r="O1" s="65"/>
      <c r="P1"/>
      <c r="S1" s="66"/>
      <c r="T1" s="66"/>
      <c r="U1"/>
      <c r="V1"/>
      <c r="W1"/>
      <c r="X1"/>
      <c r="Y1"/>
      <c r="AE1"/>
      <c r="AF1"/>
      <c r="AG1"/>
      <c r="AH1"/>
      <c r="AI1"/>
      <c r="AJ1"/>
      <c r="AK1"/>
      <c r="AL1"/>
      <c r="AM1"/>
      <c r="AN1"/>
      <c r="AO1"/>
      <c r="AP1"/>
      <c r="AQ1"/>
      <c r="AR1"/>
      <c r="AS1"/>
      <c r="AT1"/>
      <c r="AU1"/>
      <c r="AV1"/>
      <c r="AW1"/>
      <c r="AX1"/>
      <c r="AY1"/>
      <c r="AZ1"/>
      <c r="BA1"/>
      <c r="BB1"/>
    </row>
    <row r="2" spans="1:54" ht="12.75" customHeight="1">
      <c r="A2" s="272" t="s">
        <v>63</v>
      </c>
      <c r="B2" s="272"/>
      <c r="C2" s="272"/>
      <c r="D2" s="272"/>
      <c r="E2" s="272"/>
      <c r="F2" s="272"/>
      <c r="G2" s="272"/>
      <c r="H2" s="272"/>
      <c r="I2" s="272"/>
      <c r="J2" s="272"/>
      <c r="P2"/>
      <c r="S2" s="45"/>
      <c r="T2" s="45"/>
      <c r="U2"/>
      <c r="V2"/>
      <c r="W2"/>
      <c r="X2"/>
      <c r="Y2"/>
      <c r="AE2"/>
      <c r="AF2"/>
      <c r="AG2"/>
      <c r="AH2"/>
      <c r="AI2"/>
      <c r="AJ2"/>
      <c r="AK2"/>
      <c r="AL2"/>
      <c r="AM2"/>
      <c r="AN2"/>
      <c r="AO2"/>
      <c r="AP2"/>
      <c r="AQ2"/>
      <c r="AR2"/>
      <c r="AS2"/>
      <c r="AT2"/>
      <c r="AU2"/>
      <c r="AV2"/>
      <c r="AW2"/>
      <c r="AX2"/>
      <c r="AY2"/>
      <c r="AZ2"/>
      <c r="BA2"/>
      <c r="BB2"/>
    </row>
    <row r="3" spans="1:54" ht="33" customHeight="1">
      <c r="A3" s="273" t="s">
        <v>64</v>
      </c>
      <c r="B3" s="273"/>
      <c r="C3" s="273"/>
      <c r="D3" s="273"/>
      <c r="E3" s="273"/>
      <c r="F3" s="273"/>
      <c r="G3" s="273"/>
      <c r="H3" s="273"/>
      <c r="I3" s="273"/>
      <c r="J3" s="273"/>
      <c r="K3" s="36"/>
      <c r="L3" s="36"/>
      <c r="M3" s="36" t="s">
        <v>65</v>
      </c>
      <c r="N3" s="36" t="s">
        <v>66</v>
      </c>
      <c r="O3" s="36" t="s">
        <v>67</v>
      </c>
      <c r="P3" s="36" t="s">
        <v>68</v>
      </c>
      <c r="Q3" s="36" t="s">
        <v>69</v>
      </c>
      <c r="R3" s="36" t="s">
        <v>70</v>
      </c>
      <c r="S3" s="45"/>
      <c r="T3" s="45"/>
      <c r="U3"/>
      <c r="V3"/>
      <c r="W3"/>
      <c r="X3"/>
      <c r="Y3"/>
      <c r="AE3"/>
      <c r="AF3"/>
      <c r="AG3"/>
      <c r="AH3"/>
      <c r="AI3"/>
      <c r="AJ3"/>
      <c r="AK3"/>
      <c r="AL3"/>
      <c r="AM3"/>
      <c r="AN3"/>
      <c r="AO3"/>
      <c r="AP3"/>
      <c r="AQ3"/>
      <c r="AR3"/>
      <c r="AS3"/>
      <c r="AT3"/>
      <c r="AU3"/>
      <c r="AV3"/>
      <c r="AW3"/>
      <c r="AX3"/>
      <c r="AY3"/>
      <c r="AZ3"/>
      <c r="BA3"/>
      <c r="BB3"/>
    </row>
    <row r="4" spans="1:54">
      <c r="A4" s="273"/>
      <c r="B4" s="273"/>
      <c r="C4" s="273"/>
      <c r="D4" s="273"/>
      <c r="E4" s="273"/>
      <c r="F4" s="273"/>
      <c r="G4" s="273"/>
      <c r="H4" s="273"/>
      <c r="I4" s="273"/>
      <c r="J4" s="273"/>
      <c r="K4" s="36" t="s">
        <v>35</v>
      </c>
      <c r="L4" s="36" t="s">
        <v>71</v>
      </c>
      <c r="M4" s="36">
        <v>0.47670406844986618</v>
      </c>
      <c r="N4" s="36">
        <v>0.54999421493373091</v>
      </c>
      <c r="O4" s="36">
        <v>0.64678119182789306</v>
      </c>
      <c r="P4" s="36">
        <v>0.6205008212098464</v>
      </c>
      <c r="Q4" s="36">
        <v>0.68252358553996728</v>
      </c>
      <c r="R4" s="36">
        <v>0.75522349239662656</v>
      </c>
      <c r="S4" s="45"/>
      <c r="T4" s="45"/>
      <c r="U4"/>
      <c r="V4"/>
      <c r="W4"/>
      <c r="X4"/>
      <c r="Y4"/>
      <c r="AE4"/>
      <c r="AF4"/>
      <c r="AG4"/>
      <c r="AH4"/>
      <c r="AI4"/>
      <c r="AJ4"/>
      <c r="AK4"/>
      <c r="AL4"/>
      <c r="AM4"/>
      <c r="AN4"/>
      <c r="AO4"/>
      <c r="AP4"/>
      <c r="AQ4"/>
      <c r="AR4"/>
      <c r="AS4"/>
      <c r="AT4"/>
      <c r="AU4"/>
      <c r="AV4"/>
      <c r="AW4"/>
      <c r="AX4"/>
      <c r="AY4"/>
      <c r="AZ4"/>
      <c r="BA4"/>
      <c r="BB4"/>
    </row>
    <row r="5" spans="1:54">
      <c r="A5" s="273"/>
      <c r="B5" s="273"/>
      <c r="C5" s="273"/>
      <c r="D5" s="273"/>
      <c r="E5" s="273"/>
      <c r="F5" s="273"/>
      <c r="G5" s="273"/>
      <c r="H5" s="273"/>
      <c r="I5" s="273"/>
      <c r="J5" s="273"/>
      <c r="K5" s="36" t="s">
        <v>35</v>
      </c>
      <c r="L5" s="36" t="s">
        <v>72</v>
      </c>
      <c r="M5" s="36">
        <v>0.50557540356537911</v>
      </c>
      <c r="N5" s="36">
        <v>0.60925063271346935</v>
      </c>
      <c r="O5" s="36">
        <v>0.67275517544877483</v>
      </c>
      <c r="P5" s="36">
        <v>0.69223570919282484</v>
      </c>
      <c r="Q5" s="36">
        <v>0.73196499075085208</v>
      </c>
      <c r="R5" s="36">
        <v>0.82621179956754276</v>
      </c>
      <c r="S5" s="45"/>
      <c r="T5" s="49"/>
      <c r="U5"/>
      <c r="V5"/>
      <c r="W5"/>
      <c r="X5"/>
      <c r="Y5"/>
      <c r="AE5"/>
      <c r="AF5"/>
      <c r="AG5"/>
      <c r="AH5"/>
      <c r="AI5"/>
      <c r="AJ5"/>
      <c r="AK5"/>
      <c r="AL5"/>
      <c r="AM5"/>
      <c r="AN5"/>
      <c r="AO5"/>
      <c r="AP5"/>
      <c r="AQ5"/>
      <c r="AR5"/>
      <c r="AS5"/>
      <c r="AT5"/>
      <c r="AU5"/>
      <c r="AV5"/>
      <c r="AW5"/>
      <c r="AX5"/>
      <c r="AY5"/>
      <c r="AZ5"/>
      <c r="BA5"/>
      <c r="BB5"/>
    </row>
    <row r="6" spans="1:54">
      <c r="A6" s="28"/>
      <c r="B6" s="28"/>
      <c r="C6" s="28"/>
      <c r="D6" s="28"/>
      <c r="E6" s="28"/>
      <c r="F6" s="28"/>
      <c r="G6" s="28"/>
      <c r="H6" s="28"/>
      <c r="I6" s="28"/>
      <c r="J6" s="28"/>
      <c r="K6" s="36" t="s">
        <v>35</v>
      </c>
      <c r="L6" s="36" t="s">
        <v>73</v>
      </c>
      <c r="M6" s="36">
        <v>0.48765996023811758</v>
      </c>
      <c r="N6" s="36">
        <v>0.54872849038842941</v>
      </c>
      <c r="O6" s="36">
        <v>0.68133721665185665</v>
      </c>
      <c r="P6" s="36">
        <v>0.61814688399690665</v>
      </c>
      <c r="Q6" s="36">
        <v>0.65176448890631933</v>
      </c>
      <c r="R6" s="36">
        <v>0.78475288535883281</v>
      </c>
      <c r="S6" s="45"/>
      <c r="T6" s="49"/>
      <c r="U6"/>
      <c r="V6"/>
      <c r="W6"/>
      <c r="X6"/>
      <c r="Y6"/>
      <c r="AE6"/>
      <c r="AF6"/>
      <c r="AG6"/>
      <c r="AH6"/>
      <c r="AI6"/>
      <c r="AJ6"/>
      <c r="AK6"/>
      <c r="AL6"/>
      <c r="AM6"/>
      <c r="AN6"/>
      <c r="AO6"/>
      <c r="AP6"/>
      <c r="AQ6"/>
      <c r="AR6"/>
      <c r="AS6"/>
      <c r="AT6"/>
      <c r="AU6"/>
      <c r="AV6"/>
      <c r="AW6"/>
      <c r="AX6"/>
      <c r="AY6"/>
      <c r="AZ6"/>
      <c r="BA6"/>
      <c r="BB6"/>
    </row>
    <row r="7" spans="1:54">
      <c r="A7" s="67"/>
      <c r="B7" s="28"/>
      <c r="C7" s="28"/>
      <c r="D7" s="28"/>
      <c r="E7" s="28"/>
      <c r="F7" s="28"/>
      <c r="G7" s="28"/>
      <c r="H7" s="28"/>
      <c r="I7" s="28"/>
      <c r="J7" s="28"/>
      <c r="K7" s="36" t="s">
        <v>35</v>
      </c>
      <c r="L7" s="36" t="s">
        <v>74</v>
      </c>
      <c r="M7" s="36">
        <v>0.47670406844986618</v>
      </c>
      <c r="N7" s="36">
        <v>0.54999421493373091</v>
      </c>
      <c r="O7" s="36">
        <v>0.64678119182789306</v>
      </c>
      <c r="P7" s="36">
        <v>0.6205008212098464</v>
      </c>
      <c r="Q7" s="36">
        <v>0.68252358553996728</v>
      </c>
      <c r="R7" s="36">
        <v>0.75522349239662656</v>
      </c>
      <c r="S7" s="45"/>
      <c r="T7" s="49"/>
      <c r="U7"/>
      <c r="V7"/>
      <c r="W7"/>
      <c r="X7"/>
      <c r="Y7"/>
      <c r="AE7"/>
      <c r="AF7"/>
      <c r="AG7"/>
      <c r="AH7"/>
      <c r="AI7"/>
      <c r="AJ7"/>
      <c r="AK7"/>
      <c r="AL7"/>
      <c r="AM7"/>
      <c r="AN7"/>
      <c r="AO7"/>
      <c r="AP7"/>
      <c r="AQ7"/>
      <c r="AR7"/>
      <c r="AS7"/>
      <c r="AT7"/>
      <c r="AU7"/>
      <c r="AV7"/>
      <c r="AW7"/>
      <c r="AX7"/>
      <c r="AY7"/>
      <c r="AZ7"/>
      <c r="BA7"/>
      <c r="BB7"/>
    </row>
    <row r="8" spans="1:54">
      <c r="A8" s="28"/>
      <c r="B8" s="28"/>
      <c r="C8" s="28"/>
      <c r="D8" s="28"/>
      <c r="E8" s="28"/>
      <c r="F8" s="28"/>
      <c r="G8" s="28"/>
      <c r="H8" s="28"/>
      <c r="I8" s="28"/>
      <c r="J8" s="28"/>
      <c r="K8" s="36" t="s">
        <v>26</v>
      </c>
      <c r="L8" s="36" t="s">
        <v>71</v>
      </c>
      <c r="M8" s="36">
        <v>0.58002566003395117</v>
      </c>
      <c r="N8" s="36">
        <v>0.66898549334723756</v>
      </c>
      <c r="O8" s="36">
        <v>0.78420780590936456</v>
      </c>
      <c r="P8" s="36">
        <v>0.68979516575176436</v>
      </c>
      <c r="Q8" s="36">
        <v>0.69996332157729835</v>
      </c>
      <c r="R8" s="36">
        <v>0.75747337273901705</v>
      </c>
      <c r="S8" s="45"/>
      <c r="T8" s="49"/>
      <c r="U8"/>
      <c r="V8"/>
      <c r="W8"/>
      <c r="X8"/>
      <c r="Y8"/>
      <c r="AE8"/>
      <c r="AF8"/>
      <c r="AG8"/>
      <c r="AH8"/>
      <c r="AI8"/>
      <c r="AJ8"/>
      <c r="AK8"/>
      <c r="AL8"/>
      <c r="AM8"/>
      <c r="AN8"/>
      <c r="AO8"/>
      <c r="AP8"/>
      <c r="AQ8"/>
      <c r="AR8"/>
      <c r="AS8"/>
      <c r="AT8"/>
      <c r="AU8"/>
      <c r="AV8"/>
      <c r="AW8"/>
      <c r="AX8"/>
      <c r="AY8"/>
      <c r="AZ8"/>
      <c r="BA8"/>
      <c r="BB8"/>
    </row>
    <row r="9" spans="1:54">
      <c r="A9" s="28"/>
      <c r="B9" s="28"/>
      <c r="C9" s="28"/>
      <c r="D9" s="28"/>
      <c r="E9" s="274"/>
      <c r="F9" s="274"/>
      <c r="G9" s="28"/>
      <c r="H9" s="28"/>
      <c r="I9" s="28"/>
      <c r="J9" s="28"/>
      <c r="K9" s="36" t="s">
        <v>26</v>
      </c>
      <c r="L9" s="36" t="s">
        <v>72</v>
      </c>
      <c r="M9" s="36">
        <v>0.4741992266334436</v>
      </c>
      <c r="N9" s="36">
        <v>0.59975951108686321</v>
      </c>
      <c r="O9" s="36">
        <v>0.70393368228234843</v>
      </c>
      <c r="P9" s="36">
        <v>0.6801327830732532</v>
      </c>
      <c r="Q9" s="36">
        <v>0.70642533251750639</v>
      </c>
      <c r="R9" s="36">
        <v>0.79625451253970836</v>
      </c>
      <c r="S9" s="45"/>
      <c r="T9" s="49"/>
      <c r="U9"/>
      <c r="V9"/>
      <c r="W9"/>
      <c r="X9"/>
      <c r="Y9"/>
      <c r="AE9"/>
      <c r="AF9"/>
      <c r="AG9"/>
      <c r="AH9"/>
      <c r="AI9"/>
      <c r="AJ9"/>
      <c r="AK9"/>
      <c r="AL9"/>
      <c r="AM9"/>
      <c r="AN9"/>
      <c r="AO9"/>
      <c r="AP9"/>
      <c r="AQ9"/>
      <c r="AR9"/>
      <c r="AS9"/>
      <c r="AT9"/>
      <c r="AU9"/>
      <c r="AV9"/>
      <c r="AW9"/>
      <c r="AX9"/>
      <c r="AY9"/>
      <c r="AZ9"/>
      <c r="BA9"/>
      <c r="BB9"/>
    </row>
    <row r="10" spans="1:54">
      <c r="A10" s="28"/>
      <c r="B10" s="28"/>
      <c r="C10" s="28"/>
      <c r="D10" s="28"/>
      <c r="E10" s="274"/>
      <c r="F10" s="274"/>
      <c r="G10" s="28"/>
      <c r="H10" s="28"/>
      <c r="I10" s="28"/>
      <c r="J10" s="28"/>
      <c r="K10" s="36" t="s">
        <v>26</v>
      </c>
      <c r="L10" s="36" t="s">
        <v>73</v>
      </c>
      <c r="M10" s="36">
        <v>0.44502129399241586</v>
      </c>
      <c r="N10" s="36">
        <v>0.47707983620546179</v>
      </c>
      <c r="O10" s="36">
        <v>0.56560569226374957</v>
      </c>
      <c r="P10" s="36">
        <v>0.53267557082101458</v>
      </c>
      <c r="Q10" s="36">
        <v>0.6159628114689093</v>
      </c>
      <c r="R10" s="36">
        <v>0.72268837224222149</v>
      </c>
      <c r="S10" s="45"/>
      <c r="T10" s="49"/>
      <c r="U10"/>
      <c r="V10"/>
      <c r="W10"/>
      <c r="X10"/>
      <c r="Y10"/>
      <c r="AE10"/>
      <c r="AF10"/>
      <c r="AG10"/>
      <c r="AH10"/>
      <c r="AI10"/>
      <c r="AJ10"/>
      <c r="AK10"/>
      <c r="AL10"/>
      <c r="AM10"/>
      <c r="AN10"/>
      <c r="AO10"/>
      <c r="AP10"/>
      <c r="AQ10"/>
      <c r="AR10"/>
      <c r="AS10"/>
      <c r="AT10"/>
      <c r="AU10"/>
      <c r="AV10"/>
      <c r="AW10"/>
      <c r="AX10"/>
      <c r="AY10"/>
      <c r="AZ10"/>
      <c r="BA10"/>
      <c r="BB10"/>
    </row>
    <row r="11" spans="1:54" ht="15.75" customHeight="1">
      <c r="A11" s="28"/>
      <c r="B11" s="28"/>
      <c r="C11" s="28"/>
      <c r="D11" s="28"/>
      <c r="E11" s="271"/>
      <c r="F11" s="271"/>
      <c r="G11" s="28"/>
      <c r="H11" s="28"/>
      <c r="I11" s="28"/>
      <c r="J11" s="28"/>
      <c r="K11" s="36" t="s">
        <v>26</v>
      </c>
      <c r="L11" s="36" t="s">
        <v>74</v>
      </c>
      <c r="M11" s="36">
        <v>0.58002566003395117</v>
      </c>
      <c r="N11" s="36">
        <v>0.66898549334723756</v>
      </c>
      <c r="O11" s="36">
        <v>0.78420780590936456</v>
      </c>
      <c r="P11" s="36">
        <v>0.68979516575176436</v>
      </c>
      <c r="Q11" s="36">
        <v>0.69996332157729835</v>
      </c>
      <c r="R11" s="36">
        <v>0.75747337273901705</v>
      </c>
      <c r="S11" s="45"/>
      <c r="T11" s="49"/>
      <c r="U11"/>
      <c r="V11"/>
      <c r="W11"/>
      <c r="X11"/>
      <c r="Y11"/>
      <c r="AE11"/>
      <c r="AF11"/>
      <c r="AG11"/>
      <c r="AH11"/>
      <c r="AI11"/>
      <c r="AJ11"/>
      <c r="AK11"/>
      <c r="AL11"/>
      <c r="AM11"/>
      <c r="AN11"/>
      <c r="AO11"/>
      <c r="AP11"/>
      <c r="AQ11"/>
      <c r="AR11"/>
      <c r="AS11"/>
      <c r="AT11"/>
      <c r="AU11"/>
      <c r="AV11"/>
      <c r="AW11"/>
      <c r="AX11"/>
      <c r="AY11"/>
      <c r="AZ11"/>
      <c r="BA11"/>
      <c r="BB11"/>
    </row>
    <row r="12" spans="1:54" ht="15.75" customHeight="1">
      <c r="A12" s="28"/>
      <c r="B12" s="28"/>
      <c r="C12" s="28"/>
      <c r="D12" s="28"/>
      <c r="E12" s="244"/>
      <c r="F12" s="244"/>
      <c r="G12" s="28"/>
      <c r="H12" s="28"/>
      <c r="I12" s="28"/>
      <c r="J12" s="28"/>
      <c r="K12" s="36" t="s">
        <v>32</v>
      </c>
      <c r="L12" s="36" t="s">
        <v>71</v>
      </c>
      <c r="M12" s="36">
        <v>0.42892474831904204</v>
      </c>
      <c r="N12" s="36">
        <v>0.42918857157490509</v>
      </c>
      <c r="O12" s="36">
        <v>0.55962025600102716</v>
      </c>
      <c r="P12" s="36">
        <v>0.6632026448847429</v>
      </c>
      <c r="Q12" s="36">
        <v>0.59333065964034915</v>
      </c>
      <c r="R12" s="36">
        <v>0.68748006627897951</v>
      </c>
      <c r="S12" s="45"/>
      <c r="T12" s="49"/>
      <c r="U12"/>
      <c r="V12"/>
      <c r="W12"/>
      <c r="X12"/>
      <c r="Y12"/>
      <c r="AE12"/>
      <c r="AF12"/>
      <c r="AG12"/>
      <c r="AH12"/>
      <c r="AI12"/>
      <c r="AJ12"/>
      <c r="AK12"/>
      <c r="AL12"/>
      <c r="AM12"/>
      <c r="AN12"/>
      <c r="AO12"/>
      <c r="AP12"/>
      <c r="AQ12"/>
      <c r="AR12"/>
      <c r="AS12"/>
      <c r="AT12"/>
      <c r="AU12"/>
      <c r="AV12"/>
      <c r="AW12"/>
      <c r="AX12"/>
      <c r="AY12"/>
      <c r="AZ12"/>
      <c r="BA12"/>
      <c r="BB12"/>
    </row>
    <row r="13" spans="1:54" ht="15.75" customHeight="1">
      <c r="A13" s="28"/>
      <c r="B13" s="28"/>
      <c r="C13" s="28"/>
      <c r="D13" s="28"/>
      <c r="E13" s="244"/>
      <c r="F13" s="244"/>
      <c r="G13" s="28"/>
      <c r="H13" s="28"/>
      <c r="I13" s="28"/>
      <c r="J13" s="28"/>
      <c r="K13" s="36" t="s">
        <v>32</v>
      </c>
      <c r="L13" s="36" t="s">
        <v>72</v>
      </c>
      <c r="M13" s="36">
        <v>0.48583160105765877</v>
      </c>
      <c r="N13" s="36">
        <v>0.54163578303175308</v>
      </c>
      <c r="O13" s="36">
        <v>0.61763038396534975</v>
      </c>
      <c r="P13" s="36">
        <v>0.65076209791874273</v>
      </c>
      <c r="Q13" s="36">
        <v>0.67631205481844558</v>
      </c>
      <c r="R13" s="36">
        <v>0.74601894499028931</v>
      </c>
      <c r="S13" s="45"/>
      <c r="T13" s="49"/>
      <c r="U13"/>
      <c r="V13"/>
      <c r="W13"/>
      <c r="X13"/>
      <c r="Y13"/>
      <c r="AE13"/>
      <c r="AF13"/>
      <c r="AG13"/>
      <c r="AH13"/>
      <c r="AI13"/>
      <c r="AJ13"/>
      <c r="AK13"/>
      <c r="AL13"/>
      <c r="AM13"/>
      <c r="AN13"/>
      <c r="AO13"/>
      <c r="AP13"/>
      <c r="AQ13"/>
      <c r="AR13"/>
      <c r="AS13"/>
      <c r="AT13"/>
      <c r="AU13"/>
      <c r="AV13"/>
      <c r="AW13"/>
      <c r="AX13"/>
      <c r="AY13"/>
      <c r="AZ13"/>
      <c r="BA13"/>
      <c r="BB13"/>
    </row>
    <row r="14" spans="1:54" ht="15.75" customHeight="1">
      <c r="A14" s="28"/>
      <c r="B14" s="28"/>
      <c r="C14" s="28"/>
      <c r="D14" s="28"/>
      <c r="E14" s="244"/>
      <c r="F14" s="244"/>
      <c r="G14" s="28"/>
      <c r="H14" s="28"/>
      <c r="I14" s="28"/>
      <c r="J14" s="28"/>
      <c r="K14" s="36" t="s">
        <v>32</v>
      </c>
      <c r="L14" s="36" t="s">
        <v>73</v>
      </c>
      <c r="M14" s="36">
        <v>0.44847407710417198</v>
      </c>
      <c r="N14" s="36">
        <v>0.49806434681865774</v>
      </c>
      <c r="O14" s="36">
        <v>0.55135555598554942</v>
      </c>
      <c r="P14" s="36">
        <v>0.60643845309968092</v>
      </c>
      <c r="Q14" s="36">
        <v>0.56687278131833208</v>
      </c>
      <c r="R14" s="36">
        <v>0.69547591879105908</v>
      </c>
      <c r="S14" s="45"/>
      <c r="T14" s="49"/>
      <c r="U14"/>
      <c r="V14"/>
      <c r="W14"/>
      <c r="X14"/>
      <c r="Y14"/>
      <c r="AE14"/>
      <c r="AF14"/>
      <c r="AG14"/>
      <c r="AH14"/>
      <c r="AI14"/>
      <c r="AJ14"/>
      <c r="AK14"/>
      <c r="AL14"/>
      <c r="AM14"/>
      <c r="AN14"/>
      <c r="AO14"/>
      <c r="AP14"/>
      <c r="AQ14"/>
      <c r="AR14"/>
      <c r="AS14"/>
      <c r="AT14"/>
      <c r="AU14"/>
      <c r="AV14"/>
      <c r="AW14"/>
      <c r="AX14"/>
      <c r="AY14"/>
      <c r="AZ14"/>
      <c r="BA14"/>
      <c r="BB14"/>
    </row>
    <row r="15" spans="1:54" ht="15.75" customHeight="1">
      <c r="A15" s="28"/>
      <c r="B15" s="28"/>
      <c r="C15" s="28"/>
      <c r="D15" s="28"/>
      <c r="E15" s="244"/>
      <c r="F15" s="244"/>
      <c r="G15" s="28"/>
      <c r="H15" s="28"/>
      <c r="I15" s="28"/>
      <c r="J15" s="28"/>
      <c r="K15" s="36" t="s">
        <v>32</v>
      </c>
      <c r="L15" s="36" t="s">
        <v>74</v>
      </c>
      <c r="M15" s="36">
        <v>0.42892474831904204</v>
      </c>
      <c r="N15" s="36">
        <v>0.42918857157490509</v>
      </c>
      <c r="O15" s="36">
        <v>0.55962025600102716</v>
      </c>
      <c r="P15" s="36">
        <v>0.6632026448847429</v>
      </c>
      <c r="Q15" s="36">
        <v>0.59333065964034915</v>
      </c>
      <c r="R15" s="36">
        <v>0.68748006627897951</v>
      </c>
      <c r="S15" s="45"/>
      <c r="T15" s="49"/>
      <c r="U15"/>
      <c r="V15"/>
      <c r="W15"/>
      <c r="X15"/>
      <c r="Y15"/>
      <c r="AE15"/>
      <c r="AF15"/>
      <c r="AG15"/>
      <c r="AH15"/>
      <c r="AI15"/>
      <c r="AJ15"/>
      <c r="AK15"/>
      <c r="AL15"/>
      <c r="AM15"/>
      <c r="AN15"/>
      <c r="AO15"/>
      <c r="AP15"/>
      <c r="AQ15"/>
      <c r="AR15"/>
      <c r="AS15"/>
      <c r="AT15"/>
      <c r="AU15"/>
      <c r="AV15"/>
      <c r="AW15"/>
      <c r="AX15"/>
      <c r="AY15"/>
      <c r="AZ15"/>
      <c r="BA15"/>
      <c r="BB15"/>
    </row>
    <row r="16" spans="1:54" ht="15.75" customHeight="1">
      <c r="A16" s="28"/>
      <c r="B16" s="28"/>
      <c r="C16" s="28"/>
      <c r="D16" s="28"/>
      <c r="E16" s="244"/>
      <c r="F16" s="244"/>
      <c r="G16" s="28"/>
      <c r="H16" s="28"/>
      <c r="I16" s="28"/>
      <c r="J16" s="28"/>
      <c r="K16" s="36" t="s">
        <v>75</v>
      </c>
      <c r="L16" s="36" t="s">
        <v>71</v>
      </c>
      <c r="M16" s="36">
        <v>0.54298878415374263</v>
      </c>
      <c r="N16" s="36">
        <v>0.55563544106160889</v>
      </c>
      <c r="O16" s="36">
        <v>0.58749145155388294</v>
      </c>
      <c r="P16" s="36">
        <v>0.5594882179657118</v>
      </c>
      <c r="Q16" s="36">
        <v>0.51878986101894287</v>
      </c>
      <c r="R16" s="36">
        <v>0.65496967526136118</v>
      </c>
      <c r="S16" s="45"/>
      <c r="T16" s="49"/>
      <c r="U16"/>
      <c r="V16"/>
      <c r="W16"/>
      <c r="X16"/>
      <c r="Y16"/>
      <c r="AE16"/>
      <c r="AF16"/>
      <c r="AG16"/>
      <c r="AH16"/>
      <c r="AI16"/>
      <c r="AJ16"/>
      <c r="AK16"/>
      <c r="AL16"/>
      <c r="AM16"/>
      <c r="AN16"/>
      <c r="AO16"/>
      <c r="AP16"/>
      <c r="AQ16"/>
      <c r="AR16"/>
      <c r="AS16"/>
      <c r="AT16"/>
      <c r="AU16"/>
      <c r="AV16"/>
      <c r="AW16"/>
      <c r="AX16"/>
      <c r="AY16"/>
      <c r="AZ16"/>
      <c r="BA16"/>
      <c r="BB16"/>
    </row>
    <row r="17" spans="1:54" ht="15.75" customHeight="1">
      <c r="A17" s="28"/>
      <c r="B17" s="28"/>
      <c r="C17" s="28"/>
      <c r="D17" s="28"/>
      <c r="E17" s="271"/>
      <c r="F17" s="271"/>
      <c r="G17" s="28"/>
      <c r="H17" s="28"/>
      <c r="I17" s="28"/>
      <c r="J17" s="28"/>
      <c r="K17" s="36" t="s">
        <v>75</v>
      </c>
      <c r="L17" s="36" t="s">
        <v>72</v>
      </c>
      <c r="M17" s="36">
        <v>0.52320546534366164</v>
      </c>
      <c r="N17" s="36">
        <v>0.59343266305410181</v>
      </c>
      <c r="O17" s="36">
        <v>0.72609599235529954</v>
      </c>
      <c r="P17" s="36">
        <v>0.64664518460401688</v>
      </c>
      <c r="Q17" s="36">
        <v>0.74757976431292972</v>
      </c>
      <c r="R17" s="36">
        <v>0.8204580840376916</v>
      </c>
      <c r="S17" s="45"/>
      <c r="T17" s="49"/>
      <c r="U17"/>
      <c r="V17"/>
      <c r="W17"/>
      <c r="X17"/>
      <c r="Y17"/>
      <c r="AE17"/>
      <c r="AF17"/>
      <c r="AG17"/>
      <c r="AH17"/>
      <c r="AI17"/>
      <c r="AJ17"/>
      <c r="AK17"/>
      <c r="AL17"/>
      <c r="AM17"/>
      <c r="AN17"/>
      <c r="AO17"/>
      <c r="AP17"/>
      <c r="AQ17"/>
      <c r="AR17"/>
      <c r="AS17"/>
      <c r="AT17"/>
      <c r="AU17"/>
      <c r="AV17"/>
      <c r="AW17"/>
      <c r="AX17"/>
      <c r="AY17"/>
      <c r="AZ17"/>
      <c r="BA17"/>
      <c r="BB17"/>
    </row>
    <row r="18" spans="1:54" ht="15.75" customHeight="1">
      <c r="A18" s="28"/>
      <c r="B18" s="28"/>
      <c r="C18" s="28"/>
      <c r="D18" s="28"/>
      <c r="E18" s="244"/>
      <c r="F18" s="244"/>
      <c r="G18" s="28"/>
      <c r="H18" s="28"/>
      <c r="I18" s="28"/>
      <c r="J18" s="28"/>
      <c r="K18" s="36" t="s">
        <v>75</v>
      </c>
      <c r="L18" s="36" t="s">
        <v>73</v>
      </c>
      <c r="M18" s="36">
        <v>0.57506043943680807</v>
      </c>
      <c r="N18" s="36">
        <v>0.61451767428987247</v>
      </c>
      <c r="O18" s="36">
        <v>0.76761589335292812</v>
      </c>
      <c r="P18" s="36">
        <v>0.43890838339272181</v>
      </c>
      <c r="Q18" s="36">
        <v>0.68014179254713125</v>
      </c>
      <c r="R18" s="36">
        <v>0.73538039720417592</v>
      </c>
      <c r="S18" s="45"/>
      <c r="T18" s="49"/>
      <c r="U18"/>
      <c r="V18"/>
      <c r="W18"/>
      <c r="X18"/>
      <c r="Y18"/>
      <c r="AE18"/>
      <c r="AF18"/>
      <c r="AG18"/>
      <c r="AH18"/>
      <c r="AI18"/>
      <c r="AJ18"/>
      <c r="AK18"/>
      <c r="AL18"/>
      <c r="AM18"/>
      <c r="AN18"/>
      <c r="AO18"/>
      <c r="AP18"/>
      <c r="AQ18"/>
      <c r="AR18"/>
      <c r="AS18"/>
      <c r="AT18"/>
      <c r="AU18"/>
      <c r="AV18"/>
      <c r="AW18"/>
      <c r="AX18"/>
      <c r="AY18"/>
      <c r="AZ18"/>
      <c r="BA18"/>
      <c r="BB18"/>
    </row>
    <row r="19" spans="1:54" ht="15.75" customHeight="1">
      <c r="A19" s="28"/>
      <c r="B19" s="28"/>
      <c r="C19" s="28"/>
      <c r="D19" s="28"/>
      <c r="E19" s="244"/>
      <c r="F19" s="244"/>
      <c r="G19" s="28"/>
      <c r="H19" s="28"/>
      <c r="I19" s="28"/>
      <c r="J19" s="28"/>
      <c r="K19" s="36" t="s">
        <v>75</v>
      </c>
      <c r="L19" s="36" t="s">
        <v>74</v>
      </c>
      <c r="M19" s="36">
        <v>0.54298878415374263</v>
      </c>
      <c r="N19" s="36">
        <v>0.55563544106160889</v>
      </c>
      <c r="O19" s="36">
        <v>0.58749145155388294</v>
      </c>
      <c r="P19" s="36">
        <v>0.5594882179657118</v>
      </c>
      <c r="Q19" s="36">
        <v>0.51878986101894287</v>
      </c>
      <c r="R19" s="36">
        <v>0.65496967526136118</v>
      </c>
      <c r="S19" s="45"/>
      <c r="T19" s="49"/>
      <c r="U19"/>
      <c r="V19"/>
      <c r="W19"/>
      <c r="X19"/>
      <c r="Y19"/>
      <c r="AE19"/>
      <c r="AF19"/>
      <c r="AG19"/>
      <c r="AH19"/>
      <c r="AI19"/>
      <c r="AJ19"/>
      <c r="AK19"/>
      <c r="AL19"/>
      <c r="AM19"/>
      <c r="AN19"/>
      <c r="AO19"/>
      <c r="AP19"/>
      <c r="AQ19"/>
      <c r="AR19"/>
      <c r="AS19"/>
      <c r="AT19"/>
      <c r="AU19"/>
      <c r="AV19"/>
      <c r="AW19"/>
      <c r="AX19"/>
      <c r="AY19"/>
      <c r="AZ19"/>
      <c r="BA19"/>
      <c r="BB19"/>
    </row>
    <row r="20" spans="1:54" ht="15.75" customHeight="1">
      <c r="A20" s="28"/>
      <c r="B20" s="28"/>
      <c r="C20" s="28"/>
      <c r="D20" s="28"/>
      <c r="E20" s="244"/>
      <c r="F20" s="244"/>
      <c r="G20" s="28"/>
      <c r="H20" s="28"/>
      <c r="I20" s="28"/>
      <c r="J20" s="28"/>
      <c r="K20" s="36" t="s">
        <v>25</v>
      </c>
      <c r="L20" s="36" t="s">
        <v>71</v>
      </c>
      <c r="M20" s="36">
        <v>0.54719491358803729</v>
      </c>
      <c r="N20" s="36">
        <v>0.60226133647957092</v>
      </c>
      <c r="O20" s="36">
        <v>0.62442428049760179</v>
      </c>
      <c r="P20" s="36">
        <v>0.69819988343078143</v>
      </c>
      <c r="Q20" s="36">
        <v>0.68170770212564624</v>
      </c>
      <c r="R20" s="36">
        <v>0.75541735231121743</v>
      </c>
      <c r="S20" s="45"/>
      <c r="T20" s="49"/>
      <c r="U20"/>
      <c r="V20"/>
      <c r="W20"/>
      <c r="X20"/>
      <c r="Y20"/>
      <c r="AE20"/>
      <c r="AF20"/>
      <c r="AG20"/>
      <c r="AH20"/>
      <c r="AI20"/>
      <c r="AJ20"/>
      <c r="AK20"/>
      <c r="AL20"/>
      <c r="AM20"/>
      <c r="AN20"/>
      <c r="AO20"/>
      <c r="AP20"/>
      <c r="AQ20"/>
      <c r="AR20"/>
      <c r="AS20"/>
      <c r="AT20"/>
      <c r="AU20"/>
      <c r="AV20"/>
      <c r="AW20"/>
      <c r="AX20"/>
      <c r="AY20"/>
      <c r="AZ20"/>
      <c r="BA20"/>
      <c r="BB20"/>
    </row>
    <row r="21" spans="1:54" ht="15.75" customHeight="1">
      <c r="A21" s="28"/>
      <c r="B21" s="28"/>
      <c r="C21" s="28"/>
      <c r="D21" s="28"/>
      <c r="E21" s="244"/>
      <c r="F21" s="244"/>
      <c r="G21" s="28"/>
      <c r="H21" s="28"/>
      <c r="I21" s="28"/>
      <c r="J21" s="28"/>
      <c r="K21" s="36" t="s">
        <v>25</v>
      </c>
      <c r="L21" s="36" t="s">
        <v>72</v>
      </c>
      <c r="M21" s="36">
        <v>0.55750760019985335</v>
      </c>
      <c r="N21" s="36">
        <v>0.50816040910914739</v>
      </c>
      <c r="O21" s="36">
        <v>0.65035268689671155</v>
      </c>
      <c r="P21" s="36">
        <v>0.52373540076818403</v>
      </c>
      <c r="Q21" s="36">
        <v>0.59090069396451694</v>
      </c>
      <c r="R21" s="36">
        <v>0.66242655417735397</v>
      </c>
      <c r="S21" s="45"/>
      <c r="T21" s="49"/>
      <c r="U21"/>
      <c r="V21"/>
      <c r="W21"/>
      <c r="X21"/>
      <c r="Y21"/>
      <c r="AE21"/>
      <c r="AF21"/>
      <c r="AG21"/>
      <c r="AH21"/>
      <c r="AI21"/>
      <c r="AJ21"/>
      <c r="AK21"/>
      <c r="AL21"/>
      <c r="AM21"/>
      <c r="AN21"/>
      <c r="AO21"/>
      <c r="AP21"/>
      <c r="AQ21"/>
      <c r="AR21"/>
      <c r="AS21"/>
      <c r="AT21"/>
      <c r="AU21"/>
      <c r="AV21"/>
      <c r="AW21"/>
      <c r="AX21"/>
      <c r="AY21"/>
      <c r="AZ21"/>
      <c r="BA21"/>
      <c r="BB21"/>
    </row>
    <row r="22" spans="1:54" ht="15.75" customHeight="1">
      <c r="A22" s="28"/>
      <c r="B22" s="28"/>
      <c r="C22" s="28"/>
      <c r="D22" s="28"/>
      <c r="E22" s="244"/>
      <c r="F22" s="244"/>
      <c r="G22" s="28"/>
      <c r="H22" s="28"/>
      <c r="I22" s="28"/>
      <c r="J22" s="28"/>
      <c r="K22" s="36" t="s">
        <v>25</v>
      </c>
      <c r="L22" s="36" t="s">
        <v>73</v>
      </c>
      <c r="M22" s="36">
        <v>0.54210417269681888</v>
      </c>
      <c r="N22" s="36">
        <v>0.50583215970570339</v>
      </c>
      <c r="O22" s="36">
        <v>0.58740364150825919</v>
      </c>
      <c r="P22" s="36">
        <v>0.61944459544937391</v>
      </c>
      <c r="Q22" s="36">
        <v>0.511690517027801</v>
      </c>
      <c r="R22" s="36">
        <v>0.80113856711122522</v>
      </c>
      <c r="S22" s="45"/>
      <c r="T22" s="49"/>
      <c r="U22"/>
      <c r="V22"/>
      <c r="W22"/>
      <c r="X22"/>
      <c r="Y22"/>
      <c r="AE22"/>
      <c r="AF22"/>
      <c r="AG22"/>
      <c r="AH22"/>
      <c r="AI22"/>
      <c r="AJ22"/>
      <c r="AK22"/>
      <c r="AL22"/>
      <c r="AM22"/>
      <c r="AN22"/>
      <c r="AO22"/>
      <c r="AP22"/>
      <c r="AQ22"/>
      <c r="AR22"/>
      <c r="AS22"/>
      <c r="AT22"/>
      <c r="AU22"/>
      <c r="AV22"/>
      <c r="AW22"/>
      <c r="AX22"/>
      <c r="AY22"/>
      <c r="AZ22"/>
      <c r="BA22"/>
      <c r="BB22"/>
    </row>
    <row r="23" spans="1:54" ht="15.75" customHeight="1">
      <c r="A23" s="28"/>
      <c r="B23" s="28"/>
      <c r="C23" s="28"/>
      <c r="D23" s="28"/>
      <c r="E23" s="244"/>
      <c r="F23" s="244"/>
      <c r="G23" s="28"/>
      <c r="H23" s="28"/>
      <c r="I23" s="28"/>
      <c r="J23" s="28"/>
      <c r="K23" s="36" t="s">
        <v>25</v>
      </c>
      <c r="L23" s="36" t="s">
        <v>74</v>
      </c>
      <c r="M23" s="36">
        <v>0.54719491358803729</v>
      </c>
      <c r="N23" s="36">
        <v>0.60226133647957092</v>
      </c>
      <c r="O23" s="36">
        <v>0.62442428049760179</v>
      </c>
      <c r="P23" s="36">
        <v>0.69819988343078143</v>
      </c>
      <c r="Q23" s="36">
        <v>0.68170770212564624</v>
      </c>
      <c r="R23" s="36">
        <v>0.75541735231121743</v>
      </c>
      <c r="S23" s="45"/>
      <c r="T23" s="49"/>
      <c r="U23"/>
      <c r="V23"/>
      <c r="W23"/>
      <c r="X23"/>
      <c r="Y23"/>
      <c r="AE23"/>
      <c r="AF23"/>
      <c r="AG23"/>
      <c r="AH23"/>
      <c r="AI23"/>
      <c r="AJ23"/>
      <c r="AK23"/>
      <c r="AL23"/>
      <c r="AM23"/>
      <c r="AN23"/>
      <c r="AO23"/>
      <c r="AP23"/>
      <c r="AQ23"/>
      <c r="AR23"/>
      <c r="AS23"/>
      <c r="AT23"/>
      <c r="AU23"/>
      <c r="AV23"/>
      <c r="AW23"/>
      <c r="AX23"/>
      <c r="AY23"/>
      <c r="AZ23"/>
      <c r="BA23"/>
      <c r="BB23"/>
    </row>
    <row r="24" spans="1:54" ht="15.75" customHeight="1">
      <c r="A24" s="28"/>
      <c r="B24" s="28"/>
      <c r="C24" s="28"/>
      <c r="D24" s="28"/>
      <c r="E24" s="244"/>
      <c r="F24" s="244"/>
      <c r="G24" s="28"/>
      <c r="H24" s="28"/>
      <c r="I24" s="28"/>
      <c r="J24" s="28"/>
      <c r="K24" s="36" t="s">
        <v>34</v>
      </c>
      <c r="L24" s="36" t="s">
        <v>71</v>
      </c>
      <c r="M24" s="36">
        <v>0.5431306338552887</v>
      </c>
      <c r="N24" s="36">
        <v>0.62320390575824314</v>
      </c>
      <c r="O24" s="36">
        <v>0.6847694921503571</v>
      </c>
      <c r="P24" s="36">
        <v>0.66702813288702922</v>
      </c>
      <c r="Q24" s="36">
        <v>0.70190595007720058</v>
      </c>
      <c r="R24" s="36">
        <v>0.7297905461602513</v>
      </c>
      <c r="S24" s="45"/>
      <c r="T24" s="49"/>
      <c r="U24"/>
      <c r="V24"/>
      <c r="W24"/>
      <c r="X24"/>
      <c r="Y24"/>
      <c r="AE24"/>
      <c r="AF24"/>
      <c r="AG24"/>
      <c r="AH24"/>
      <c r="AI24"/>
      <c r="AJ24"/>
      <c r="AK24"/>
      <c r="AL24"/>
      <c r="AM24"/>
      <c r="AN24"/>
      <c r="AO24"/>
      <c r="AP24"/>
      <c r="AQ24"/>
      <c r="AR24"/>
      <c r="AS24"/>
      <c r="AT24"/>
      <c r="AU24"/>
      <c r="AV24"/>
      <c r="AW24"/>
      <c r="AX24"/>
      <c r="AY24"/>
      <c r="AZ24"/>
      <c r="BA24"/>
      <c r="BB24"/>
    </row>
    <row r="25" spans="1:54" ht="15.75" customHeight="1">
      <c r="A25" s="28"/>
      <c r="B25" s="28"/>
      <c r="C25" s="28"/>
      <c r="D25" s="28"/>
      <c r="E25" s="244"/>
      <c r="F25" s="244"/>
      <c r="G25" s="28"/>
      <c r="H25" s="28"/>
      <c r="I25" s="28"/>
      <c r="J25" s="28"/>
      <c r="K25" s="36" t="s">
        <v>34</v>
      </c>
      <c r="L25" s="36" t="s">
        <v>72</v>
      </c>
      <c r="M25" s="36">
        <v>0.44676560248630665</v>
      </c>
      <c r="N25" s="36">
        <v>0.51298787872715135</v>
      </c>
      <c r="O25" s="36">
        <v>0.60119795681830046</v>
      </c>
      <c r="P25" s="36">
        <v>0.57823806547702783</v>
      </c>
      <c r="Q25" s="36">
        <v>0.60293323986466285</v>
      </c>
      <c r="R25" s="36">
        <v>0.6889205807640465</v>
      </c>
      <c r="S25" s="45"/>
      <c r="T25" s="49"/>
      <c r="U25"/>
      <c r="V25"/>
      <c r="W25"/>
      <c r="X25"/>
      <c r="Y25"/>
      <c r="AE25"/>
      <c r="AF25"/>
      <c r="AG25"/>
      <c r="AH25"/>
      <c r="AI25"/>
      <c r="AJ25"/>
      <c r="AK25"/>
      <c r="AL25"/>
      <c r="AM25"/>
      <c r="AN25"/>
      <c r="AO25"/>
      <c r="AP25"/>
      <c r="AQ25"/>
      <c r="AR25"/>
      <c r="AS25"/>
      <c r="AT25"/>
      <c r="AU25"/>
      <c r="AV25"/>
      <c r="AW25"/>
      <c r="AX25"/>
      <c r="AY25"/>
      <c r="AZ25"/>
      <c r="BA25"/>
      <c r="BB25"/>
    </row>
    <row r="26" spans="1:54" ht="15.75" customHeight="1">
      <c r="A26" s="28"/>
      <c r="B26" s="28"/>
      <c r="C26" s="28"/>
      <c r="D26" s="28"/>
      <c r="E26" s="244"/>
      <c r="F26" s="244"/>
      <c r="G26" s="28"/>
      <c r="H26" s="28"/>
      <c r="I26" s="28"/>
      <c r="J26" s="28"/>
      <c r="K26" s="36" t="s">
        <v>34</v>
      </c>
      <c r="L26" s="36" t="s">
        <v>73</v>
      </c>
      <c r="M26" s="36">
        <v>0.40904215938196647</v>
      </c>
      <c r="N26" s="36">
        <v>0.5153503152700768</v>
      </c>
      <c r="O26" s="36">
        <v>0.70593573840342894</v>
      </c>
      <c r="P26" s="36">
        <v>0.56434852309725214</v>
      </c>
      <c r="Q26" s="36">
        <v>0.6230587926741874</v>
      </c>
      <c r="R26" s="36">
        <v>0.7723018676095299</v>
      </c>
      <c r="S26" s="45"/>
      <c r="T26" s="49"/>
      <c r="U26"/>
      <c r="V26"/>
      <c r="W26"/>
      <c r="X26"/>
      <c r="Y26"/>
      <c r="AE26"/>
      <c r="AF26"/>
      <c r="AG26"/>
      <c r="AH26"/>
      <c r="AI26"/>
      <c r="AJ26"/>
      <c r="AK26"/>
      <c r="AL26"/>
      <c r="AM26"/>
      <c r="AN26"/>
      <c r="AO26"/>
      <c r="AP26"/>
      <c r="AQ26"/>
      <c r="AR26"/>
      <c r="AS26"/>
      <c r="AT26"/>
      <c r="AU26"/>
      <c r="AV26"/>
      <c r="AW26"/>
      <c r="AX26"/>
      <c r="AY26"/>
      <c r="AZ26"/>
      <c r="BA26"/>
      <c r="BB26"/>
    </row>
    <row r="27" spans="1:54" ht="15.75" customHeight="1">
      <c r="A27" s="28"/>
      <c r="B27" s="28"/>
      <c r="C27" s="28"/>
      <c r="D27" s="28"/>
      <c r="E27" s="244"/>
      <c r="F27" s="244"/>
      <c r="G27" s="28"/>
      <c r="H27" s="28"/>
      <c r="I27" s="28"/>
      <c r="J27" s="28"/>
      <c r="K27" s="36" t="s">
        <v>34</v>
      </c>
      <c r="L27" s="36" t="s">
        <v>74</v>
      </c>
      <c r="M27" s="36">
        <v>0.5431306338552887</v>
      </c>
      <c r="N27" s="36">
        <v>0.62320390575824314</v>
      </c>
      <c r="O27" s="36">
        <v>0.6847694921503571</v>
      </c>
      <c r="P27" s="36">
        <v>0.66702813288702922</v>
      </c>
      <c r="Q27" s="36">
        <v>0.70190595007720058</v>
      </c>
      <c r="R27" s="36">
        <v>0.7297905461602513</v>
      </c>
      <c r="S27" s="45"/>
      <c r="T27" s="49"/>
      <c r="U27"/>
      <c r="V27"/>
      <c r="W27"/>
      <c r="X27"/>
      <c r="Y27"/>
      <c r="AE27"/>
      <c r="AF27"/>
      <c r="AG27"/>
      <c r="AH27"/>
      <c r="AI27"/>
      <c r="AJ27"/>
      <c r="AK27"/>
      <c r="AL27"/>
      <c r="AM27"/>
      <c r="AN27"/>
      <c r="AO27"/>
      <c r="AP27"/>
      <c r="AQ27"/>
      <c r="AR27"/>
      <c r="AS27"/>
      <c r="AT27"/>
      <c r="AU27"/>
      <c r="AV27"/>
      <c r="AW27"/>
      <c r="AX27"/>
      <c r="AY27"/>
      <c r="AZ27"/>
      <c r="BA27"/>
      <c r="BB27"/>
    </row>
    <row r="28" spans="1:54" ht="15.75" customHeight="1">
      <c r="A28" s="27"/>
      <c r="B28" s="27"/>
      <c r="C28" s="27"/>
      <c r="D28" s="27"/>
      <c r="E28" s="27"/>
      <c r="F28" s="27"/>
      <c r="G28" s="27"/>
      <c r="H28" s="27"/>
      <c r="I28" s="27"/>
      <c r="J28" s="27"/>
      <c r="K28" s="36" t="s">
        <v>33</v>
      </c>
      <c r="L28" s="36" t="s">
        <v>71</v>
      </c>
      <c r="M28" s="36">
        <v>0.48780417492479272</v>
      </c>
      <c r="N28" s="36">
        <v>0.6695317929269361</v>
      </c>
      <c r="O28" s="36">
        <v>0.7390003878750786</v>
      </c>
      <c r="P28" s="36">
        <v>0.69996950690039383</v>
      </c>
      <c r="Q28" s="36">
        <v>0.77431017139529212</v>
      </c>
      <c r="R28" s="36">
        <v>0.8423021593703276</v>
      </c>
      <c r="S28" s="45"/>
      <c r="T28" s="49"/>
      <c r="U28"/>
      <c r="V28"/>
      <c r="W28"/>
      <c r="X28"/>
      <c r="Y28"/>
      <c r="AE28"/>
      <c r="AF28"/>
      <c r="AG28"/>
      <c r="AH28"/>
      <c r="AI28"/>
      <c r="AJ28"/>
      <c r="AK28"/>
      <c r="AL28"/>
      <c r="AM28"/>
      <c r="AN28"/>
      <c r="AO28"/>
      <c r="AP28"/>
      <c r="AQ28"/>
      <c r="AR28"/>
      <c r="AS28"/>
      <c r="AT28"/>
      <c r="AU28"/>
      <c r="AV28"/>
      <c r="AW28"/>
      <c r="AX28"/>
      <c r="AY28"/>
      <c r="AZ28"/>
      <c r="BA28"/>
      <c r="BB28"/>
    </row>
    <row r="29" spans="1:54" ht="15.75" customHeight="1">
      <c r="A29" s="27"/>
      <c r="B29" s="27"/>
      <c r="C29" s="27"/>
      <c r="D29" s="27"/>
      <c r="E29" s="27"/>
      <c r="F29" s="27"/>
      <c r="G29" s="27"/>
      <c r="H29" s="27"/>
      <c r="I29" s="27"/>
      <c r="J29" s="27"/>
      <c r="K29" s="36" t="s">
        <v>33</v>
      </c>
      <c r="L29" s="36" t="s">
        <v>72</v>
      </c>
      <c r="M29" s="36">
        <v>0.48469078854595643</v>
      </c>
      <c r="N29" s="36">
        <v>0.58127849948294552</v>
      </c>
      <c r="O29" s="36">
        <v>0.65574475777509822</v>
      </c>
      <c r="P29" s="36">
        <v>0.63508315655890368</v>
      </c>
      <c r="Q29" s="36">
        <v>0.67779781124997673</v>
      </c>
      <c r="R29" s="36">
        <v>0.77319091190731848</v>
      </c>
      <c r="S29" s="45"/>
      <c r="T29" s="49"/>
      <c r="U29"/>
      <c r="V29"/>
      <c r="W29"/>
      <c r="X29"/>
      <c r="Y29"/>
      <c r="AE29"/>
      <c r="AF29"/>
      <c r="AG29"/>
      <c r="AH29"/>
      <c r="AI29"/>
      <c r="AJ29"/>
      <c r="AK29"/>
      <c r="AL29"/>
      <c r="AM29"/>
      <c r="AN29"/>
      <c r="AO29"/>
      <c r="AP29"/>
      <c r="AQ29"/>
      <c r="AR29"/>
      <c r="AS29"/>
      <c r="AT29"/>
      <c r="AU29"/>
      <c r="AV29"/>
      <c r="AW29"/>
      <c r="AX29"/>
      <c r="AY29"/>
      <c r="AZ29"/>
      <c r="BA29"/>
      <c r="BB29"/>
    </row>
    <row r="30" spans="1:54" ht="15.75" customHeight="1">
      <c r="A30" s="27"/>
      <c r="B30" s="27"/>
      <c r="C30" s="27"/>
      <c r="D30" s="27"/>
      <c r="E30" s="27"/>
      <c r="F30" s="27"/>
      <c r="G30" s="27"/>
      <c r="H30" s="27"/>
      <c r="I30" s="27"/>
      <c r="J30" s="27"/>
      <c r="K30" s="36" t="s">
        <v>33</v>
      </c>
      <c r="L30" s="36" t="s">
        <v>73</v>
      </c>
      <c r="M30" s="36">
        <v>0.4600201774011749</v>
      </c>
      <c r="N30" s="36">
        <v>0.54319876046594151</v>
      </c>
      <c r="O30" s="36">
        <v>0.68302121758894585</v>
      </c>
      <c r="P30" s="36">
        <v>0.50220426971695997</v>
      </c>
      <c r="Q30" s="36">
        <v>0.67656066697746309</v>
      </c>
      <c r="R30" s="36">
        <v>0.77319371916500657</v>
      </c>
      <c r="U30"/>
      <c r="V30"/>
      <c r="W30"/>
      <c r="X30"/>
      <c r="Y30"/>
      <c r="AE30"/>
      <c r="AF30"/>
      <c r="AG30"/>
      <c r="AH30"/>
      <c r="AI30"/>
      <c r="AJ30"/>
      <c r="AK30"/>
      <c r="AL30"/>
      <c r="AM30"/>
      <c r="AN30"/>
      <c r="AO30"/>
      <c r="AP30"/>
      <c r="AQ30"/>
      <c r="AR30"/>
      <c r="AS30"/>
      <c r="AT30"/>
      <c r="AU30"/>
      <c r="AV30"/>
      <c r="AW30"/>
      <c r="AX30"/>
      <c r="AY30"/>
      <c r="AZ30"/>
      <c r="BA30"/>
      <c r="BB30"/>
    </row>
    <row r="31" spans="1:54" ht="15.75" customHeight="1">
      <c r="A31" s="27"/>
      <c r="B31" s="27"/>
      <c r="C31" s="27"/>
      <c r="D31" s="27"/>
      <c r="E31" s="27"/>
      <c r="F31" s="27"/>
      <c r="G31" s="27"/>
      <c r="H31" s="27"/>
      <c r="I31" s="27"/>
      <c r="J31" s="27"/>
      <c r="K31" s="36" t="s">
        <v>33</v>
      </c>
      <c r="L31" s="36" t="s">
        <v>74</v>
      </c>
      <c r="M31" s="36">
        <v>0.48780417492479272</v>
      </c>
      <c r="N31" s="36">
        <v>0.6695317929269361</v>
      </c>
      <c r="O31" s="36">
        <v>0.7390003878750786</v>
      </c>
      <c r="P31" s="36">
        <v>0.69996950690039383</v>
      </c>
      <c r="Q31" s="36">
        <v>0.77431017139529212</v>
      </c>
      <c r="R31" s="36">
        <v>0.8423021593703276</v>
      </c>
      <c r="U31"/>
      <c r="V31"/>
      <c r="W31"/>
      <c r="X31"/>
      <c r="Y31"/>
      <c r="AE31"/>
      <c r="AF31"/>
      <c r="AG31"/>
      <c r="AH31"/>
      <c r="AI31"/>
      <c r="AJ31"/>
      <c r="AK31"/>
      <c r="AL31"/>
      <c r="AM31"/>
      <c r="AN31"/>
      <c r="AO31"/>
      <c r="AP31"/>
      <c r="AQ31"/>
      <c r="AR31"/>
      <c r="AS31"/>
      <c r="AT31"/>
      <c r="AU31"/>
      <c r="AV31"/>
      <c r="AW31"/>
      <c r="AX31"/>
      <c r="AY31"/>
      <c r="AZ31"/>
      <c r="BA31"/>
      <c r="BB31"/>
    </row>
    <row r="32" spans="1:54" ht="15.75" customHeight="1">
      <c r="A32" s="27"/>
      <c r="B32" s="27"/>
      <c r="C32" s="27"/>
      <c r="D32" s="27"/>
      <c r="E32" s="27"/>
      <c r="F32" s="27"/>
      <c r="G32" s="27"/>
      <c r="H32" s="27"/>
      <c r="I32" s="27"/>
      <c r="J32" s="27"/>
      <c r="K32" s="36" t="s">
        <v>23</v>
      </c>
      <c r="L32" s="36" t="s">
        <v>71</v>
      </c>
      <c r="M32" s="36">
        <v>0.5582394281963351</v>
      </c>
      <c r="N32" s="36">
        <v>0.69253540464275865</v>
      </c>
      <c r="O32" s="36">
        <v>0.78514968630598359</v>
      </c>
      <c r="P32" s="36">
        <v>0.69277067473255838</v>
      </c>
      <c r="Q32" s="36">
        <v>0.73564669429508389</v>
      </c>
      <c r="R32" s="36">
        <v>0.82988420643728178</v>
      </c>
      <c r="U32"/>
      <c r="V32"/>
      <c r="W32"/>
      <c r="X32"/>
      <c r="Y32"/>
      <c r="AE32"/>
      <c r="AF32"/>
      <c r="AG32"/>
      <c r="AH32"/>
      <c r="AI32"/>
      <c r="AJ32"/>
      <c r="AK32"/>
      <c r="AL32"/>
      <c r="AM32"/>
      <c r="AN32"/>
      <c r="AO32"/>
      <c r="AP32"/>
      <c r="AQ32"/>
      <c r="AR32"/>
      <c r="AS32"/>
      <c r="AT32"/>
      <c r="AU32"/>
      <c r="AV32"/>
      <c r="AW32"/>
      <c r="AX32"/>
      <c r="AY32"/>
      <c r="AZ32"/>
      <c r="BA32"/>
      <c r="BB32"/>
    </row>
    <row r="33" spans="1:63" ht="15.75" customHeight="1">
      <c r="A33" s="27"/>
      <c r="B33" s="27"/>
      <c r="C33" s="27"/>
      <c r="D33" s="27"/>
      <c r="E33" s="27"/>
      <c r="F33" s="27"/>
      <c r="G33" s="27"/>
      <c r="H33" s="27"/>
      <c r="I33" s="27"/>
      <c r="J33" s="27"/>
      <c r="K33" s="36" t="s">
        <v>23</v>
      </c>
      <c r="L33" s="36" t="s">
        <v>72</v>
      </c>
      <c r="M33" s="36">
        <v>0.52561712603865085</v>
      </c>
      <c r="N33" s="36">
        <v>0.56437041104096419</v>
      </c>
      <c r="O33" s="36">
        <v>0.64976849234714262</v>
      </c>
      <c r="P33" s="36">
        <v>0.60281700588322895</v>
      </c>
      <c r="Q33" s="36">
        <v>0.70891815663208169</v>
      </c>
      <c r="R33" s="36">
        <v>0.77556343730894572</v>
      </c>
      <c r="U33"/>
      <c r="V33"/>
      <c r="W33"/>
      <c r="X33"/>
      <c r="Y33"/>
      <c r="AE33"/>
      <c r="AF33"/>
      <c r="AG33"/>
      <c r="AH33"/>
      <c r="AI33"/>
      <c r="AJ33"/>
      <c r="AK33"/>
      <c r="AL33"/>
      <c r="AM33"/>
      <c r="AN33"/>
      <c r="AO33"/>
      <c r="AP33"/>
      <c r="AQ33"/>
      <c r="AR33"/>
      <c r="AS33"/>
      <c r="AT33"/>
      <c r="AU33"/>
      <c r="AV33"/>
      <c r="AW33"/>
      <c r="AX33"/>
      <c r="AY33"/>
      <c r="AZ33"/>
      <c r="BA33"/>
      <c r="BB33"/>
    </row>
    <row r="34" spans="1:63" ht="15.75" customHeight="1">
      <c r="A34" s="27"/>
      <c r="B34" s="27"/>
      <c r="C34" s="27"/>
      <c r="D34" s="27"/>
      <c r="E34" s="27"/>
      <c r="F34" s="27"/>
      <c r="G34" s="27"/>
      <c r="H34" s="27"/>
      <c r="I34" s="27"/>
      <c r="J34" s="27"/>
      <c r="K34" s="36" t="s">
        <v>23</v>
      </c>
      <c r="L34" s="36" t="s">
        <v>73</v>
      </c>
      <c r="M34" s="36">
        <v>0.45297447091324217</v>
      </c>
      <c r="N34" s="36">
        <v>0.3923538450087854</v>
      </c>
      <c r="O34" s="36">
        <v>0.54619603046714982</v>
      </c>
      <c r="P34" s="36">
        <v>0.45556739305989052</v>
      </c>
      <c r="Q34" s="36">
        <v>0.405853836955614</v>
      </c>
      <c r="R34" s="36">
        <v>0.63089982372028863</v>
      </c>
      <c r="U34"/>
      <c r="V34"/>
      <c r="W34"/>
      <c r="X34"/>
      <c r="Y34"/>
      <c r="AE34"/>
      <c r="AF34"/>
      <c r="AG34"/>
      <c r="AH34"/>
      <c r="AI34"/>
      <c r="AJ34"/>
      <c r="AK34"/>
      <c r="AL34"/>
      <c r="AM34"/>
      <c r="AN34"/>
      <c r="AO34"/>
      <c r="AP34"/>
      <c r="AQ34"/>
      <c r="AR34"/>
      <c r="AS34"/>
      <c r="AT34"/>
      <c r="AU34"/>
      <c r="AV34"/>
      <c r="AW34"/>
      <c r="AX34"/>
      <c r="AY34"/>
      <c r="AZ34"/>
      <c r="BA34"/>
      <c r="BB34"/>
    </row>
    <row r="35" spans="1:63" ht="15.75" customHeight="1">
      <c r="A35" s="28"/>
      <c r="B35" s="28"/>
      <c r="C35" s="28"/>
      <c r="D35" s="28"/>
      <c r="E35" s="244"/>
      <c r="F35" s="244"/>
      <c r="G35" s="28"/>
      <c r="H35" s="28"/>
      <c r="I35" s="28"/>
      <c r="J35" s="28"/>
      <c r="K35" s="36" t="s">
        <v>23</v>
      </c>
      <c r="L35" s="36" t="s">
        <v>74</v>
      </c>
      <c r="M35" s="36">
        <v>0.5582394281963351</v>
      </c>
      <c r="N35" s="36">
        <v>0.69253540464275865</v>
      </c>
      <c r="O35" s="36">
        <v>0.78514968630598359</v>
      </c>
      <c r="P35" s="36">
        <v>0.69277067473255838</v>
      </c>
      <c r="Q35" s="36">
        <v>0.73564669429508389</v>
      </c>
      <c r="R35" s="36">
        <v>0.82988420643728178</v>
      </c>
      <c r="U35"/>
      <c r="V35"/>
      <c r="W35"/>
      <c r="X35"/>
      <c r="Y35"/>
      <c r="AE35"/>
      <c r="AF35"/>
      <c r="AG35"/>
      <c r="AH35"/>
      <c r="AI35"/>
      <c r="AJ35"/>
      <c r="AK35"/>
      <c r="AL35"/>
      <c r="AM35"/>
      <c r="AN35"/>
      <c r="AO35"/>
      <c r="AP35"/>
      <c r="AQ35"/>
      <c r="AR35"/>
      <c r="AS35"/>
      <c r="AT35"/>
      <c r="AU35"/>
      <c r="AV35"/>
      <c r="AW35"/>
      <c r="AX35"/>
      <c r="AY35"/>
      <c r="AZ35"/>
      <c r="BA35"/>
      <c r="BB35"/>
    </row>
    <row r="36" spans="1:63">
      <c r="A36" s="28"/>
      <c r="B36" s="28"/>
      <c r="C36" s="28"/>
      <c r="D36" s="28"/>
      <c r="E36" s="68"/>
      <c r="F36" s="68"/>
      <c r="G36" s="28"/>
      <c r="H36" s="28"/>
      <c r="I36" s="28"/>
      <c r="J36" s="28"/>
      <c r="K36" s="36" t="s">
        <v>36</v>
      </c>
      <c r="L36" s="36" t="s">
        <v>71</v>
      </c>
      <c r="M36" s="36">
        <v>0.5541555094128775</v>
      </c>
      <c r="N36" s="36">
        <v>0.61464548483007342</v>
      </c>
      <c r="O36" s="36">
        <v>0.70901714325387899</v>
      </c>
      <c r="P36" s="36">
        <v>0.67852196861962133</v>
      </c>
      <c r="Q36" s="36">
        <v>0.6981120755089103</v>
      </c>
      <c r="R36" s="36">
        <v>0.75298473535591048</v>
      </c>
      <c r="U36"/>
      <c r="V36"/>
      <c r="W36"/>
      <c r="X36"/>
      <c r="Y36"/>
      <c r="AE36"/>
      <c r="AF36"/>
      <c r="AG36"/>
      <c r="AH36"/>
      <c r="AI36"/>
      <c r="AJ36"/>
      <c r="AK36"/>
      <c r="AL36"/>
      <c r="AM36"/>
      <c r="AN36"/>
      <c r="AO36"/>
      <c r="AP36"/>
      <c r="AQ36"/>
      <c r="AR36"/>
      <c r="AS36"/>
      <c r="AT36"/>
      <c r="AU36"/>
      <c r="AV36"/>
      <c r="AW36"/>
      <c r="AX36"/>
      <c r="AY36"/>
      <c r="AZ36"/>
      <c r="BA36"/>
      <c r="BB36"/>
    </row>
    <row r="37" spans="1:63">
      <c r="A37" s="28"/>
      <c r="B37" s="28"/>
      <c r="C37" s="28"/>
      <c r="D37" s="28"/>
      <c r="E37" s="28"/>
      <c r="F37" s="28"/>
      <c r="G37" s="28"/>
      <c r="H37" s="28"/>
      <c r="I37" s="28"/>
      <c r="J37" s="28"/>
      <c r="K37" s="36" t="s">
        <v>36</v>
      </c>
      <c r="L37" s="36" t="s">
        <v>72</v>
      </c>
      <c r="M37" s="36">
        <v>0.49391035152254475</v>
      </c>
      <c r="N37" s="36">
        <v>0.6027359862381575</v>
      </c>
      <c r="O37" s="36">
        <v>0.71835476259248887</v>
      </c>
      <c r="P37" s="36">
        <v>0.57312267744688217</v>
      </c>
      <c r="Q37" s="36">
        <v>0.68247679405118145</v>
      </c>
      <c r="R37" s="36">
        <v>0.79098828736258853</v>
      </c>
      <c r="U37"/>
      <c r="V37"/>
      <c r="W37"/>
      <c r="X37"/>
      <c r="Y37"/>
      <c r="AE37"/>
      <c r="AF37"/>
      <c r="AG37"/>
      <c r="AH37"/>
      <c r="AI37"/>
      <c r="AJ37"/>
      <c r="AK37"/>
      <c r="AL37"/>
      <c r="AM37"/>
      <c r="AN37"/>
      <c r="AO37"/>
      <c r="AP37"/>
      <c r="AQ37"/>
      <c r="AR37"/>
      <c r="AS37"/>
      <c r="AT37"/>
      <c r="AU37"/>
      <c r="AV37"/>
      <c r="AW37"/>
      <c r="AX37"/>
      <c r="AY37"/>
      <c r="AZ37"/>
      <c r="BA37"/>
      <c r="BB37"/>
    </row>
    <row r="38" spans="1:63" ht="10.5" customHeight="1">
      <c r="A38" s="28"/>
      <c r="B38" s="28"/>
      <c r="C38" s="28"/>
      <c r="D38" s="28"/>
      <c r="E38" s="28"/>
      <c r="F38" s="28"/>
      <c r="G38" s="28"/>
      <c r="H38" s="28"/>
      <c r="I38" s="28"/>
      <c r="J38" s="28"/>
      <c r="K38" s="36" t="s">
        <v>36</v>
      </c>
      <c r="L38" s="36" t="s">
        <v>73</v>
      </c>
      <c r="M38" s="36">
        <v>0.50775254399071668</v>
      </c>
      <c r="N38" s="36">
        <v>0.58725264631714769</v>
      </c>
      <c r="O38" s="36">
        <v>0.72336220767750059</v>
      </c>
      <c r="P38" s="36">
        <v>0.53978224610680814</v>
      </c>
      <c r="Q38" s="36">
        <v>0.60560959350892862</v>
      </c>
      <c r="R38" s="36">
        <v>0.76597701197906032</v>
      </c>
      <c r="U38"/>
      <c r="V38"/>
      <c r="W38"/>
      <c r="X38"/>
      <c r="Y38"/>
      <c r="AE38"/>
      <c r="AF38"/>
      <c r="AG38"/>
      <c r="AH38"/>
      <c r="AI38"/>
      <c r="AJ38"/>
      <c r="AK38"/>
      <c r="AL38"/>
      <c r="AM38"/>
      <c r="AN38"/>
      <c r="AO38"/>
      <c r="AP38"/>
      <c r="AQ38"/>
      <c r="AR38"/>
      <c r="AS38"/>
      <c r="AT38"/>
      <c r="AU38"/>
      <c r="AV38"/>
      <c r="AW38"/>
      <c r="AX38"/>
      <c r="AY38"/>
      <c r="AZ38"/>
      <c r="BA38"/>
      <c r="BB38"/>
    </row>
    <row r="39" spans="1:63" ht="17.25" customHeight="1">
      <c r="A39" s="28"/>
      <c r="B39" s="28"/>
      <c r="C39" s="28"/>
      <c r="D39" s="28"/>
      <c r="E39" s="28"/>
      <c r="F39" s="28"/>
      <c r="G39" s="28"/>
      <c r="H39" s="28"/>
      <c r="I39" s="28"/>
      <c r="J39" s="28"/>
      <c r="K39" s="36" t="s">
        <v>36</v>
      </c>
      <c r="L39" s="36" t="s">
        <v>74</v>
      </c>
      <c r="M39" s="36">
        <v>0.5541555094128775</v>
      </c>
      <c r="N39" s="36">
        <v>0.61464548483007342</v>
      </c>
      <c r="O39" s="36">
        <v>0.70901714325387899</v>
      </c>
      <c r="P39" s="36">
        <v>0.67852196861962133</v>
      </c>
      <c r="Q39" s="36">
        <v>0.6981120755089103</v>
      </c>
      <c r="R39" s="36">
        <v>0.75298473535591048</v>
      </c>
      <c r="U39"/>
      <c r="V39"/>
      <c r="W39"/>
      <c r="X39"/>
      <c r="Y39"/>
      <c r="AE39"/>
      <c r="AF39"/>
      <c r="AG39"/>
      <c r="AH39"/>
      <c r="AI39"/>
      <c r="AJ39"/>
      <c r="AK39"/>
      <c r="AL39"/>
      <c r="AM39"/>
      <c r="AN39"/>
      <c r="AO39"/>
      <c r="AP39"/>
      <c r="AQ39"/>
      <c r="AR39"/>
      <c r="AS39"/>
      <c r="AT39"/>
      <c r="AU39"/>
      <c r="AV39"/>
      <c r="AW39"/>
      <c r="AX39"/>
      <c r="AY39"/>
      <c r="AZ39"/>
      <c r="BA39"/>
      <c r="BB39"/>
    </row>
    <row r="40" spans="1:63">
      <c r="A40" s="28"/>
      <c r="B40" s="28"/>
      <c r="C40" s="28"/>
      <c r="D40" s="28"/>
      <c r="E40" s="28"/>
      <c r="F40" s="28"/>
      <c r="G40" s="28"/>
      <c r="H40" s="28"/>
      <c r="I40" s="28"/>
      <c r="J40" s="28"/>
      <c r="K40" s="36" t="s">
        <v>30</v>
      </c>
      <c r="L40" s="36" t="s">
        <v>71</v>
      </c>
      <c r="M40" s="36">
        <v>0.5424669056202398</v>
      </c>
      <c r="N40" s="36">
        <v>0.6343313262051119</v>
      </c>
      <c r="O40" s="36">
        <v>0.74859966286926949</v>
      </c>
      <c r="P40" s="36">
        <v>0.68511846530119691</v>
      </c>
      <c r="Q40" s="36">
        <v>0.73238076236432603</v>
      </c>
      <c r="R40" s="36">
        <v>0.80548402625454285</v>
      </c>
      <c r="U40"/>
      <c r="V40"/>
      <c r="W40"/>
      <c r="X40"/>
      <c r="Y40"/>
    </row>
    <row r="41" spans="1:63" ht="12.75" customHeight="1">
      <c r="A41" s="276"/>
      <c r="B41" s="276"/>
      <c r="C41" s="276"/>
      <c r="D41" s="276"/>
      <c r="E41" s="276"/>
      <c r="F41" s="276"/>
      <c r="G41" s="276"/>
      <c r="H41" s="276"/>
      <c r="I41" s="276"/>
      <c r="J41" s="276"/>
      <c r="K41" s="36" t="s">
        <v>30</v>
      </c>
      <c r="L41" s="36" t="s">
        <v>72</v>
      </c>
      <c r="M41" s="36">
        <v>0.5370638937386466</v>
      </c>
      <c r="N41" s="36">
        <v>0.59733610672795567</v>
      </c>
      <c r="O41" s="36">
        <v>0.69741861459758125</v>
      </c>
      <c r="P41" s="36">
        <v>0.61377934958142</v>
      </c>
      <c r="Q41" s="36">
        <v>0.6719216660048356</v>
      </c>
      <c r="R41" s="36">
        <v>0.78955911104132293</v>
      </c>
      <c r="U41"/>
      <c r="V41"/>
      <c r="W41"/>
      <c r="X41"/>
      <c r="Y41"/>
    </row>
    <row r="42" spans="1:63" ht="32.25" customHeight="1">
      <c r="A42" s="276"/>
      <c r="B42" s="276"/>
      <c r="C42" s="276"/>
      <c r="D42" s="276"/>
      <c r="E42" s="276"/>
      <c r="F42" s="276"/>
      <c r="G42" s="276"/>
      <c r="H42" s="276"/>
      <c r="I42" s="276"/>
      <c r="J42" s="276"/>
      <c r="K42" s="36" t="s">
        <v>30</v>
      </c>
      <c r="L42" s="36" t="s">
        <v>73</v>
      </c>
      <c r="M42" s="36">
        <v>0.52416798447871671</v>
      </c>
      <c r="N42" s="36">
        <v>0.60002145429211684</v>
      </c>
      <c r="O42" s="36">
        <v>0.76782341681450228</v>
      </c>
      <c r="P42" s="36">
        <v>0.52029958587700187</v>
      </c>
      <c r="Q42" s="36">
        <v>0.65680965650634227</v>
      </c>
      <c r="R42" s="36">
        <v>0.82546295326722652</v>
      </c>
      <c r="S42"/>
      <c r="T42"/>
      <c r="U42"/>
      <c r="V42"/>
      <c r="W42"/>
      <c r="X42"/>
      <c r="Y42"/>
      <c r="AE42"/>
      <c r="AF42"/>
      <c r="AG42"/>
      <c r="AH42"/>
      <c r="AI42"/>
      <c r="AJ42"/>
      <c r="AK42"/>
      <c r="AL42"/>
      <c r="AM42"/>
      <c r="AN42"/>
      <c r="AO42"/>
    </row>
    <row r="43" spans="1:63" ht="21" customHeight="1">
      <c r="A43" s="275"/>
      <c r="B43" s="275"/>
      <c r="C43" s="275"/>
      <c r="D43" s="275"/>
      <c r="E43" s="275"/>
      <c r="F43" s="275"/>
      <c r="G43" s="275"/>
      <c r="H43" s="275"/>
      <c r="I43" s="275"/>
      <c r="J43" s="275"/>
      <c r="K43" s="36" t="s">
        <v>30</v>
      </c>
      <c r="L43" s="36" t="s">
        <v>74</v>
      </c>
      <c r="M43" s="36">
        <v>0.5424669056202398</v>
      </c>
      <c r="N43" s="36">
        <v>0.6343313262051119</v>
      </c>
      <c r="O43" s="36">
        <v>0.74859966286926949</v>
      </c>
      <c r="P43" s="36">
        <v>0.68511846530119691</v>
      </c>
      <c r="Q43" s="36">
        <v>0.73238076236432603</v>
      </c>
      <c r="R43" s="36">
        <v>0.80548402625454285</v>
      </c>
      <c r="S43"/>
      <c r="T43"/>
      <c r="U43"/>
      <c r="V43"/>
      <c r="W43"/>
      <c r="X43"/>
      <c r="Y43"/>
      <c r="AE43"/>
      <c r="AF43"/>
      <c r="AG43"/>
      <c r="AH43"/>
      <c r="AI43"/>
      <c r="AJ43"/>
      <c r="AK43"/>
      <c r="AL43"/>
      <c r="AM43"/>
      <c r="AN43"/>
      <c r="AO43"/>
    </row>
    <row r="44" spans="1:63">
      <c r="A44" s="69" t="s">
        <v>76</v>
      </c>
      <c r="B44" s="69"/>
      <c r="C44" s="69"/>
      <c r="D44" s="69"/>
      <c r="E44" s="69"/>
      <c r="F44" s="69"/>
      <c r="G44" s="69"/>
      <c r="H44" s="69"/>
      <c r="I44" s="69"/>
      <c r="J44" s="69"/>
      <c r="K44" s="36" t="s">
        <v>31</v>
      </c>
      <c r="L44" s="36" t="s">
        <v>71</v>
      </c>
      <c r="M44" s="36">
        <v>0.49765866160825944</v>
      </c>
      <c r="N44" s="36">
        <v>0.63213225220525515</v>
      </c>
      <c r="O44" s="36">
        <v>0.75366021697851915</v>
      </c>
      <c r="P44" s="36">
        <v>0.781108116084827</v>
      </c>
      <c r="Q44" s="36">
        <v>0.7740221926275721</v>
      </c>
      <c r="R44" s="36">
        <v>0.80398305296488237</v>
      </c>
      <c r="S44"/>
      <c r="T44"/>
      <c r="U44"/>
      <c r="V44"/>
      <c r="W44"/>
      <c r="X44"/>
      <c r="Y44"/>
      <c r="AE44"/>
      <c r="AF44"/>
      <c r="AG44"/>
      <c r="AH44"/>
      <c r="AI44"/>
      <c r="AJ44"/>
      <c r="AK44"/>
      <c r="AL44"/>
      <c r="AM44"/>
      <c r="AN44"/>
      <c r="AO44"/>
    </row>
    <row r="45" spans="1:63">
      <c r="A45" s="68" t="s">
        <v>77</v>
      </c>
      <c r="B45" s="28"/>
      <c r="C45" s="28"/>
      <c r="D45" s="28"/>
      <c r="E45" s="28"/>
      <c r="F45" s="28"/>
      <c r="G45" s="28"/>
      <c r="H45" s="28"/>
      <c r="I45" s="28"/>
      <c r="J45" s="28"/>
      <c r="K45" s="36" t="s">
        <v>31</v>
      </c>
      <c r="L45" s="36" t="s">
        <v>72</v>
      </c>
      <c r="M45" s="36">
        <v>0.53061971119960072</v>
      </c>
      <c r="N45" s="36">
        <v>0.57318415565400149</v>
      </c>
      <c r="O45" s="36">
        <v>0.66193049366015533</v>
      </c>
      <c r="P45" s="36">
        <v>0.63204829232059057</v>
      </c>
      <c r="Q45" s="36">
        <v>0.70355381687951324</v>
      </c>
      <c r="R45" s="36">
        <v>0.78590948236105229</v>
      </c>
      <c r="S45"/>
      <c r="T45"/>
      <c r="U45"/>
      <c r="V45"/>
      <c r="W45"/>
      <c r="X45"/>
      <c r="Y45"/>
      <c r="AE45"/>
      <c r="AF45"/>
      <c r="AG45"/>
      <c r="AH45"/>
      <c r="AI45"/>
      <c r="AJ45"/>
      <c r="AK45"/>
      <c r="AL45"/>
      <c r="AM45"/>
      <c r="AN45"/>
      <c r="AO45"/>
    </row>
    <row r="46" spans="1:63">
      <c r="K46" s="36" t="s">
        <v>31</v>
      </c>
      <c r="L46" s="36" t="s">
        <v>73</v>
      </c>
      <c r="M46" s="36">
        <v>0.45798844985458453</v>
      </c>
      <c r="N46" s="36">
        <v>0.44021579336016969</v>
      </c>
      <c r="O46" s="36">
        <v>0.61791317301128901</v>
      </c>
      <c r="P46" s="36">
        <v>0.62811442469426493</v>
      </c>
      <c r="Q46" s="36">
        <v>0.58729995967115423</v>
      </c>
      <c r="R46" s="36">
        <v>0.75087636663724588</v>
      </c>
      <c r="S46"/>
      <c r="T46"/>
      <c r="U46"/>
      <c r="V46"/>
      <c r="W46"/>
      <c r="X46"/>
      <c r="Y46"/>
      <c r="AE46"/>
      <c r="AS46"/>
      <c r="AT46"/>
      <c r="AU46"/>
      <c r="AV46"/>
      <c r="AW46"/>
      <c r="AX46"/>
      <c r="AY46"/>
      <c r="AZ46"/>
      <c r="BA46"/>
      <c r="BC46" s="64"/>
      <c r="BD46" s="64"/>
      <c r="BE46" s="64"/>
      <c r="BF46" s="64"/>
      <c r="BG46" s="64"/>
      <c r="BH46" s="64"/>
      <c r="BI46" s="64"/>
      <c r="BJ46" s="64"/>
      <c r="BK46" s="64"/>
    </row>
    <row r="47" spans="1:63">
      <c r="K47" s="36" t="s">
        <v>31</v>
      </c>
      <c r="L47" s="36" t="s">
        <v>74</v>
      </c>
      <c r="M47" s="36">
        <v>0.49765866160825944</v>
      </c>
      <c r="N47" s="36">
        <v>0.63213225220525515</v>
      </c>
      <c r="O47" s="36">
        <v>0.75366021697851915</v>
      </c>
      <c r="P47" s="36">
        <v>0.781108116084827</v>
      </c>
      <c r="Q47" s="36">
        <v>0.7740221926275721</v>
      </c>
      <c r="R47" s="36">
        <v>0.80398305296488237</v>
      </c>
      <c r="S47"/>
      <c r="T47"/>
      <c r="U47"/>
      <c r="V47"/>
      <c r="W47"/>
      <c r="X47"/>
      <c r="Y47"/>
      <c r="AE47"/>
      <c r="AS47"/>
      <c r="AT47"/>
      <c r="AU47"/>
      <c r="AV47"/>
      <c r="AW47"/>
      <c r="AX47"/>
      <c r="AY47"/>
      <c r="AZ47"/>
      <c r="BA47"/>
      <c r="BC47" s="64"/>
      <c r="BD47" s="64"/>
      <c r="BE47" s="64"/>
      <c r="BF47" s="64"/>
      <c r="BG47" s="64"/>
      <c r="BH47" s="64"/>
      <c r="BI47" s="64"/>
      <c r="BJ47" s="64"/>
      <c r="BK47" s="64"/>
    </row>
    <row r="48" spans="1:63">
      <c r="A48"/>
      <c r="B48" s="33"/>
      <c r="C48" s="33"/>
      <c r="D48" s="33"/>
      <c r="E48" s="33"/>
      <c r="F48" s="33"/>
      <c r="G48" s="33"/>
      <c r="H48"/>
      <c r="I48"/>
      <c r="J48"/>
      <c r="K48" s="36" t="s">
        <v>22</v>
      </c>
      <c r="L48" s="36" t="s">
        <v>71</v>
      </c>
      <c r="M48" s="36">
        <v>0.51437826737248604</v>
      </c>
      <c r="N48" s="36">
        <v>0.63857183465319256</v>
      </c>
      <c r="O48" s="36">
        <v>0.71033928253269563</v>
      </c>
      <c r="P48" s="36">
        <v>0.61912000097583564</v>
      </c>
      <c r="Q48" s="36">
        <v>0.6811815503848978</v>
      </c>
      <c r="R48" s="36">
        <v>0.76398790913738746</v>
      </c>
      <c r="S48"/>
      <c r="T48"/>
      <c r="U48"/>
      <c r="V48"/>
      <c r="W48"/>
      <c r="X48"/>
      <c r="Y48"/>
      <c r="AE48"/>
      <c r="AF48"/>
      <c r="AG48"/>
      <c r="AH48"/>
      <c r="AI48"/>
      <c r="AJ48"/>
      <c r="AK48"/>
      <c r="AL48"/>
      <c r="AM48"/>
      <c r="AN48"/>
      <c r="AO48"/>
    </row>
    <row r="49" spans="7:41" ht="13.5" customHeight="1">
      <c r="G49"/>
      <c r="H49"/>
      <c r="I49"/>
      <c r="J49"/>
      <c r="K49" s="36" t="s">
        <v>22</v>
      </c>
      <c r="L49" s="36" t="s">
        <v>72</v>
      </c>
      <c r="M49" s="36">
        <v>0.48944389818941497</v>
      </c>
      <c r="N49" s="36">
        <v>0.60764046756538714</v>
      </c>
      <c r="O49" s="36">
        <v>0.73994137717709574</v>
      </c>
      <c r="P49" s="36">
        <v>0.53553984855685399</v>
      </c>
      <c r="Q49" s="36">
        <v>0.68120763707386012</v>
      </c>
      <c r="R49" s="36">
        <v>0.77036150715082263</v>
      </c>
      <c r="S49"/>
      <c r="T49"/>
      <c r="U49"/>
      <c r="V49"/>
      <c r="W49"/>
      <c r="X49"/>
      <c r="Y49"/>
      <c r="AE49"/>
      <c r="AF49"/>
      <c r="AG49"/>
      <c r="AH49"/>
      <c r="AI49"/>
      <c r="AJ49"/>
      <c r="AK49"/>
      <c r="AL49"/>
      <c r="AM49"/>
      <c r="AN49"/>
      <c r="AO49"/>
    </row>
    <row r="50" spans="7:41" ht="13.5" customHeight="1">
      <c r="G50"/>
      <c r="H50"/>
      <c r="I50"/>
      <c r="J50"/>
      <c r="K50" s="36" t="s">
        <v>22</v>
      </c>
      <c r="L50" s="36" t="s">
        <v>73</v>
      </c>
      <c r="M50" s="36">
        <v>0.5140784231273331</v>
      </c>
      <c r="N50" s="36">
        <v>0.57096786525206633</v>
      </c>
      <c r="O50" s="36">
        <v>0.65854141477607231</v>
      </c>
      <c r="P50" s="36">
        <v>0.59095577221978302</v>
      </c>
      <c r="Q50" s="36">
        <v>0.61928653052527682</v>
      </c>
      <c r="R50" s="36">
        <v>0.74962428228962907</v>
      </c>
      <c r="S50"/>
      <c r="T50"/>
      <c r="U50"/>
      <c r="V50"/>
      <c r="W50"/>
      <c r="X50"/>
      <c r="Y50"/>
      <c r="AE50"/>
      <c r="AF50"/>
      <c r="AG50"/>
      <c r="AH50"/>
      <c r="AI50"/>
      <c r="AJ50"/>
      <c r="AK50"/>
      <c r="AL50"/>
      <c r="AM50"/>
      <c r="AN50"/>
      <c r="AO50"/>
    </row>
    <row r="51" spans="7:41" ht="13.5" customHeight="1">
      <c r="G51"/>
      <c r="H51"/>
      <c r="I51"/>
      <c r="J51"/>
      <c r="K51" s="36" t="s">
        <v>22</v>
      </c>
      <c r="L51" s="36" t="s">
        <v>74</v>
      </c>
      <c r="M51" s="36">
        <v>0.51437826737248604</v>
      </c>
      <c r="N51" s="36">
        <v>0.63857183465319256</v>
      </c>
      <c r="O51" s="36">
        <v>0.71033928253269563</v>
      </c>
      <c r="P51" s="36">
        <v>0.61912000097583564</v>
      </c>
      <c r="Q51" s="36">
        <v>0.6811815503848978</v>
      </c>
      <c r="R51" s="36">
        <v>0.76398790913738746</v>
      </c>
      <c r="S51"/>
      <c r="T51"/>
      <c r="U51"/>
      <c r="V51"/>
      <c r="W51"/>
      <c r="X51"/>
      <c r="Y51"/>
      <c r="AE51"/>
      <c r="AF51"/>
      <c r="AG51"/>
      <c r="AH51"/>
      <c r="AI51"/>
      <c r="AJ51"/>
      <c r="AK51"/>
      <c r="AL51"/>
      <c r="AM51"/>
      <c r="AN51"/>
      <c r="AO51"/>
    </row>
    <row r="52" spans="7:41" ht="13.5" customHeight="1">
      <c r="G52"/>
      <c r="H52"/>
      <c r="I52"/>
      <c r="J52"/>
      <c r="K52" s="36" t="s">
        <v>16</v>
      </c>
      <c r="L52" s="36" t="s">
        <v>71</v>
      </c>
      <c r="M52" s="36">
        <v>0.474744496125863</v>
      </c>
      <c r="N52" s="36">
        <v>0.55046975916821117</v>
      </c>
      <c r="O52" s="36">
        <v>0.63934859796644794</v>
      </c>
      <c r="P52" s="36">
        <v>0.50329711254661069</v>
      </c>
      <c r="Q52" s="36">
        <v>0.65148144748406567</v>
      </c>
      <c r="R52" s="36">
        <v>0.6955632760760293</v>
      </c>
      <c r="S52"/>
      <c r="T52"/>
      <c r="U52"/>
      <c r="V52"/>
      <c r="W52"/>
      <c r="X52"/>
      <c r="Y52"/>
      <c r="AE52"/>
      <c r="AF52"/>
      <c r="AG52"/>
      <c r="AH52"/>
      <c r="AI52"/>
      <c r="AJ52"/>
      <c r="AK52"/>
      <c r="AL52"/>
      <c r="AM52"/>
      <c r="AN52"/>
      <c r="AO52"/>
    </row>
    <row r="53" spans="7:41" ht="13.5" customHeight="1">
      <c r="G53"/>
      <c r="H53"/>
      <c r="I53"/>
      <c r="J53"/>
      <c r="K53" s="36" t="s">
        <v>16</v>
      </c>
      <c r="L53" s="36" t="s">
        <v>72</v>
      </c>
      <c r="M53" s="36">
        <v>0.5088725457757648</v>
      </c>
      <c r="N53" s="36">
        <v>0.64420928209055672</v>
      </c>
      <c r="O53" s="36">
        <v>0.7738667946152048</v>
      </c>
      <c r="P53" s="36">
        <v>0.66945476804892035</v>
      </c>
      <c r="Q53" s="36">
        <v>0.6958111830400362</v>
      </c>
      <c r="R53" s="36">
        <v>0.77062672540643562</v>
      </c>
      <c r="S53"/>
      <c r="T53"/>
      <c r="U53"/>
      <c r="V53"/>
      <c r="W53"/>
      <c r="X53"/>
      <c r="Y53"/>
      <c r="AE53"/>
      <c r="AF53"/>
      <c r="AG53"/>
      <c r="AH53"/>
      <c r="AI53"/>
      <c r="AJ53"/>
      <c r="AK53"/>
      <c r="AL53"/>
      <c r="AM53"/>
      <c r="AN53"/>
      <c r="AO53"/>
    </row>
    <row r="54" spans="7:41" ht="13.5" customHeight="1">
      <c r="G54"/>
      <c r="H54"/>
      <c r="I54"/>
      <c r="J54"/>
      <c r="K54" s="36" t="s">
        <v>16</v>
      </c>
      <c r="L54" s="36" t="s">
        <v>73</v>
      </c>
      <c r="M54" s="36">
        <v>0.5399502639241277</v>
      </c>
      <c r="N54" s="36">
        <v>0.70166754954848298</v>
      </c>
      <c r="O54" s="36">
        <v>0.73037519866903122</v>
      </c>
      <c r="P54" s="36">
        <v>0.64262160093892062</v>
      </c>
      <c r="Q54" s="36">
        <v>0.76047542722286565</v>
      </c>
      <c r="R54" s="36">
        <v>0.83413719646289652</v>
      </c>
      <c r="S54"/>
      <c r="T54"/>
      <c r="U54"/>
      <c r="V54"/>
      <c r="W54"/>
      <c r="X54"/>
      <c r="Y54"/>
      <c r="AE54"/>
      <c r="AF54"/>
      <c r="AG54"/>
      <c r="AH54"/>
      <c r="AI54"/>
      <c r="AJ54"/>
      <c r="AK54"/>
      <c r="AL54"/>
      <c r="AM54"/>
      <c r="AN54"/>
      <c r="AO54"/>
    </row>
    <row r="55" spans="7:41" ht="13.5" customHeight="1">
      <c r="G55"/>
      <c r="H55"/>
      <c r="I55"/>
      <c r="J55"/>
      <c r="K55" s="36" t="s">
        <v>16</v>
      </c>
      <c r="L55" s="36" t="s">
        <v>74</v>
      </c>
      <c r="M55" s="36">
        <v>0.474744496125863</v>
      </c>
      <c r="N55" s="36">
        <v>0.55046975916821117</v>
      </c>
      <c r="O55" s="36">
        <v>0.63934859796644794</v>
      </c>
      <c r="P55" s="36">
        <v>0.50329711254661069</v>
      </c>
      <c r="Q55" s="36">
        <v>0.65148144748406567</v>
      </c>
      <c r="R55" s="36">
        <v>0.6955632760760293</v>
      </c>
      <c r="S55"/>
      <c r="T55"/>
      <c r="U55"/>
      <c r="V55"/>
      <c r="W55"/>
      <c r="X55"/>
      <c r="Y55"/>
      <c r="AE55"/>
      <c r="AF55"/>
      <c r="AG55"/>
      <c r="AH55"/>
      <c r="AI55"/>
      <c r="AJ55"/>
      <c r="AK55"/>
      <c r="AL55"/>
      <c r="AM55"/>
      <c r="AN55"/>
      <c r="AO55"/>
    </row>
    <row r="56" spans="7:41" ht="13.5" customHeight="1">
      <c r="G56"/>
      <c r="H56"/>
      <c r="I56"/>
      <c r="J56"/>
      <c r="K56" s="36" t="s">
        <v>29</v>
      </c>
      <c r="L56" s="36" t="s">
        <v>71</v>
      </c>
      <c r="M56" s="36">
        <v>0.5758338214325357</v>
      </c>
      <c r="N56" s="36">
        <v>0.68006736258746148</v>
      </c>
      <c r="O56" s="36">
        <v>0.74068919092781016</v>
      </c>
      <c r="P56" s="36">
        <v>0.66926698684658814</v>
      </c>
      <c r="Q56" s="36">
        <v>0.70084906126347835</v>
      </c>
      <c r="R56" s="36">
        <v>0.73670266879248603</v>
      </c>
      <c r="S56"/>
      <c r="T56"/>
      <c r="U56"/>
      <c r="V56"/>
      <c r="W56"/>
      <c r="X56"/>
      <c r="Y56"/>
      <c r="AE56"/>
      <c r="AF56"/>
      <c r="AG56"/>
      <c r="AH56"/>
      <c r="AI56"/>
      <c r="AJ56"/>
      <c r="AK56"/>
      <c r="AL56"/>
      <c r="AM56"/>
      <c r="AN56"/>
      <c r="AO56"/>
    </row>
    <row r="57" spans="7:41" ht="13.5" customHeight="1">
      <c r="G57"/>
      <c r="H57"/>
      <c r="I57"/>
      <c r="J57"/>
      <c r="K57" s="36" t="s">
        <v>29</v>
      </c>
      <c r="L57" s="36" t="s">
        <v>72</v>
      </c>
      <c r="M57" s="36">
        <v>0.56434983831673091</v>
      </c>
      <c r="N57" s="36">
        <v>0.57496972699340732</v>
      </c>
      <c r="O57" s="36">
        <v>0.67924339942489054</v>
      </c>
      <c r="P57" s="36">
        <v>0.68750971861804722</v>
      </c>
      <c r="Q57" s="36">
        <v>0.70301487341403146</v>
      </c>
      <c r="R57" s="36">
        <v>0.79407228433855293</v>
      </c>
      <c r="S57"/>
      <c r="T57"/>
      <c r="U57"/>
      <c r="V57"/>
      <c r="W57"/>
      <c r="X57"/>
      <c r="Y57"/>
      <c r="AE57"/>
      <c r="AF57"/>
      <c r="AG57"/>
      <c r="AH57"/>
      <c r="AI57"/>
      <c r="AJ57"/>
      <c r="AK57"/>
      <c r="AL57"/>
      <c r="AM57"/>
      <c r="AN57"/>
      <c r="AO57"/>
    </row>
    <row r="58" spans="7:41" ht="13.5" customHeight="1">
      <c r="G58"/>
      <c r="H58"/>
      <c r="I58"/>
      <c r="J58"/>
      <c r="K58" s="36" t="s">
        <v>29</v>
      </c>
      <c r="L58" s="36" t="s">
        <v>73</v>
      </c>
      <c r="M58" s="36">
        <v>0.46236770450840353</v>
      </c>
      <c r="N58" s="36">
        <v>0.4527438269909248</v>
      </c>
      <c r="O58" s="36">
        <v>0.52003943468196234</v>
      </c>
      <c r="P58" s="36">
        <v>0.48472533168922954</v>
      </c>
      <c r="Q58" s="36">
        <v>0.46324148354336453</v>
      </c>
      <c r="R58" s="36">
        <v>0.6198373830064452</v>
      </c>
      <c r="S58"/>
      <c r="T58"/>
      <c r="U58"/>
      <c r="V58"/>
      <c r="W58"/>
      <c r="X58"/>
      <c r="Y58"/>
      <c r="AE58"/>
      <c r="AF58"/>
      <c r="AG58"/>
      <c r="AH58"/>
      <c r="AI58"/>
      <c r="AJ58"/>
      <c r="AK58"/>
      <c r="AL58"/>
      <c r="AM58"/>
      <c r="AN58"/>
      <c r="AO58"/>
    </row>
    <row r="59" spans="7:41" ht="13.5" customHeight="1">
      <c r="G59"/>
      <c r="H59"/>
      <c r="I59"/>
      <c r="J59"/>
      <c r="K59" s="36" t="s">
        <v>29</v>
      </c>
      <c r="L59" s="36" t="s">
        <v>74</v>
      </c>
      <c r="M59" s="36">
        <v>0.5758338214325357</v>
      </c>
      <c r="N59" s="36">
        <v>0.68006736258746148</v>
      </c>
      <c r="O59" s="36">
        <v>0.74068919092781016</v>
      </c>
      <c r="P59" s="36">
        <v>0.66926698684658814</v>
      </c>
      <c r="Q59" s="36">
        <v>0.70084906126347835</v>
      </c>
      <c r="R59" s="36">
        <v>0.73670266879248603</v>
      </c>
      <c r="S59"/>
      <c r="T59"/>
      <c r="U59"/>
      <c r="V59"/>
      <c r="W59"/>
      <c r="X59"/>
      <c r="Y59"/>
      <c r="AE59"/>
      <c r="AF59"/>
      <c r="AG59"/>
      <c r="AH59"/>
      <c r="AI59"/>
      <c r="AJ59"/>
      <c r="AK59"/>
      <c r="AL59"/>
      <c r="AM59"/>
      <c r="AN59"/>
      <c r="AO59"/>
    </row>
    <row r="60" spans="7:41" ht="13.5" customHeight="1">
      <c r="G60"/>
      <c r="H60"/>
      <c r="I60"/>
      <c r="J60"/>
      <c r="K60" s="36" t="s">
        <v>21</v>
      </c>
      <c r="L60" s="36" t="s">
        <v>71</v>
      </c>
      <c r="M60" s="36">
        <v>0.50281922692145831</v>
      </c>
      <c r="N60" s="36">
        <v>0.51148730470016945</v>
      </c>
      <c r="O60" s="36">
        <v>0.66318628444010563</v>
      </c>
      <c r="P60" s="36">
        <v>0.75317848413987454</v>
      </c>
      <c r="Q60" s="36">
        <v>0.60021287327556039</v>
      </c>
      <c r="R60" s="36">
        <v>0.68348933971062598</v>
      </c>
      <c r="S60"/>
      <c r="T60"/>
      <c r="U60"/>
      <c r="V60"/>
      <c r="W60"/>
      <c r="X60"/>
      <c r="Y60"/>
      <c r="AE60"/>
      <c r="AF60"/>
      <c r="AG60"/>
      <c r="AH60"/>
      <c r="AI60"/>
      <c r="AJ60"/>
      <c r="AK60"/>
      <c r="AL60"/>
      <c r="AM60"/>
      <c r="AN60"/>
      <c r="AO60"/>
    </row>
    <row r="61" spans="7:41" ht="13.5" customHeight="1">
      <c r="G61"/>
      <c r="H61"/>
      <c r="I61"/>
      <c r="J61"/>
      <c r="K61" s="36" t="s">
        <v>21</v>
      </c>
      <c r="L61" s="36" t="s">
        <v>72</v>
      </c>
      <c r="M61" s="36">
        <v>0.44637832967835789</v>
      </c>
      <c r="N61" s="36">
        <v>0.4319103575318905</v>
      </c>
      <c r="O61" s="36">
        <v>0.50465478282945253</v>
      </c>
      <c r="P61" s="36">
        <v>0.60205850658806892</v>
      </c>
      <c r="Q61" s="36">
        <v>0.553542941416307</v>
      </c>
      <c r="R61" s="36">
        <v>0.61669795009052797</v>
      </c>
      <c r="S61"/>
      <c r="T61"/>
      <c r="U61"/>
      <c r="V61"/>
      <c r="W61"/>
      <c r="X61"/>
      <c r="Y61"/>
      <c r="AE61"/>
      <c r="AF61"/>
      <c r="AG61"/>
      <c r="AH61"/>
      <c r="AI61"/>
      <c r="AJ61"/>
      <c r="AK61"/>
      <c r="AL61"/>
      <c r="AM61"/>
      <c r="AN61"/>
      <c r="AO61"/>
    </row>
    <row r="62" spans="7:41" ht="13.5" customHeight="1">
      <c r="G62"/>
      <c r="H62"/>
      <c r="I62"/>
      <c r="J62"/>
      <c r="K62" s="36" t="s">
        <v>21</v>
      </c>
      <c r="L62" s="36" t="s">
        <v>73</v>
      </c>
      <c r="M62" s="36">
        <v>0.54845251464154388</v>
      </c>
      <c r="N62" s="36">
        <v>0.56558870394481642</v>
      </c>
      <c r="O62" s="36">
        <v>0.71616493055129749</v>
      </c>
      <c r="P62" s="36">
        <v>0.53033679539977119</v>
      </c>
      <c r="Q62" s="36">
        <v>0.5739194354066991</v>
      </c>
      <c r="R62" s="36">
        <v>0.70446266134301505</v>
      </c>
      <c r="S62"/>
      <c r="T62"/>
      <c r="U62"/>
      <c r="V62"/>
      <c r="W62"/>
      <c r="X62"/>
      <c r="Y62"/>
      <c r="AE62"/>
      <c r="AF62"/>
      <c r="AG62"/>
      <c r="AH62"/>
      <c r="AI62"/>
      <c r="AJ62"/>
      <c r="AK62"/>
      <c r="AL62"/>
      <c r="AM62"/>
      <c r="AN62"/>
      <c r="AO62"/>
    </row>
    <row r="63" spans="7:41" ht="13.5" customHeight="1">
      <c r="G63"/>
      <c r="H63"/>
      <c r="I63"/>
      <c r="J63"/>
      <c r="K63" s="36" t="s">
        <v>21</v>
      </c>
      <c r="L63" s="36" t="s">
        <v>74</v>
      </c>
      <c r="M63" s="36">
        <v>0.50281922692145831</v>
      </c>
      <c r="N63" s="36">
        <v>0.51148730470016945</v>
      </c>
      <c r="O63" s="36">
        <v>0.66318628444010563</v>
      </c>
      <c r="P63" s="36">
        <v>0.75317848413987454</v>
      </c>
      <c r="Q63" s="36">
        <v>0.60021287327556039</v>
      </c>
      <c r="R63" s="36">
        <v>0.68348933971062598</v>
      </c>
      <c r="S63"/>
      <c r="T63"/>
      <c r="U63"/>
      <c r="V63"/>
      <c r="W63"/>
      <c r="X63"/>
      <c r="Y63"/>
      <c r="AE63"/>
      <c r="AF63"/>
      <c r="AG63"/>
      <c r="AH63"/>
      <c r="AI63"/>
      <c r="AJ63"/>
      <c r="AK63"/>
      <c r="AL63"/>
      <c r="AM63"/>
      <c r="AN63"/>
      <c r="AO63"/>
    </row>
    <row r="64" spans="7:41" ht="13.5" customHeight="1">
      <c r="G64"/>
      <c r="H64"/>
      <c r="I64"/>
      <c r="J64"/>
      <c r="K64" s="36" t="s">
        <v>38</v>
      </c>
      <c r="L64" s="36" t="s">
        <v>71</v>
      </c>
      <c r="M64" s="36">
        <v>0.47176903315008623</v>
      </c>
      <c r="N64" s="36">
        <v>0.50957133123896792</v>
      </c>
      <c r="O64" s="36">
        <v>0.59558597759656107</v>
      </c>
      <c r="P64" s="36">
        <v>0.56094132780449391</v>
      </c>
      <c r="Q64" s="36">
        <v>0.62878998257196106</v>
      </c>
      <c r="R64" s="36">
        <v>0.67976258832984771</v>
      </c>
      <c r="S64"/>
      <c r="T64"/>
      <c r="U64"/>
      <c r="V64"/>
      <c r="W64"/>
      <c r="X64"/>
      <c r="Y64"/>
      <c r="AE64"/>
      <c r="AF64"/>
      <c r="AG64"/>
      <c r="AH64"/>
      <c r="AI64"/>
      <c r="AJ64"/>
      <c r="AK64"/>
      <c r="AL64"/>
      <c r="AM64"/>
      <c r="AN64"/>
      <c r="AO64"/>
    </row>
    <row r="65" spans="7:41" ht="13.5" customHeight="1">
      <c r="G65"/>
      <c r="H65"/>
      <c r="I65"/>
      <c r="J65"/>
      <c r="K65" s="36" t="s">
        <v>38</v>
      </c>
      <c r="L65" s="36" t="s">
        <v>72</v>
      </c>
      <c r="M65" s="36">
        <v>0.48185973978773233</v>
      </c>
      <c r="N65" s="36">
        <v>0.54816877306321232</v>
      </c>
      <c r="O65" s="36">
        <v>0.69831166097460484</v>
      </c>
      <c r="P65" s="36">
        <v>0.5917126108725308</v>
      </c>
      <c r="Q65" s="36">
        <v>0.6623633986694043</v>
      </c>
      <c r="R65" s="36">
        <v>0.79927756365417435</v>
      </c>
      <c r="S65"/>
      <c r="T65"/>
      <c r="U65"/>
      <c r="V65"/>
      <c r="W65"/>
      <c r="X65"/>
      <c r="Y65"/>
      <c r="AE65"/>
      <c r="AF65"/>
      <c r="AG65"/>
      <c r="AH65"/>
      <c r="AI65"/>
      <c r="AJ65"/>
      <c r="AK65"/>
      <c r="AL65"/>
      <c r="AM65"/>
      <c r="AN65"/>
      <c r="AO65"/>
    </row>
    <row r="66" spans="7:41" ht="13.5" customHeight="1">
      <c r="G66"/>
      <c r="H66"/>
      <c r="I66"/>
      <c r="J66"/>
      <c r="K66" s="36" t="s">
        <v>38</v>
      </c>
      <c r="L66" s="36" t="s">
        <v>73</v>
      </c>
      <c r="M66" s="36">
        <v>0.47966720695856935</v>
      </c>
      <c r="N66" s="36">
        <v>0.63568232316841944</v>
      </c>
      <c r="O66" s="36">
        <v>0.7022629737478856</v>
      </c>
      <c r="P66" s="36">
        <v>0.6416764124380645</v>
      </c>
      <c r="Q66" s="36">
        <v>0.70027024579601771</v>
      </c>
      <c r="R66" s="36">
        <v>0.81871510866165997</v>
      </c>
      <c r="S66"/>
      <c r="T66"/>
      <c r="U66"/>
      <c r="V66"/>
      <c r="W66"/>
      <c r="X66"/>
      <c r="Y66"/>
      <c r="AE66"/>
      <c r="AF66"/>
      <c r="AG66"/>
      <c r="AH66"/>
      <c r="AI66"/>
      <c r="AJ66"/>
      <c r="AK66"/>
      <c r="AL66"/>
      <c r="AM66"/>
      <c r="AN66"/>
      <c r="AO66"/>
    </row>
    <row r="67" spans="7:41" ht="13.5" customHeight="1">
      <c r="G67"/>
      <c r="H67"/>
      <c r="I67"/>
      <c r="J67"/>
      <c r="K67" s="36" t="s">
        <v>38</v>
      </c>
      <c r="L67" s="36" t="s">
        <v>74</v>
      </c>
      <c r="M67" s="36">
        <v>0.47176903315008623</v>
      </c>
      <c r="N67" s="36">
        <v>0.50957133123896792</v>
      </c>
      <c r="O67" s="36">
        <v>0.59558597759656107</v>
      </c>
      <c r="P67" s="36">
        <v>0.56094132780449391</v>
      </c>
      <c r="Q67" s="36">
        <v>0.62878998257196106</v>
      </c>
      <c r="R67" s="36">
        <v>0.67976258832984771</v>
      </c>
      <c r="S67"/>
      <c r="T67"/>
      <c r="U67"/>
      <c r="V67"/>
      <c r="W67"/>
      <c r="X67"/>
      <c r="Y67"/>
      <c r="AE67"/>
      <c r="AF67"/>
      <c r="AG67"/>
      <c r="AH67"/>
      <c r="AI67"/>
      <c r="AJ67"/>
      <c r="AK67"/>
      <c r="AL67"/>
      <c r="AM67"/>
      <c r="AN67"/>
      <c r="AO67"/>
    </row>
    <row r="68" spans="7:41" ht="13.5" customHeight="1">
      <c r="G68"/>
      <c r="H68"/>
      <c r="I68"/>
      <c r="J68"/>
      <c r="K68" s="36" t="s">
        <v>37</v>
      </c>
      <c r="L68" s="36" t="s">
        <v>71</v>
      </c>
      <c r="M68" s="36">
        <v>0.53678862567409513</v>
      </c>
      <c r="N68" s="36">
        <v>0.6369533151795771</v>
      </c>
      <c r="O68" s="36">
        <v>0.69618389820380855</v>
      </c>
      <c r="P68" s="36">
        <v>0.69952229594423232</v>
      </c>
      <c r="Q68" s="36">
        <v>0.70965744010429099</v>
      </c>
      <c r="R68" s="36">
        <v>0.72900619426660851</v>
      </c>
      <c r="S68"/>
      <c r="T68"/>
      <c r="U68"/>
      <c r="V68"/>
      <c r="W68"/>
      <c r="X68"/>
      <c r="Y68"/>
      <c r="AE68"/>
      <c r="AF68"/>
      <c r="AG68"/>
      <c r="AH68"/>
      <c r="AI68"/>
      <c r="AJ68"/>
      <c r="AK68"/>
      <c r="AL68"/>
      <c r="AM68"/>
      <c r="AN68"/>
      <c r="AO68"/>
    </row>
    <row r="69" spans="7:41" ht="13.5" customHeight="1">
      <c r="G69"/>
      <c r="H69"/>
      <c r="I69"/>
      <c r="J69"/>
      <c r="K69" s="36" t="s">
        <v>37</v>
      </c>
      <c r="L69" s="36" t="s">
        <v>72</v>
      </c>
      <c r="M69" s="36">
        <v>0.46765699599851052</v>
      </c>
      <c r="N69" s="36">
        <v>0.57707679554335378</v>
      </c>
      <c r="O69" s="36">
        <v>0.69514057992338618</v>
      </c>
      <c r="P69" s="36">
        <v>0.63814240559288071</v>
      </c>
      <c r="Q69" s="36">
        <v>0.68947773808121893</v>
      </c>
      <c r="R69" s="36">
        <v>0.82682905778422022</v>
      </c>
      <c r="S69"/>
      <c r="T69"/>
      <c r="U69"/>
      <c r="V69"/>
      <c r="W69"/>
      <c r="X69"/>
      <c r="Y69"/>
      <c r="AE69"/>
      <c r="AF69"/>
      <c r="AG69"/>
      <c r="AH69"/>
      <c r="AI69"/>
      <c r="AJ69"/>
      <c r="AK69"/>
      <c r="AL69"/>
      <c r="AM69"/>
      <c r="AN69"/>
      <c r="AO69"/>
    </row>
    <row r="70" spans="7:41" ht="13.5" customHeight="1">
      <c r="G70"/>
      <c r="H70"/>
      <c r="I70"/>
      <c r="J70"/>
      <c r="K70" s="36" t="s">
        <v>37</v>
      </c>
      <c r="L70" s="36" t="s">
        <v>73</v>
      </c>
      <c r="M70" s="36">
        <v>0.48613669560658418</v>
      </c>
      <c r="N70" s="36">
        <v>0.514454467090523</v>
      </c>
      <c r="O70" s="36">
        <v>0.68350455394327303</v>
      </c>
      <c r="P70" s="36">
        <v>0.56866599182290012</v>
      </c>
      <c r="Q70" s="36">
        <v>0.62992947762227247</v>
      </c>
      <c r="R70" s="36">
        <v>0.79152382994315695</v>
      </c>
      <c r="S70"/>
      <c r="T70"/>
      <c r="U70"/>
      <c r="V70"/>
      <c r="W70"/>
      <c r="X70"/>
      <c r="Y70"/>
      <c r="AE70"/>
      <c r="AF70"/>
      <c r="AG70"/>
      <c r="AH70"/>
      <c r="AI70"/>
      <c r="AJ70"/>
      <c r="AK70"/>
      <c r="AL70"/>
      <c r="AM70"/>
      <c r="AN70"/>
      <c r="AO70"/>
    </row>
    <row r="71" spans="7:41" ht="13.5" customHeight="1">
      <c r="G71"/>
      <c r="H71"/>
      <c r="I71"/>
      <c r="J71"/>
      <c r="K71" s="36" t="s">
        <v>37</v>
      </c>
      <c r="L71" s="36" t="s">
        <v>74</v>
      </c>
      <c r="M71" s="36">
        <v>0.51742075630258366</v>
      </c>
      <c r="N71" s="36">
        <v>0.60157089570973432</v>
      </c>
      <c r="O71" s="36">
        <v>0.71332681563338107</v>
      </c>
      <c r="P71" s="36">
        <v>0.67040981524238064</v>
      </c>
      <c r="Q71" s="36">
        <v>0.69578453579830668</v>
      </c>
      <c r="R71" s="36">
        <v>0.77629429875015976</v>
      </c>
      <c r="S71"/>
      <c r="T71"/>
      <c r="U71"/>
      <c r="V71"/>
      <c r="W71"/>
      <c r="X71"/>
      <c r="Y71"/>
      <c r="AE71"/>
      <c r="AF71"/>
      <c r="AG71"/>
      <c r="AH71"/>
      <c r="AI71"/>
      <c r="AJ71"/>
      <c r="AK71"/>
      <c r="AL71"/>
      <c r="AM71"/>
      <c r="AN71"/>
      <c r="AO71"/>
    </row>
    <row r="72" spans="7:41" ht="13.5" customHeight="1">
      <c r="G72"/>
      <c r="H72"/>
      <c r="I72"/>
      <c r="J72"/>
      <c r="K72" s="36" t="s">
        <v>27</v>
      </c>
      <c r="L72" s="36" t="s">
        <v>71</v>
      </c>
      <c r="M72" s="36">
        <v>0.51742075630258366</v>
      </c>
      <c r="N72" s="36">
        <v>0.60157089570973432</v>
      </c>
      <c r="O72" s="36">
        <v>0.71332681563338107</v>
      </c>
      <c r="P72" s="36">
        <v>0.67040981524238064</v>
      </c>
      <c r="Q72" s="36">
        <v>0.69578453579830668</v>
      </c>
      <c r="R72" s="36">
        <v>0.77629429875015976</v>
      </c>
      <c r="S72"/>
      <c r="T72"/>
      <c r="U72"/>
      <c r="V72"/>
      <c r="W72"/>
      <c r="X72"/>
      <c r="Y72"/>
      <c r="AE72"/>
      <c r="AF72"/>
      <c r="AG72"/>
      <c r="AH72"/>
      <c r="AI72"/>
      <c r="AJ72"/>
      <c r="AK72"/>
      <c r="AL72"/>
      <c r="AM72"/>
      <c r="AN72"/>
      <c r="AO72"/>
    </row>
    <row r="73" spans="7:41" ht="13.5" customHeight="1">
      <c r="G73"/>
      <c r="H73"/>
      <c r="I73"/>
      <c r="J73"/>
      <c r="K73" s="36" t="s">
        <v>27</v>
      </c>
      <c r="L73" s="36" t="s">
        <v>72</v>
      </c>
      <c r="M73" s="36">
        <v>0.49376583221329068</v>
      </c>
      <c r="N73" s="36">
        <v>0.56690041280698578</v>
      </c>
      <c r="O73" s="36">
        <v>0.6705299695592305</v>
      </c>
      <c r="P73" s="36">
        <v>0.63139503755449733</v>
      </c>
      <c r="Q73" s="36">
        <v>0.6706643960764691</v>
      </c>
      <c r="R73" s="36">
        <v>0.77408381378210278</v>
      </c>
      <c r="S73"/>
      <c r="T73"/>
      <c r="U73"/>
      <c r="V73"/>
      <c r="W73"/>
      <c r="X73"/>
      <c r="Y73"/>
      <c r="AE73"/>
      <c r="AF73"/>
      <c r="AG73"/>
      <c r="AH73"/>
      <c r="AI73"/>
      <c r="AJ73"/>
      <c r="AK73"/>
      <c r="AL73"/>
      <c r="AM73"/>
      <c r="AN73"/>
      <c r="AO73"/>
    </row>
    <row r="74" spans="7:41" ht="13.5" customHeight="1">
      <c r="G74"/>
      <c r="H74"/>
      <c r="I74"/>
      <c r="J74"/>
      <c r="K74" s="36" t="s">
        <v>27</v>
      </c>
      <c r="L74" s="36" t="s">
        <v>73</v>
      </c>
      <c r="M74" s="36">
        <v>0.48343050676694455</v>
      </c>
      <c r="N74" s="36">
        <v>0.52405832146636044</v>
      </c>
      <c r="O74" s="36">
        <v>0.66634927150303791</v>
      </c>
      <c r="P74" s="36">
        <v>0.59177108938869016</v>
      </c>
      <c r="Q74" s="36">
        <v>0.61704909678989428</v>
      </c>
      <c r="R74" s="36">
        <v>0.76513115900991491</v>
      </c>
      <c r="S74"/>
      <c r="T74"/>
      <c r="U74"/>
      <c r="V74"/>
      <c r="W74"/>
      <c r="X74"/>
      <c r="Y74"/>
      <c r="AE74"/>
      <c r="AF74"/>
      <c r="AG74"/>
      <c r="AH74"/>
      <c r="AI74"/>
      <c r="AJ74"/>
      <c r="AK74"/>
      <c r="AL74"/>
      <c r="AM74"/>
      <c r="AN74"/>
      <c r="AO74"/>
    </row>
    <row r="75" spans="7:41" ht="7.5" customHeight="1">
      <c r="G75"/>
      <c r="H75"/>
      <c r="I75"/>
      <c r="J75"/>
      <c r="K75" s="36" t="s">
        <v>27</v>
      </c>
      <c r="L75" s="36" t="s">
        <v>74</v>
      </c>
      <c r="M75" s="36">
        <v>0.51742075630258366</v>
      </c>
      <c r="N75" s="36">
        <v>0.60157089570973432</v>
      </c>
      <c r="O75" s="36">
        <v>0.71332681563338107</v>
      </c>
      <c r="P75" s="36">
        <v>0.67040981524238064</v>
      </c>
      <c r="Q75" s="36">
        <v>0.69578453579830668</v>
      </c>
      <c r="R75" s="36">
        <v>0.77629429875015976</v>
      </c>
      <c r="S75"/>
      <c r="T75"/>
      <c r="U75"/>
      <c r="V75"/>
      <c r="W75"/>
      <c r="X75"/>
      <c r="Y75"/>
      <c r="AE75"/>
      <c r="AF75"/>
      <c r="AG75"/>
      <c r="AH75"/>
      <c r="AI75"/>
      <c r="AJ75"/>
      <c r="AK75"/>
      <c r="AL75"/>
      <c r="AM75"/>
      <c r="AN75"/>
      <c r="AO75"/>
    </row>
    <row r="76" spans="7:41" ht="12" customHeight="1">
      <c r="G76"/>
      <c r="H76"/>
      <c r="I76"/>
      <c r="J76"/>
      <c r="K76" s="36" t="s">
        <v>19</v>
      </c>
      <c r="L76" s="36" t="s">
        <v>71</v>
      </c>
      <c r="M76" s="36">
        <v>0.44182652361681801</v>
      </c>
      <c r="N76" s="36">
        <v>0.45888623892413549</v>
      </c>
      <c r="O76" s="36">
        <v>0.6972659949587493</v>
      </c>
      <c r="P76" s="36">
        <v>0.64693773354673922</v>
      </c>
      <c r="Q76" s="36">
        <v>0.50185389080542697</v>
      </c>
      <c r="R76" s="36">
        <v>0.73519424446815651</v>
      </c>
      <c r="S76"/>
      <c r="T76"/>
      <c r="U76"/>
      <c r="V76"/>
      <c r="W76"/>
      <c r="X76"/>
      <c r="Y76"/>
      <c r="AE76"/>
      <c r="AF76"/>
      <c r="AG76"/>
      <c r="AH76"/>
      <c r="AI76"/>
      <c r="AJ76"/>
      <c r="AK76"/>
      <c r="AL76"/>
      <c r="AM76"/>
      <c r="AN76"/>
      <c r="AO76"/>
    </row>
    <row r="77" spans="7:41">
      <c r="G77"/>
      <c r="H77"/>
      <c r="I77"/>
      <c r="J77"/>
      <c r="K77" s="36" t="s">
        <v>19</v>
      </c>
      <c r="L77" s="36" t="s">
        <v>72</v>
      </c>
      <c r="M77" s="36">
        <v>0.49986866640023458</v>
      </c>
      <c r="N77" s="36">
        <v>0.58031021804194716</v>
      </c>
      <c r="O77" s="36">
        <v>0.69930628768650793</v>
      </c>
      <c r="P77" s="36">
        <v>0.59026008798368867</v>
      </c>
      <c r="Q77" s="36">
        <v>0.64116369681157726</v>
      </c>
      <c r="R77" s="36">
        <v>0.78364306329622502</v>
      </c>
      <c r="S77"/>
      <c r="T77"/>
      <c r="U77"/>
      <c r="V77"/>
      <c r="W77"/>
      <c r="X77"/>
      <c r="Y77"/>
      <c r="AE77"/>
      <c r="AF77"/>
      <c r="AG77"/>
      <c r="AH77"/>
      <c r="AI77"/>
      <c r="AJ77"/>
      <c r="AK77"/>
      <c r="AL77"/>
      <c r="AM77"/>
      <c r="AN77"/>
      <c r="AO77"/>
    </row>
    <row r="78" spans="7:41">
      <c r="G78"/>
      <c r="H78"/>
      <c r="I78"/>
      <c r="J78"/>
      <c r="K78" s="36" t="s">
        <v>19</v>
      </c>
      <c r="L78" s="36" t="s">
        <v>73</v>
      </c>
      <c r="M78" s="36">
        <v>0.47090496501642404</v>
      </c>
      <c r="N78" s="36">
        <v>0.49429742154177875</v>
      </c>
      <c r="O78" s="36">
        <v>0.64942393181553959</v>
      </c>
      <c r="P78" s="36">
        <v>0.59716434535568963</v>
      </c>
      <c r="Q78" s="36">
        <v>0.567182422762884</v>
      </c>
      <c r="R78" s="36">
        <v>0.72946126878200146</v>
      </c>
      <c r="S78"/>
      <c r="T78"/>
      <c r="U78"/>
      <c r="V78"/>
      <c r="W78"/>
      <c r="X78"/>
      <c r="Y78"/>
      <c r="AE78"/>
      <c r="AF78"/>
      <c r="AG78"/>
      <c r="AH78"/>
      <c r="AI78"/>
      <c r="AJ78"/>
      <c r="AK78"/>
      <c r="AL78"/>
      <c r="AM78"/>
      <c r="AN78"/>
      <c r="AO78"/>
    </row>
    <row r="79" spans="7:41">
      <c r="G79"/>
      <c r="H79"/>
      <c r="I79"/>
      <c r="J79"/>
      <c r="K79" s="36" t="s">
        <v>19</v>
      </c>
      <c r="L79" s="36" t="s">
        <v>74</v>
      </c>
      <c r="M79" s="36">
        <v>0.44182652361681801</v>
      </c>
      <c r="N79" s="36">
        <v>0.45888623892413549</v>
      </c>
      <c r="O79" s="36">
        <v>0.6972659949587493</v>
      </c>
      <c r="P79" s="36">
        <v>0.64693773354673922</v>
      </c>
      <c r="Q79" s="36">
        <v>0.50185389080542697</v>
      </c>
      <c r="R79" s="36">
        <v>0.73519424446815651</v>
      </c>
      <c r="S79"/>
      <c r="T79"/>
      <c r="U79"/>
      <c r="V79"/>
      <c r="W79"/>
      <c r="X79"/>
      <c r="Y79"/>
      <c r="AE79"/>
      <c r="AF79"/>
      <c r="AG79"/>
      <c r="AH79"/>
      <c r="AI79"/>
      <c r="AJ79"/>
      <c r="AK79"/>
      <c r="AL79"/>
      <c r="AM79"/>
      <c r="AN79"/>
      <c r="AO79"/>
    </row>
    <row r="80" spans="7:41" ht="13.5" customHeight="1">
      <c r="G80"/>
      <c r="H80"/>
      <c r="I80"/>
      <c r="J80"/>
      <c r="K80" s="36" t="s">
        <v>20</v>
      </c>
      <c r="L80" s="36" t="s">
        <v>71</v>
      </c>
      <c r="M80" s="36">
        <v>0.50623984475859385</v>
      </c>
      <c r="N80" s="36">
        <v>0.6070082205733186</v>
      </c>
      <c r="O80" s="36">
        <v>0.76094514859542928</v>
      </c>
      <c r="P80" s="36">
        <v>0.59900644297347205</v>
      </c>
      <c r="Q80" s="36">
        <v>0.6352834235232474</v>
      </c>
      <c r="R80" s="36">
        <v>0.77168291079971896</v>
      </c>
      <c r="S80"/>
      <c r="T80"/>
      <c r="U80"/>
      <c r="V80"/>
      <c r="W80"/>
      <c r="X80"/>
      <c r="Y80"/>
      <c r="AE80"/>
      <c r="AF80"/>
      <c r="AG80"/>
      <c r="AH80"/>
      <c r="AI80"/>
      <c r="AJ80"/>
      <c r="AK80"/>
      <c r="AL80"/>
      <c r="AM80"/>
      <c r="AN80"/>
      <c r="AO80"/>
    </row>
    <row r="81" spans="7:41" ht="13.5" customHeight="1">
      <c r="G81"/>
      <c r="H81"/>
      <c r="I81"/>
      <c r="J81"/>
      <c r="K81" s="36" t="s">
        <v>20</v>
      </c>
      <c r="L81" s="36" t="s">
        <v>72</v>
      </c>
      <c r="M81" s="36">
        <v>0.53228109399867363</v>
      </c>
      <c r="N81" s="36">
        <v>0.64590718335222863</v>
      </c>
      <c r="O81" s="36">
        <v>0.717169715239526</v>
      </c>
      <c r="P81" s="36">
        <v>0.66119239844062028</v>
      </c>
      <c r="Q81" s="36">
        <v>0.70098496895923268</v>
      </c>
      <c r="R81" s="36">
        <v>0.83005077838800634</v>
      </c>
      <c r="S81"/>
      <c r="T81"/>
      <c r="U81"/>
      <c r="V81"/>
      <c r="W81"/>
      <c r="X81"/>
      <c r="Y81"/>
      <c r="AE81"/>
      <c r="AF81"/>
      <c r="AG81"/>
      <c r="AH81"/>
      <c r="AI81"/>
      <c r="AJ81"/>
      <c r="AK81"/>
      <c r="AL81"/>
      <c r="AM81"/>
      <c r="AN81"/>
      <c r="AO81"/>
    </row>
    <row r="82" spans="7:41" ht="13.5" customHeight="1">
      <c r="G82"/>
      <c r="H82"/>
      <c r="I82"/>
      <c r="J82"/>
      <c r="K82" s="36" t="s">
        <v>20</v>
      </c>
      <c r="L82" s="36" t="s">
        <v>73</v>
      </c>
      <c r="M82" s="36">
        <v>0.49329931913389619</v>
      </c>
      <c r="N82" s="36">
        <v>0.50912930265937906</v>
      </c>
      <c r="O82" s="36">
        <v>0.66820458868571131</v>
      </c>
      <c r="P82" s="36">
        <v>0.45643051468472284</v>
      </c>
      <c r="Q82" s="36">
        <v>0.55755740393065378</v>
      </c>
      <c r="R82" s="36">
        <v>0.66048808796280256</v>
      </c>
      <c r="S82"/>
      <c r="T82"/>
      <c r="U82"/>
      <c r="V82"/>
      <c r="W82"/>
      <c r="X82"/>
      <c r="Y82"/>
      <c r="AE82"/>
      <c r="AF82"/>
      <c r="AG82"/>
      <c r="AH82"/>
      <c r="AI82"/>
      <c r="AJ82"/>
      <c r="AK82"/>
      <c r="AL82"/>
      <c r="AM82"/>
      <c r="AN82"/>
      <c r="AO82"/>
    </row>
    <row r="83" spans="7:41" ht="13.5" customHeight="1">
      <c r="G83"/>
      <c r="H83"/>
      <c r="I83"/>
      <c r="J83"/>
      <c r="K83" s="36" t="s">
        <v>20</v>
      </c>
      <c r="L83" s="36" t="s">
        <v>74</v>
      </c>
      <c r="M83" s="36">
        <v>0.50623984475859385</v>
      </c>
      <c r="N83" s="36">
        <v>0.6070082205733186</v>
      </c>
      <c r="O83" s="36">
        <v>0.76094514859542928</v>
      </c>
      <c r="P83" s="36">
        <v>0.59900644297347205</v>
      </c>
      <c r="Q83" s="36">
        <v>0.6352834235232474</v>
      </c>
      <c r="R83" s="36">
        <v>0.77168291079971896</v>
      </c>
      <c r="S83"/>
      <c r="T83"/>
      <c r="U83"/>
      <c r="V83"/>
      <c r="W83"/>
      <c r="X83"/>
      <c r="Y83"/>
      <c r="AE83"/>
      <c r="AF83"/>
      <c r="AG83"/>
      <c r="AH83"/>
      <c r="AI83"/>
      <c r="AJ83"/>
      <c r="AK83"/>
      <c r="AL83"/>
      <c r="AM83"/>
      <c r="AN83"/>
      <c r="AO83"/>
    </row>
    <row r="84" spans="7:41" ht="13.5" customHeight="1">
      <c r="G84"/>
      <c r="H84"/>
      <c r="I84"/>
      <c r="J84"/>
      <c r="K84" s="36" t="s">
        <v>17</v>
      </c>
      <c r="L84" s="36" t="s">
        <v>71</v>
      </c>
      <c r="M84" s="36">
        <v>0.50524104343951848</v>
      </c>
      <c r="N84" s="36">
        <v>0.697788295089948</v>
      </c>
      <c r="O84" s="36">
        <v>0.74651609498316651</v>
      </c>
      <c r="P84" s="36">
        <v>0.59889297857857537</v>
      </c>
      <c r="Q84" s="36">
        <v>0.72880036983150021</v>
      </c>
      <c r="R84" s="36">
        <v>0.77855041770923106</v>
      </c>
      <c r="S84"/>
      <c r="T84"/>
      <c r="U84"/>
      <c r="V84"/>
      <c r="W84"/>
      <c r="X84"/>
      <c r="Y84"/>
      <c r="AE84"/>
      <c r="AF84"/>
      <c r="AG84"/>
      <c r="AH84"/>
      <c r="AI84"/>
      <c r="AJ84"/>
      <c r="AK84"/>
      <c r="AL84"/>
      <c r="AM84"/>
      <c r="AN84"/>
      <c r="AO84"/>
    </row>
    <row r="85" spans="7:41" ht="13.5" customHeight="1">
      <c r="G85"/>
      <c r="H85"/>
      <c r="I85"/>
      <c r="J85"/>
      <c r="K85" s="36" t="s">
        <v>17</v>
      </c>
      <c r="L85" s="36" t="s">
        <v>72</v>
      </c>
      <c r="M85" s="36">
        <v>0.50279873604080516</v>
      </c>
      <c r="N85" s="36">
        <v>0.55409607678548445</v>
      </c>
      <c r="O85" s="36">
        <v>0.63218520351258889</v>
      </c>
      <c r="P85" s="36">
        <v>0.54614671164424278</v>
      </c>
      <c r="Q85" s="36">
        <v>0.62283199948105827</v>
      </c>
      <c r="R85" s="36">
        <v>0.67144680924462119</v>
      </c>
      <c r="S85"/>
      <c r="T85"/>
      <c r="U85"/>
      <c r="V85"/>
      <c r="W85"/>
      <c r="X85"/>
      <c r="Y85"/>
      <c r="AE85"/>
      <c r="AF85"/>
      <c r="AG85"/>
      <c r="AH85"/>
      <c r="AI85"/>
      <c r="AJ85"/>
      <c r="AK85"/>
      <c r="AL85"/>
      <c r="AM85"/>
      <c r="AN85"/>
      <c r="AO85"/>
    </row>
    <row r="86" spans="7:41" ht="13.5" customHeight="1">
      <c r="G86"/>
      <c r="H86"/>
      <c r="I86"/>
      <c r="J86"/>
      <c r="K86" s="36" t="s">
        <v>17</v>
      </c>
      <c r="L86" s="36" t="s">
        <v>73</v>
      </c>
      <c r="M86" s="36">
        <v>0.47918465980508423</v>
      </c>
      <c r="N86" s="36">
        <v>0.55527083247272691</v>
      </c>
      <c r="O86" s="36">
        <v>0.65239503901651164</v>
      </c>
      <c r="P86" s="36">
        <v>0.54532321168011666</v>
      </c>
      <c r="Q86" s="36">
        <v>0.60499249714866032</v>
      </c>
      <c r="R86" s="36">
        <v>0.7211880757086796</v>
      </c>
      <c r="S86"/>
      <c r="T86"/>
      <c r="U86"/>
      <c r="V86"/>
      <c r="W86"/>
      <c r="X86"/>
      <c r="Y86"/>
      <c r="AE86"/>
      <c r="AF86"/>
      <c r="AG86"/>
      <c r="AH86"/>
      <c r="AI86"/>
      <c r="AJ86"/>
      <c r="AK86"/>
      <c r="AL86"/>
      <c r="AM86"/>
      <c r="AN86"/>
      <c r="AO86"/>
    </row>
    <row r="87" spans="7:41" ht="13.5" customHeight="1">
      <c r="G87"/>
      <c r="H87"/>
      <c r="I87"/>
      <c r="J87"/>
      <c r="K87" s="36" t="s">
        <v>17</v>
      </c>
      <c r="L87" s="36" t="s">
        <v>74</v>
      </c>
      <c r="M87" s="36">
        <v>0.50524104343951848</v>
      </c>
      <c r="N87" s="36">
        <v>0.697788295089948</v>
      </c>
      <c r="O87" s="36">
        <v>0.74651609498316651</v>
      </c>
      <c r="P87" s="36">
        <v>0.59889297857857537</v>
      </c>
      <c r="Q87" s="36">
        <v>0.72880036983150021</v>
      </c>
      <c r="R87" s="36">
        <v>0.77855041770923106</v>
      </c>
      <c r="S87"/>
      <c r="T87"/>
      <c r="U87"/>
      <c r="V87"/>
      <c r="W87"/>
      <c r="X87"/>
      <c r="Y87"/>
      <c r="AE87"/>
      <c r="AF87"/>
      <c r="AG87"/>
      <c r="AH87"/>
      <c r="AI87"/>
      <c r="AJ87"/>
      <c r="AK87"/>
      <c r="AL87"/>
      <c r="AM87"/>
      <c r="AN87"/>
      <c r="AO87"/>
    </row>
    <row r="88" spans="7:41" ht="13.5" customHeight="1">
      <c r="G88"/>
      <c r="H88"/>
      <c r="I88"/>
      <c r="J88"/>
      <c r="K88" s="36" t="s">
        <v>28</v>
      </c>
      <c r="L88" s="36" t="s">
        <v>71</v>
      </c>
      <c r="M88" s="36">
        <v>0.55524630469416358</v>
      </c>
      <c r="N88" s="36">
        <v>0.59537389278705244</v>
      </c>
      <c r="O88" s="36">
        <v>0.68686049680306749</v>
      </c>
      <c r="P88" s="36">
        <v>0.59651381092471945</v>
      </c>
      <c r="Q88" s="36">
        <v>0.70765681348031495</v>
      </c>
      <c r="R88" s="36">
        <v>0.72956950874712645</v>
      </c>
      <c r="S88"/>
      <c r="T88"/>
      <c r="U88"/>
      <c r="V88"/>
      <c r="W88"/>
      <c r="X88"/>
      <c r="Y88"/>
      <c r="AE88"/>
      <c r="AF88"/>
      <c r="AG88"/>
      <c r="AH88"/>
      <c r="AI88"/>
      <c r="AJ88"/>
      <c r="AK88"/>
      <c r="AL88"/>
      <c r="AM88"/>
      <c r="AN88"/>
      <c r="AO88"/>
    </row>
    <row r="89" spans="7:41" ht="13.5" customHeight="1">
      <c r="G89"/>
      <c r="H89"/>
      <c r="I89"/>
      <c r="J89"/>
      <c r="K89" s="36" t="s">
        <v>28</v>
      </c>
      <c r="L89" s="36" t="s">
        <v>72</v>
      </c>
      <c r="M89" s="36">
        <v>0.43538639198841644</v>
      </c>
      <c r="N89" s="36">
        <v>0.45202126890832001</v>
      </c>
      <c r="O89" s="36">
        <v>0.58489951390141781</v>
      </c>
      <c r="P89" s="36">
        <v>0.54426423835280169</v>
      </c>
      <c r="Q89" s="36">
        <v>0.60738353936300649</v>
      </c>
      <c r="R89" s="36">
        <v>0.68917252483692393</v>
      </c>
      <c r="S89"/>
      <c r="T89"/>
      <c r="U89"/>
      <c r="V89"/>
      <c r="W89"/>
      <c r="X89"/>
      <c r="Y89"/>
      <c r="AE89"/>
      <c r="AF89"/>
      <c r="AG89"/>
      <c r="AH89"/>
      <c r="AI89"/>
      <c r="AJ89"/>
      <c r="AK89"/>
      <c r="AL89"/>
      <c r="AM89"/>
      <c r="AN89"/>
      <c r="AO89"/>
    </row>
    <row r="90" spans="7:41" ht="13.5" customHeight="1">
      <c r="G90"/>
      <c r="H90"/>
      <c r="I90"/>
      <c r="J90"/>
      <c r="K90" s="36" t="s">
        <v>28</v>
      </c>
      <c r="L90" s="36" t="s">
        <v>73</v>
      </c>
      <c r="M90" s="36">
        <v>0.46198140763732259</v>
      </c>
      <c r="N90" s="36">
        <v>0.51779450255611736</v>
      </c>
      <c r="O90" s="36">
        <v>0.66421085663159485</v>
      </c>
      <c r="P90" s="36">
        <v>0.5687673958937457</v>
      </c>
      <c r="Q90" s="36">
        <v>0.6205194022147853</v>
      </c>
      <c r="R90" s="36">
        <v>0.76945765090062257</v>
      </c>
      <c r="S90"/>
      <c r="T90"/>
      <c r="U90"/>
      <c r="V90"/>
      <c r="W90"/>
      <c r="X90"/>
      <c r="Y90"/>
      <c r="AE90"/>
      <c r="AF90"/>
      <c r="AG90"/>
      <c r="AH90"/>
      <c r="AI90"/>
      <c r="AJ90"/>
      <c r="AK90"/>
      <c r="AL90"/>
      <c r="AM90"/>
      <c r="AN90"/>
      <c r="AO90"/>
    </row>
    <row r="91" spans="7:41" ht="13.5" customHeight="1">
      <c r="G91"/>
      <c r="H91"/>
      <c r="I91"/>
      <c r="J91"/>
      <c r="K91" s="36" t="s">
        <v>28</v>
      </c>
      <c r="L91" s="36" t="s">
        <v>74</v>
      </c>
      <c r="M91" s="36">
        <v>0.55524630469416358</v>
      </c>
      <c r="N91" s="36">
        <v>0.59537389278705244</v>
      </c>
      <c r="O91" s="36">
        <v>0.68686049680306749</v>
      </c>
      <c r="P91" s="36">
        <v>0.59651381092471945</v>
      </c>
      <c r="Q91" s="36">
        <v>0.70765681348031495</v>
      </c>
      <c r="R91" s="36">
        <v>0.72956950874712645</v>
      </c>
      <c r="S91"/>
      <c r="T91"/>
      <c r="U91"/>
      <c r="V91"/>
      <c r="W91"/>
      <c r="X91"/>
      <c r="Y91"/>
      <c r="AE91"/>
      <c r="AF91"/>
      <c r="AG91"/>
      <c r="AH91"/>
      <c r="AI91"/>
      <c r="AJ91"/>
      <c r="AK91"/>
      <c r="AL91"/>
      <c r="AM91"/>
      <c r="AN91"/>
      <c r="AO91"/>
    </row>
    <row r="92" spans="7:41" ht="13.5" customHeight="1">
      <c r="G92"/>
      <c r="H92"/>
      <c r="I92"/>
      <c r="J92"/>
      <c r="K92" s="36" t="s">
        <v>24</v>
      </c>
      <c r="L92" s="36" t="s">
        <v>71</v>
      </c>
      <c r="M92" s="36">
        <v>0.48732971014154697</v>
      </c>
      <c r="N92" s="36">
        <v>0.60035085391322596</v>
      </c>
      <c r="O92" s="36">
        <v>0.77534079309390702</v>
      </c>
      <c r="P92" s="36">
        <v>0.74160822520108105</v>
      </c>
      <c r="Q92" s="36">
        <v>0.72868677552536887</v>
      </c>
      <c r="R92" s="36">
        <v>0.83288498793430266</v>
      </c>
      <c r="S92"/>
      <c r="T92"/>
      <c r="U92"/>
      <c r="V92"/>
      <c r="W92"/>
      <c r="X92"/>
      <c r="Y92"/>
      <c r="AE92"/>
      <c r="AF92"/>
      <c r="AG92"/>
      <c r="AH92"/>
      <c r="AI92"/>
      <c r="AJ92"/>
      <c r="AK92"/>
      <c r="AL92"/>
      <c r="AM92"/>
      <c r="AN92"/>
      <c r="AO92"/>
    </row>
    <row r="93" spans="7:41" ht="13.5" customHeight="1">
      <c r="G93"/>
      <c r="H93"/>
      <c r="I93"/>
      <c r="J93"/>
      <c r="K93" s="36" t="s">
        <v>24</v>
      </c>
      <c r="L93" s="36" t="s">
        <v>72</v>
      </c>
      <c r="M93" s="36">
        <v>0.44233735203820312</v>
      </c>
      <c r="N93" s="36">
        <v>0.52676769649176014</v>
      </c>
      <c r="O93" s="36">
        <v>0.60000704226709012</v>
      </c>
      <c r="P93" s="36">
        <v>0.5480474434260848</v>
      </c>
      <c r="Q93" s="36">
        <v>0.61516231163111157</v>
      </c>
      <c r="R93" s="36">
        <v>0.71309859015687738</v>
      </c>
      <c r="S93"/>
      <c r="T93"/>
      <c r="U93"/>
      <c r="V93"/>
      <c r="W93"/>
      <c r="X93"/>
      <c r="Y93"/>
      <c r="AE93"/>
      <c r="AF93"/>
      <c r="AG93"/>
      <c r="AH93"/>
      <c r="AI93"/>
      <c r="AJ93"/>
      <c r="AK93"/>
      <c r="AL93"/>
      <c r="AM93"/>
      <c r="AN93"/>
      <c r="AO93"/>
    </row>
    <row r="94" spans="7:41" ht="13.5" customHeight="1">
      <c r="G94"/>
      <c r="H94"/>
      <c r="I94"/>
      <c r="J94"/>
      <c r="K94" s="36" t="s">
        <v>24</v>
      </c>
      <c r="L94" s="36" t="s">
        <v>73</v>
      </c>
      <c r="M94" s="36">
        <v>0.48733164013669611</v>
      </c>
      <c r="N94" s="36">
        <v>0.50131992072033182</v>
      </c>
      <c r="O94" s="36">
        <v>0.62657897535934715</v>
      </c>
      <c r="P94" s="36">
        <v>0.49283647954500054</v>
      </c>
      <c r="Q94" s="36">
        <v>0.55720707677728898</v>
      </c>
      <c r="R94" s="36">
        <v>0.72986637176212077</v>
      </c>
      <c r="S94"/>
      <c r="T94"/>
      <c r="U94"/>
      <c r="V94"/>
      <c r="W94"/>
      <c r="X94"/>
      <c r="Y94"/>
      <c r="AE94"/>
      <c r="AF94"/>
      <c r="AG94"/>
      <c r="AH94"/>
      <c r="AI94"/>
      <c r="AJ94"/>
      <c r="AK94"/>
      <c r="AL94"/>
      <c r="AM94"/>
      <c r="AN94"/>
      <c r="AO94"/>
    </row>
    <row r="95" spans="7:41" ht="13.5" customHeight="1">
      <c r="G95"/>
      <c r="H95"/>
      <c r="I95"/>
      <c r="J95"/>
      <c r="K95" s="36" t="s">
        <v>24</v>
      </c>
      <c r="L95" s="36" t="s">
        <v>74</v>
      </c>
      <c r="M95" s="36">
        <v>0.48732971014154697</v>
      </c>
      <c r="N95" s="36">
        <v>0.60035085391322596</v>
      </c>
      <c r="O95" s="36">
        <v>0.77534079309390702</v>
      </c>
      <c r="P95" s="36">
        <v>0.74160822520108105</v>
      </c>
      <c r="Q95" s="36">
        <v>0.72868677552536887</v>
      </c>
      <c r="R95" s="36">
        <v>0.83288498793430266</v>
      </c>
      <c r="S95"/>
      <c r="T95"/>
      <c r="U95"/>
      <c r="V95"/>
      <c r="W95"/>
      <c r="X95"/>
      <c r="Y95"/>
      <c r="AE95"/>
      <c r="AF95"/>
      <c r="AG95"/>
      <c r="AH95"/>
      <c r="AI95"/>
      <c r="AJ95"/>
      <c r="AK95"/>
      <c r="AL95"/>
      <c r="AM95"/>
      <c r="AN95"/>
      <c r="AO95"/>
    </row>
    <row r="96" spans="7:41" ht="13.5" customHeight="1">
      <c r="G96"/>
      <c r="H96"/>
      <c r="I96"/>
      <c r="J96"/>
      <c r="K96" s="36" t="s">
        <v>162</v>
      </c>
      <c r="L96" s="36" t="s">
        <v>71</v>
      </c>
      <c r="M96" s="36">
        <v>0.56860243423715318</v>
      </c>
      <c r="N96" s="36">
        <v>0.69909439218771963</v>
      </c>
      <c r="O96" s="36">
        <v>0.78639274332182096</v>
      </c>
      <c r="P96" s="36">
        <v>0.72973649716655609</v>
      </c>
      <c r="Q96" s="36">
        <v>0.79639187859826732</v>
      </c>
      <c r="R96" s="36">
        <v>0.84888170498853555</v>
      </c>
      <c r="S96"/>
      <c r="T96"/>
      <c r="U96"/>
      <c r="V96"/>
      <c r="W96"/>
      <c r="X96"/>
      <c r="Y96"/>
      <c r="AE96"/>
      <c r="AF96"/>
      <c r="AG96"/>
      <c r="AH96"/>
      <c r="AI96"/>
      <c r="AJ96"/>
      <c r="AK96"/>
      <c r="AL96"/>
      <c r="AM96"/>
      <c r="AN96"/>
      <c r="AO96"/>
    </row>
    <row r="97" spans="7:41" ht="13.5" customHeight="1">
      <c r="G97"/>
      <c r="H97"/>
      <c r="I97"/>
      <c r="J97"/>
      <c r="K97" s="36" t="s">
        <v>162</v>
      </c>
      <c r="L97" s="36" t="s">
        <v>72</v>
      </c>
      <c r="M97" s="36">
        <v>0.4846337262346716</v>
      </c>
      <c r="N97" s="36">
        <v>0.52292146765528502</v>
      </c>
      <c r="O97" s="36">
        <v>0.59574449578060207</v>
      </c>
      <c r="P97" s="36">
        <v>0.54729105550678181</v>
      </c>
      <c r="Q97" s="36">
        <v>0.51418004791829008</v>
      </c>
      <c r="R97" s="36">
        <v>0.64468894243062558</v>
      </c>
      <c r="S97"/>
      <c r="T97"/>
      <c r="U97"/>
      <c r="V97"/>
      <c r="W97"/>
      <c r="X97"/>
      <c r="Y97"/>
      <c r="AE97"/>
      <c r="AF97"/>
      <c r="AG97"/>
      <c r="AH97"/>
      <c r="AI97"/>
      <c r="AJ97"/>
      <c r="AK97"/>
      <c r="AL97"/>
      <c r="AM97"/>
      <c r="AN97"/>
      <c r="AO97"/>
    </row>
    <row r="98" spans="7:41" ht="13.5" customHeight="1">
      <c r="G98"/>
      <c r="H98"/>
      <c r="I98"/>
      <c r="J98"/>
      <c r="K98" s="36" t="s">
        <v>162</v>
      </c>
      <c r="L98" s="36" t="s">
        <v>73</v>
      </c>
      <c r="M98" s="36">
        <v>0.54221270134468391</v>
      </c>
      <c r="N98" s="36">
        <v>0.60166645539900887</v>
      </c>
      <c r="O98" s="36">
        <v>0.67127632952004757</v>
      </c>
      <c r="P98" s="36">
        <v>0.5119365451098129</v>
      </c>
      <c r="Q98" s="36">
        <v>0.63297022107102319</v>
      </c>
      <c r="R98" s="36">
        <v>0.78677454232662003</v>
      </c>
      <c r="S98"/>
      <c r="T98"/>
      <c r="U98"/>
      <c r="V98"/>
      <c r="W98"/>
      <c r="X98"/>
      <c r="Y98"/>
      <c r="AE98"/>
      <c r="AF98"/>
      <c r="AG98"/>
      <c r="AH98"/>
      <c r="AI98"/>
      <c r="AJ98"/>
      <c r="AK98"/>
      <c r="AL98"/>
      <c r="AM98"/>
      <c r="AN98"/>
      <c r="AO98"/>
    </row>
    <row r="99" spans="7:41" ht="13.5" customHeight="1">
      <c r="G99"/>
      <c r="H99"/>
      <c r="I99"/>
      <c r="J99"/>
      <c r="K99" s="36" t="s">
        <v>162</v>
      </c>
      <c r="L99" s="36" t="s">
        <v>74</v>
      </c>
      <c r="M99" s="36">
        <v>0.56860243423715318</v>
      </c>
      <c r="N99" s="36">
        <v>0.69909439218771963</v>
      </c>
      <c r="O99" s="36">
        <v>0.78639274332182096</v>
      </c>
      <c r="P99" s="36">
        <v>0.72973649716655609</v>
      </c>
      <c r="Q99" s="36">
        <v>0.79639187859826732</v>
      </c>
      <c r="R99" s="36">
        <v>0.84888170498853555</v>
      </c>
      <c r="S99"/>
      <c r="T99"/>
      <c r="U99"/>
      <c r="V99"/>
      <c r="W99"/>
      <c r="X99"/>
      <c r="Y99"/>
      <c r="AE99"/>
      <c r="AF99"/>
      <c r="AG99"/>
      <c r="AH99"/>
      <c r="AI99"/>
      <c r="AJ99"/>
      <c r="AK99"/>
      <c r="AL99"/>
      <c r="AM99"/>
      <c r="AN99"/>
      <c r="AO99"/>
    </row>
    <row r="100" spans="7:41" ht="13.5" customHeight="1">
      <c r="G100"/>
      <c r="H100"/>
      <c r="I100"/>
      <c r="J100"/>
      <c r="K100"/>
      <c r="L100"/>
      <c r="M100"/>
      <c r="N100"/>
      <c r="O100"/>
      <c r="P100"/>
      <c r="S100"/>
      <c r="T100"/>
      <c r="U100"/>
      <c r="V100"/>
      <c r="W100"/>
      <c r="X100"/>
      <c r="Y100"/>
      <c r="AE100"/>
      <c r="AF100"/>
      <c r="AG100"/>
      <c r="AH100"/>
      <c r="AI100"/>
      <c r="AJ100"/>
      <c r="AK100"/>
      <c r="AL100"/>
      <c r="AM100"/>
      <c r="AN100"/>
      <c r="AO100"/>
    </row>
    <row r="101" spans="7:41" ht="30.75" customHeight="1">
      <c r="G101"/>
      <c r="H101"/>
      <c r="I101"/>
      <c r="J101"/>
      <c r="K101"/>
      <c r="L101"/>
      <c r="M101"/>
      <c r="N101"/>
      <c r="O101"/>
      <c r="P101"/>
      <c r="S101"/>
      <c r="T101"/>
      <c r="U101"/>
      <c r="V101"/>
      <c r="W101"/>
      <c r="X101"/>
      <c r="Y101"/>
      <c r="AE101"/>
      <c r="AF101"/>
      <c r="AG101"/>
      <c r="AH101"/>
      <c r="AI101"/>
      <c r="AJ101"/>
      <c r="AK101"/>
      <c r="AL101"/>
      <c r="AM101"/>
      <c r="AN101"/>
      <c r="AO101"/>
    </row>
    <row r="102" spans="7:41" ht="15.75" customHeight="1">
      <c r="G102"/>
      <c r="H102"/>
      <c r="I102"/>
      <c r="J102"/>
      <c r="K102"/>
      <c r="L102"/>
      <c r="M102"/>
      <c r="N102"/>
      <c r="O102"/>
      <c r="P102"/>
      <c r="S102"/>
      <c r="T102"/>
      <c r="U102"/>
      <c r="V102"/>
      <c r="W102"/>
      <c r="X102"/>
      <c r="Y102"/>
      <c r="AE102"/>
      <c r="AF102"/>
      <c r="AG102"/>
      <c r="AH102"/>
      <c r="AI102"/>
      <c r="AJ102"/>
      <c r="AK102"/>
      <c r="AL102"/>
      <c r="AM102"/>
      <c r="AN102"/>
      <c r="AO102"/>
    </row>
    <row r="103" spans="7:41" ht="15.75" customHeight="1">
      <c r="G103"/>
      <c r="H103"/>
      <c r="I103"/>
      <c r="J103"/>
      <c r="K103"/>
      <c r="L103"/>
      <c r="M103"/>
      <c r="N103"/>
      <c r="O103"/>
      <c r="P103"/>
      <c r="S103"/>
      <c r="T103"/>
      <c r="U103"/>
      <c r="V103"/>
      <c r="W103"/>
      <c r="X103"/>
      <c r="Y103"/>
      <c r="AE103"/>
      <c r="AF103"/>
      <c r="AG103"/>
      <c r="AH103"/>
      <c r="AI103"/>
      <c r="AJ103"/>
      <c r="AK103"/>
      <c r="AL103"/>
      <c r="AM103"/>
      <c r="AN103"/>
      <c r="AO103"/>
    </row>
    <row r="104" spans="7:41" ht="15.75" customHeight="1">
      <c r="G104"/>
      <c r="H104"/>
      <c r="I104"/>
      <c r="J104"/>
      <c r="K104"/>
      <c r="L104"/>
      <c r="M104"/>
      <c r="N104"/>
      <c r="O104"/>
      <c r="P104"/>
      <c r="S104"/>
      <c r="T104"/>
      <c r="U104"/>
      <c r="V104"/>
      <c r="W104"/>
      <c r="X104"/>
      <c r="Y104"/>
      <c r="AE104"/>
      <c r="AF104"/>
      <c r="AG104"/>
      <c r="AH104"/>
      <c r="AI104"/>
      <c r="AJ104"/>
      <c r="AK104"/>
      <c r="AL104"/>
      <c r="AM104"/>
      <c r="AN104"/>
      <c r="AO104"/>
    </row>
    <row r="105" spans="7:41" ht="15.75" customHeight="1">
      <c r="G105"/>
      <c r="H105"/>
      <c r="I105"/>
      <c r="J105"/>
      <c r="K105"/>
      <c r="L105"/>
      <c r="M105"/>
      <c r="N105"/>
      <c r="O105"/>
      <c r="P105"/>
      <c r="S105"/>
      <c r="T105"/>
      <c r="U105"/>
      <c r="V105"/>
      <c r="W105"/>
      <c r="X105"/>
      <c r="Y105"/>
      <c r="AE105"/>
      <c r="AF105"/>
      <c r="AG105"/>
      <c r="AH105"/>
      <c r="AI105"/>
      <c r="AJ105"/>
      <c r="AK105"/>
      <c r="AL105"/>
      <c r="AM105"/>
      <c r="AN105"/>
      <c r="AO105"/>
    </row>
    <row r="106" spans="7:41" ht="15.75" customHeight="1">
      <c r="G106"/>
      <c r="H106"/>
      <c r="I106"/>
      <c r="J106"/>
      <c r="K106"/>
      <c r="L106"/>
      <c r="M106"/>
      <c r="N106"/>
      <c r="O106"/>
      <c r="P106"/>
      <c r="S106"/>
      <c r="T106"/>
      <c r="U106"/>
      <c r="V106"/>
      <c r="W106"/>
      <c r="X106"/>
      <c r="Y106"/>
      <c r="AE106"/>
      <c r="AF106"/>
      <c r="AG106"/>
      <c r="AH106"/>
      <c r="AI106"/>
      <c r="AJ106"/>
      <c r="AK106"/>
      <c r="AL106"/>
      <c r="AM106"/>
      <c r="AN106"/>
      <c r="AO106"/>
    </row>
    <row r="107" spans="7:41" ht="15.75" customHeight="1">
      <c r="G107"/>
      <c r="H107"/>
      <c r="I107"/>
      <c r="J107"/>
      <c r="K107"/>
      <c r="L107"/>
      <c r="M107"/>
      <c r="N107"/>
      <c r="O107"/>
      <c r="P107"/>
      <c r="S107"/>
      <c r="T107"/>
      <c r="U107"/>
      <c r="V107"/>
      <c r="W107"/>
      <c r="X107"/>
      <c r="Y107"/>
      <c r="AE107"/>
      <c r="AF107"/>
      <c r="AG107"/>
      <c r="AH107"/>
      <c r="AI107"/>
      <c r="AJ107"/>
      <c r="AK107"/>
      <c r="AL107"/>
      <c r="AM107"/>
      <c r="AN107"/>
      <c r="AO107"/>
    </row>
    <row r="108" spans="7:41" ht="15.75" customHeight="1">
      <c r="G108"/>
      <c r="H108"/>
      <c r="I108"/>
      <c r="J108"/>
      <c r="K108"/>
      <c r="L108"/>
      <c r="M108"/>
      <c r="N108"/>
      <c r="O108"/>
      <c r="P108"/>
      <c r="S108"/>
      <c r="T108"/>
      <c r="U108"/>
      <c r="V108"/>
      <c r="W108"/>
      <c r="X108"/>
      <c r="Y108"/>
      <c r="AE108"/>
      <c r="AF108"/>
      <c r="AG108"/>
      <c r="AH108"/>
      <c r="AI108"/>
      <c r="AJ108"/>
      <c r="AK108"/>
      <c r="AL108"/>
      <c r="AM108"/>
      <c r="AN108"/>
      <c r="AO108"/>
    </row>
    <row r="109" spans="7:41" ht="15.75" customHeight="1">
      <c r="G109"/>
      <c r="H109"/>
      <c r="I109"/>
      <c r="J109"/>
      <c r="K109"/>
      <c r="L109"/>
      <c r="M109"/>
      <c r="N109"/>
      <c r="O109"/>
      <c r="P109"/>
      <c r="S109"/>
      <c r="T109"/>
      <c r="U109"/>
      <c r="V109"/>
      <c r="W109"/>
      <c r="X109"/>
      <c r="Y109"/>
      <c r="AE109"/>
      <c r="AF109"/>
      <c r="AG109"/>
      <c r="AH109"/>
      <c r="AI109"/>
      <c r="AJ109"/>
      <c r="AK109"/>
      <c r="AL109"/>
      <c r="AM109"/>
      <c r="AN109"/>
      <c r="AO109"/>
    </row>
    <row r="110" spans="7:41" ht="15.75" customHeight="1">
      <c r="G110"/>
      <c r="H110"/>
      <c r="I110"/>
      <c r="J110"/>
      <c r="K110"/>
      <c r="L110"/>
      <c r="M110"/>
      <c r="N110"/>
      <c r="O110"/>
      <c r="P110"/>
      <c r="S110"/>
      <c r="T110"/>
      <c r="U110"/>
      <c r="V110"/>
      <c r="W110"/>
      <c r="X110"/>
      <c r="Y110"/>
      <c r="AE110"/>
      <c r="AF110"/>
      <c r="AG110"/>
      <c r="AH110"/>
      <c r="AI110"/>
      <c r="AJ110"/>
      <c r="AK110"/>
      <c r="AL110"/>
      <c r="AM110"/>
      <c r="AN110"/>
      <c r="AO110"/>
    </row>
    <row r="111" spans="7:41" ht="15.75" customHeight="1">
      <c r="G111"/>
      <c r="H111"/>
      <c r="I111"/>
      <c r="J111"/>
      <c r="K111"/>
      <c r="L111"/>
      <c r="M111"/>
      <c r="N111"/>
      <c r="O111"/>
      <c r="P111"/>
      <c r="S111"/>
      <c r="T111"/>
      <c r="U111"/>
      <c r="V111"/>
      <c r="W111"/>
      <c r="X111"/>
      <c r="Y111"/>
      <c r="AE111"/>
      <c r="AF111"/>
      <c r="AG111"/>
      <c r="AH111"/>
      <c r="AI111"/>
      <c r="AJ111"/>
      <c r="AK111"/>
      <c r="AL111"/>
      <c r="AM111"/>
      <c r="AN111"/>
      <c r="AO111"/>
    </row>
    <row r="112" spans="7:41" ht="15.75" customHeight="1">
      <c r="G112"/>
      <c r="H112"/>
      <c r="I112"/>
      <c r="J112"/>
      <c r="K112"/>
      <c r="L112"/>
      <c r="M112"/>
      <c r="N112"/>
      <c r="O112"/>
      <c r="P112"/>
      <c r="S112"/>
      <c r="T112"/>
      <c r="U112"/>
      <c r="V112"/>
      <c r="W112"/>
      <c r="X112"/>
      <c r="Y112"/>
      <c r="AE112"/>
      <c r="AF112"/>
      <c r="AG112"/>
      <c r="AH112"/>
      <c r="AI112"/>
      <c r="AJ112"/>
      <c r="AK112"/>
      <c r="AL112"/>
      <c r="AM112"/>
      <c r="AN112"/>
      <c r="AO112"/>
    </row>
    <row r="113" spans="7:41" ht="15.75" customHeight="1">
      <c r="G113"/>
      <c r="H113"/>
      <c r="I113"/>
      <c r="J113"/>
      <c r="K113"/>
      <c r="L113"/>
      <c r="M113"/>
      <c r="N113"/>
      <c r="O113"/>
      <c r="P113"/>
      <c r="S113"/>
      <c r="T113"/>
      <c r="U113"/>
      <c r="V113"/>
      <c r="W113"/>
      <c r="X113"/>
      <c r="Y113"/>
      <c r="AE113"/>
      <c r="AF113"/>
      <c r="AG113"/>
      <c r="AH113"/>
      <c r="AI113"/>
      <c r="AJ113"/>
      <c r="AK113"/>
      <c r="AL113"/>
      <c r="AM113"/>
      <c r="AN113"/>
      <c r="AO113"/>
    </row>
    <row r="114" spans="7:41" ht="15.75" customHeight="1">
      <c r="G114"/>
      <c r="H114"/>
      <c r="I114"/>
      <c r="J114"/>
      <c r="K114"/>
      <c r="L114"/>
      <c r="M114"/>
      <c r="N114"/>
      <c r="O114"/>
      <c r="P114"/>
      <c r="S114"/>
      <c r="T114"/>
      <c r="U114"/>
      <c r="V114"/>
      <c r="W114"/>
      <c r="X114"/>
      <c r="Y114"/>
      <c r="AE114"/>
      <c r="AF114"/>
      <c r="AG114"/>
      <c r="AH114"/>
      <c r="AI114"/>
      <c r="AJ114"/>
      <c r="AK114"/>
      <c r="AL114"/>
      <c r="AM114"/>
      <c r="AN114"/>
      <c r="AO114"/>
    </row>
    <row r="115" spans="7:41" ht="15.75" customHeight="1">
      <c r="G115"/>
      <c r="H115"/>
      <c r="I115"/>
      <c r="J115"/>
      <c r="K115"/>
      <c r="L115"/>
      <c r="M115"/>
      <c r="N115"/>
      <c r="O115"/>
      <c r="P115"/>
      <c r="S115"/>
      <c r="T115"/>
      <c r="U115"/>
      <c r="V115"/>
      <c r="W115"/>
      <c r="X115"/>
      <c r="Y115"/>
      <c r="AE115"/>
      <c r="AF115"/>
      <c r="AG115"/>
      <c r="AH115"/>
      <c r="AI115"/>
      <c r="AJ115"/>
      <c r="AK115"/>
      <c r="AL115"/>
      <c r="AM115"/>
      <c r="AN115"/>
      <c r="AO115"/>
    </row>
    <row r="116" spans="7:41" ht="15.75" customHeight="1">
      <c r="G116"/>
      <c r="H116"/>
      <c r="I116"/>
      <c r="J116"/>
      <c r="K116"/>
      <c r="L116"/>
      <c r="M116"/>
      <c r="N116"/>
      <c r="O116"/>
      <c r="P116"/>
      <c r="S116"/>
      <c r="T116"/>
      <c r="U116"/>
      <c r="V116"/>
      <c r="W116"/>
      <c r="X116"/>
      <c r="Y116"/>
      <c r="AE116"/>
      <c r="AF116"/>
      <c r="AG116"/>
      <c r="AH116"/>
      <c r="AI116"/>
      <c r="AJ116"/>
      <c r="AK116"/>
      <c r="AL116"/>
      <c r="AM116"/>
      <c r="AN116"/>
      <c r="AO116"/>
    </row>
    <row r="117" spans="7:41" ht="15.75" customHeight="1">
      <c r="G117"/>
      <c r="H117"/>
      <c r="I117"/>
      <c r="J117"/>
      <c r="K117"/>
      <c r="L117"/>
      <c r="M117"/>
      <c r="N117"/>
      <c r="O117"/>
      <c r="P117"/>
      <c r="S117"/>
      <c r="T117"/>
      <c r="U117"/>
      <c r="V117"/>
      <c r="W117"/>
      <c r="X117"/>
      <c r="Y117"/>
      <c r="AE117"/>
      <c r="AF117"/>
      <c r="AG117"/>
      <c r="AH117"/>
      <c r="AI117"/>
      <c r="AJ117"/>
      <c r="AK117"/>
      <c r="AL117"/>
      <c r="AM117"/>
      <c r="AN117"/>
      <c r="AO117"/>
    </row>
    <row r="118" spans="7:41" ht="15.75" customHeight="1">
      <c r="G118"/>
      <c r="H118"/>
      <c r="I118"/>
      <c r="J118"/>
      <c r="K118"/>
      <c r="L118"/>
      <c r="M118"/>
      <c r="N118"/>
      <c r="O118"/>
      <c r="P118"/>
      <c r="S118"/>
      <c r="T118"/>
      <c r="U118"/>
      <c r="V118"/>
      <c r="W118"/>
      <c r="X118"/>
      <c r="Y118"/>
      <c r="AE118"/>
      <c r="AF118"/>
      <c r="AG118"/>
      <c r="AH118"/>
      <c r="AI118"/>
      <c r="AJ118"/>
      <c r="AK118"/>
      <c r="AL118"/>
      <c r="AM118"/>
      <c r="AN118"/>
      <c r="AO118"/>
    </row>
    <row r="119" spans="7:41" ht="15.75" customHeight="1">
      <c r="G119"/>
      <c r="H119"/>
      <c r="I119"/>
      <c r="J119"/>
      <c r="K119"/>
      <c r="L119"/>
      <c r="M119"/>
      <c r="N119"/>
      <c r="O119"/>
      <c r="P119"/>
      <c r="S119"/>
      <c r="T119"/>
      <c r="U119"/>
      <c r="V119"/>
      <c r="W119"/>
      <c r="X119"/>
      <c r="Y119"/>
      <c r="AE119"/>
      <c r="AF119"/>
      <c r="AG119"/>
      <c r="AH119"/>
      <c r="AI119"/>
      <c r="AJ119"/>
      <c r="AK119"/>
      <c r="AL119"/>
      <c r="AM119"/>
      <c r="AN119"/>
      <c r="AO119"/>
    </row>
    <row r="120" spans="7:41" ht="15.75" customHeight="1">
      <c r="G120"/>
      <c r="H120"/>
      <c r="I120"/>
      <c r="J120"/>
      <c r="K120"/>
      <c r="L120"/>
      <c r="M120"/>
      <c r="N120"/>
      <c r="O120"/>
      <c r="P120"/>
      <c r="S120"/>
      <c r="T120"/>
      <c r="U120"/>
      <c r="V120"/>
      <c r="W120"/>
      <c r="X120"/>
      <c r="Y120"/>
      <c r="AE120"/>
      <c r="AF120"/>
      <c r="AG120"/>
      <c r="AH120"/>
      <c r="AI120"/>
      <c r="AJ120"/>
      <c r="AK120"/>
      <c r="AL120"/>
      <c r="AM120"/>
      <c r="AN120"/>
      <c r="AO120"/>
    </row>
    <row r="121" spans="7:41" ht="15.75" customHeight="1">
      <c r="G121"/>
      <c r="H121"/>
      <c r="I121"/>
      <c r="J121"/>
      <c r="K121"/>
      <c r="L121"/>
      <c r="M121"/>
      <c r="N121"/>
      <c r="O121"/>
      <c r="P121"/>
      <c r="S121"/>
      <c r="T121"/>
      <c r="U121"/>
      <c r="V121"/>
      <c r="W121"/>
      <c r="X121"/>
      <c r="Y121"/>
      <c r="AE121"/>
      <c r="AF121"/>
      <c r="AG121"/>
      <c r="AH121"/>
      <c r="AI121"/>
      <c r="AJ121"/>
      <c r="AK121"/>
      <c r="AL121"/>
      <c r="AM121"/>
      <c r="AN121"/>
      <c r="AO121"/>
    </row>
    <row r="122" spans="7:41" ht="15.75" customHeight="1">
      <c r="G122"/>
      <c r="H122"/>
      <c r="I122"/>
      <c r="J122"/>
      <c r="K122"/>
      <c r="L122"/>
      <c r="M122"/>
      <c r="N122"/>
      <c r="O122"/>
      <c r="P122"/>
      <c r="S122"/>
      <c r="T122"/>
      <c r="U122"/>
      <c r="V122"/>
      <c r="W122"/>
      <c r="X122"/>
      <c r="Y122"/>
      <c r="AE122"/>
      <c r="AF122"/>
      <c r="AG122"/>
      <c r="AH122"/>
      <c r="AI122"/>
      <c r="AJ122"/>
      <c r="AK122"/>
      <c r="AL122"/>
      <c r="AM122"/>
      <c r="AN122"/>
      <c r="AO122"/>
    </row>
    <row r="123" spans="7:41" ht="15.75" customHeight="1">
      <c r="G123"/>
      <c r="H123"/>
      <c r="I123"/>
      <c r="J123"/>
      <c r="K123"/>
      <c r="L123"/>
      <c r="M123"/>
      <c r="N123"/>
      <c r="O123"/>
      <c r="P123"/>
      <c r="S123"/>
      <c r="T123"/>
      <c r="U123"/>
      <c r="V123"/>
      <c r="W123"/>
      <c r="X123"/>
      <c r="Y123"/>
      <c r="AE123"/>
      <c r="AF123"/>
      <c r="AG123"/>
      <c r="AH123"/>
      <c r="AI123"/>
      <c r="AJ123"/>
      <c r="AK123"/>
      <c r="AL123"/>
      <c r="AM123"/>
      <c r="AN123"/>
      <c r="AO123"/>
    </row>
    <row r="124" spans="7:41" ht="15.75" customHeight="1">
      <c r="G124"/>
      <c r="H124"/>
      <c r="I124"/>
      <c r="J124"/>
      <c r="K124"/>
      <c r="L124"/>
      <c r="M124"/>
      <c r="N124"/>
      <c r="O124"/>
      <c r="P124"/>
      <c r="S124"/>
      <c r="T124"/>
      <c r="U124"/>
      <c r="V124"/>
      <c r="W124"/>
      <c r="X124"/>
      <c r="Y124"/>
      <c r="AE124"/>
      <c r="AF124"/>
      <c r="AG124"/>
      <c r="AH124"/>
      <c r="AI124"/>
      <c r="AJ124"/>
      <c r="AK124"/>
      <c r="AL124"/>
      <c r="AM124"/>
      <c r="AN124"/>
      <c r="AO124"/>
    </row>
    <row r="125" spans="7:41" ht="15.75" customHeight="1">
      <c r="G125"/>
      <c r="H125"/>
      <c r="I125"/>
      <c r="J125"/>
      <c r="K125"/>
      <c r="L125"/>
      <c r="M125"/>
      <c r="N125"/>
      <c r="O125"/>
      <c r="P125"/>
      <c r="S125"/>
      <c r="T125"/>
      <c r="U125"/>
      <c r="V125"/>
      <c r="W125"/>
      <c r="X125"/>
      <c r="Y125"/>
      <c r="AE125"/>
      <c r="AF125"/>
      <c r="AG125"/>
      <c r="AH125"/>
      <c r="AI125"/>
      <c r="AJ125"/>
      <c r="AK125"/>
      <c r="AL125"/>
      <c r="AM125"/>
      <c r="AN125"/>
      <c r="AO125"/>
    </row>
    <row r="126" spans="7:41" ht="15.75" customHeight="1">
      <c r="G126"/>
      <c r="H126"/>
      <c r="I126"/>
      <c r="J126"/>
      <c r="K126"/>
      <c r="L126"/>
      <c r="M126"/>
      <c r="N126"/>
      <c r="O126"/>
      <c r="P126"/>
      <c r="S126"/>
      <c r="T126"/>
      <c r="U126"/>
      <c r="V126"/>
      <c r="W126"/>
      <c r="X126"/>
      <c r="Y126"/>
      <c r="AE126"/>
      <c r="AF126"/>
      <c r="AG126"/>
      <c r="AH126"/>
      <c r="AI126"/>
      <c r="AJ126"/>
      <c r="AK126"/>
      <c r="AL126"/>
      <c r="AM126"/>
      <c r="AN126"/>
      <c r="AO126"/>
    </row>
    <row r="127" spans="7:41" ht="15.75" customHeight="1">
      <c r="G127"/>
      <c r="H127"/>
      <c r="I127"/>
      <c r="J127"/>
      <c r="K127"/>
      <c r="L127"/>
      <c r="M127"/>
      <c r="N127"/>
      <c r="O127"/>
      <c r="P127"/>
      <c r="S127"/>
      <c r="T127"/>
      <c r="U127"/>
      <c r="V127"/>
      <c r="W127"/>
      <c r="X127"/>
      <c r="Y127"/>
      <c r="AE127"/>
      <c r="AF127"/>
      <c r="AG127"/>
      <c r="AH127"/>
      <c r="AI127"/>
      <c r="AJ127"/>
      <c r="AK127"/>
      <c r="AL127"/>
      <c r="AM127"/>
      <c r="AN127"/>
      <c r="AO127"/>
    </row>
    <row r="128" spans="7:41">
      <c r="G128"/>
      <c r="H128"/>
      <c r="I128"/>
      <c r="J128"/>
      <c r="K128"/>
      <c r="L128"/>
      <c r="M128"/>
      <c r="N128"/>
      <c r="O128"/>
      <c r="P128"/>
      <c r="S128"/>
      <c r="T128"/>
      <c r="U128"/>
      <c r="V128"/>
      <c r="W128"/>
      <c r="X128"/>
      <c r="Y128"/>
      <c r="AE128"/>
      <c r="AF128"/>
      <c r="AG128"/>
      <c r="AH128"/>
      <c r="AI128"/>
      <c r="AJ128"/>
      <c r="AK128"/>
      <c r="AL128"/>
      <c r="AM128"/>
      <c r="AN128"/>
      <c r="AO128"/>
    </row>
    <row r="129" spans="7:41">
      <c r="G129"/>
      <c r="H129"/>
      <c r="I129"/>
      <c r="J129"/>
      <c r="K129"/>
      <c r="L129"/>
      <c r="M129"/>
      <c r="N129"/>
      <c r="O129"/>
      <c r="P129"/>
      <c r="S129"/>
      <c r="T129"/>
      <c r="U129"/>
      <c r="V129"/>
      <c r="W129"/>
      <c r="X129"/>
      <c r="Y129"/>
      <c r="AE129"/>
      <c r="AF129"/>
      <c r="AG129"/>
      <c r="AH129"/>
      <c r="AI129"/>
      <c r="AJ129"/>
      <c r="AK129"/>
      <c r="AL129"/>
      <c r="AM129"/>
      <c r="AN129"/>
      <c r="AO129"/>
    </row>
    <row r="130" spans="7:41">
      <c r="G130"/>
      <c r="H130"/>
      <c r="I130"/>
      <c r="J130"/>
      <c r="K130"/>
      <c r="L130"/>
      <c r="M130"/>
      <c r="N130"/>
      <c r="O130"/>
      <c r="P130"/>
      <c r="S130"/>
      <c r="T130"/>
      <c r="U130"/>
      <c r="V130"/>
      <c r="W130"/>
      <c r="X130"/>
      <c r="Y130"/>
      <c r="AE130"/>
      <c r="AF130"/>
      <c r="AG130"/>
      <c r="AH130"/>
      <c r="AI130"/>
      <c r="AJ130"/>
      <c r="AK130"/>
      <c r="AL130"/>
      <c r="AM130"/>
      <c r="AN130"/>
      <c r="AO130"/>
    </row>
    <row r="131" spans="7:41">
      <c r="G131"/>
      <c r="H131"/>
      <c r="I131"/>
      <c r="J131"/>
      <c r="K131"/>
      <c r="L131"/>
      <c r="M131"/>
      <c r="N131"/>
      <c r="O131"/>
      <c r="P131"/>
      <c r="S131"/>
      <c r="T131"/>
      <c r="U131"/>
      <c r="V131"/>
      <c r="W131"/>
      <c r="X131"/>
      <c r="Y131"/>
      <c r="AE131"/>
      <c r="AF131"/>
      <c r="AG131"/>
      <c r="AH131"/>
      <c r="AI131"/>
      <c r="AJ131"/>
      <c r="AK131"/>
      <c r="AL131"/>
      <c r="AM131"/>
      <c r="AN131"/>
      <c r="AO131"/>
    </row>
    <row r="132" spans="7:41">
      <c r="G132"/>
      <c r="H132"/>
      <c r="I132"/>
      <c r="J132"/>
      <c r="K132"/>
      <c r="L132"/>
      <c r="M132"/>
      <c r="N132"/>
      <c r="O132"/>
      <c r="P132"/>
      <c r="S132"/>
      <c r="T132"/>
      <c r="U132"/>
      <c r="V132"/>
      <c r="W132"/>
      <c r="X132"/>
      <c r="Y132"/>
      <c r="AE132"/>
      <c r="AF132"/>
      <c r="AG132"/>
      <c r="AH132"/>
      <c r="AI132"/>
      <c r="AJ132"/>
      <c r="AK132"/>
      <c r="AL132"/>
      <c r="AM132"/>
      <c r="AN132"/>
      <c r="AO132"/>
    </row>
    <row r="133" spans="7:41">
      <c r="K133"/>
      <c r="L133"/>
      <c r="M133"/>
      <c r="N133"/>
      <c r="O133"/>
      <c r="P133"/>
      <c r="S133"/>
      <c r="T133"/>
      <c r="U133"/>
      <c r="V133"/>
      <c r="W133"/>
      <c r="X133"/>
      <c r="Y133"/>
      <c r="AE133"/>
      <c r="AF133"/>
      <c r="AG133"/>
      <c r="AH133"/>
      <c r="AI133"/>
      <c r="AJ133"/>
      <c r="AK133"/>
      <c r="AL133"/>
      <c r="AM133"/>
      <c r="AN133"/>
      <c r="AO133"/>
    </row>
    <row r="134" spans="7:41">
      <c r="K134"/>
      <c r="L134"/>
      <c r="M134"/>
      <c r="N134"/>
      <c r="O134"/>
      <c r="P134"/>
      <c r="S134"/>
      <c r="T134"/>
      <c r="U134"/>
      <c r="V134"/>
      <c r="W134"/>
      <c r="X134"/>
      <c r="Y134"/>
      <c r="AE134"/>
      <c r="AF134"/>
      <c r="AG134"/>
      <c r="AH134"/>
      <c r="AI134"/>
      <c r="AJ134"/>
      <c r="AK134"/>
      <c r="AL134"/>
      <c r="AM134"/>
      <c r="AN134"/>
      <c r="AO134"/>
    </row>
    <row r="135" spans="7:41">
      <c r="S135"/>
      <c r="T135"/>
      <c r="U135"/>
      <c r="V135"/>
      <c r="W135"/>
      <c r="X135"/>
      <c r="Y135"/>
      <c r="AE135"/>
      <c r="AF135"/>
      <c r="AG135"/>
      <c r="AH135"/>
      <c r="AI135"/>
      <c r="AJ135"/>
      <c r="AK135"/>
      <c r="AL135"/>
      <c r="AM135"/>
      <c r="AN135"/>
      <c r="AO135"/>
    </row>
    <row r="136" spans="7:41">
      <c r="S136"/>
      <c r="U136"/>
      <c r="V136"/>
      <c r="W136"/>
      <c r="X136"/>
      <c r="Y136"/>
      <c r="AE136"/>
      <c r="AF136"/>
      <c r="AG136"/>
      <c r="AH136"/>
      <c r="AI136"/>
      <c r="AJ136"/>
      <c r="AK136"/>
      <c r="AL136"/>
      <c r="AM136"/>
      <c r="AN136"/>
      <c r="AO136"/>
    </row>
    <row r="137" spans="7:41">
      <c r="S137"/>
      <c r="U137"/>
      <c r="V137"/>
      <c r="W137"/>
      <c r="X137"/>
      <c r="Y137"/>
      <c r="AE137"/>
      <c r="AF137"/>
      <c r="AG137"/>
      <c r="AH137"/>
      <c r="AI137"/>
      <c r="AJ137"/>
      <c r="AK137"/>
      <c r="AL137"/>
      <c r="AM137"/>
      <c r="AN137"/>
      <c r="AO137"/>
    </row>
    <row r="138" spans="7:41">
      <c r="S138"/>
      <c r="U138"/>
      <c r="V138"/>
      <c r="W138"/>
      <c r="X138"/>
      <c r="Y138"/>
      <c r="AE138"/>
      <c r="AF138"/>
      <c r="AG138"/>
      <c r="AH138"/>
      <c r="AI138"/>
      <c r="AJ138"/>
      <c r="AK138"/>
      <c r="AL138"/>
      <c r="AM138"/>
      <c r="AN138"/>
      <c r="AO138"/>
    </row>
    <row r="139" spans="7:41">
      <c r="S139"/>
      <c r="U139"/>
      <c r="V139"/>
      <c r="W139"/>
      <c r="X139"/>
      <c r="Y139"/>
      <c r="AE139"/>
      <c r="AF139"/>
      <c r="AG139"/>
      <c r="AH139"/>
      <c r="AI139"/>
      <c r="AJ139"/>
      <c r="AK139"/>
      <c r="AL139"/>
      <c r="AM139"/>
      <c r="AN139"/>
      <c r="AO139"/>
    </row>
    <row r="140" spans="7:41">
      <c r="S140"/>
      <c r="U140"/>
      <c r="V140"/>
      <c r="W140"/>
      <c r="X140"/>
      <c r="Y140"/>
      <c r="AE140"/>
      <c r="AF140"/>
      <c r="AG140"/>
      <c r="AH140"/>
      <c r="AI140"/>
      <c r="AJ140"/>
      <c r="AK140"/>
      <c r="AL140"/>
      <c r="AM140"/>
      <c r="AN140"/>
      <c r="AO140"/>
    </row>
    <row r="141" spans="7:41">
      <c r="S141"/>
      <c r="U141"/>
      <c r="V141"/>
      <c r="W141"/>
      <c r="X141"/>
      <c r="Y141"/>
      <c r="AE141"/>
      <c r="AF141"/>
      <c r="AG141"/>
      <c r="AH141"/>
      <c r="AI141"/>
      <c r="AJ141"/>
      <c r="AK141"/>
      <c r="AL141"/>
      <c r="AM141"/>
      <c r="AN141"/>
      <c r="AO141"/>
    </row>
    <row r="142" spans="7:41">
      <c r="S142"/>
      <c r="U142"/>
      <c r="V142"/>
      <c r="W142"/>
      <c r="X142"/>
      <c r="Y142"/>
      <c r="AE142"/>
      <c r="AF142"/>
      <c r="AG142"/>
      <c r="AH142"/>
      <c r="AI142"/>
      <c r="AJ142"/>
      <c r="AK142"/>
      <c r="AL142"/>
      <c r="AM142"/>
      <c r="AN142"/>
      <c r="AO142"/>
    </row>
    <row r="143" spans="7:41">
      <c r="S143"/>
      <c r="U143"/>
      <c r="V143"/>
      <c r="W143"/>
      <c r="X143"/>
      <c r="Y143"/>
      <c r="AE143"/>
      <c r="AF143"/>
      <c r="AG143"/>
      <c r="AH143"/>
      <c r="AI143"/>
      <c r="AJ143"/>
      <c r="AK143"/>
      <c r="AL143"/>
      <c r="AM143"/>
      <c r="AN143"/>
      <c r="AO143"/>
    </row>
    <row r="144" spans="7:41">
      <c r="U144"/>
      <c r="V144"/>
      <c r="W144"/>
      <c r="X144"/>
      <c r="Y144"/>
      <c r="AE144"/>
      <c r="AF144"/>
      <c r="AG144"/>
      <c r="AH144"/>
      <c r="AI144"/>
      <c r="AJ144"/>
      <c r="AK144"/>
      <c r="AL144"/>
      <c r="AM144"/>
      <c r="AN144"/>
      <c r="AO144"/>
    </row>
    <row r="145" spans="21:41">
      <c r="U145"/>
      <c r="V145"/>
      <c r="W145"/>
      <c r="X145"/>
      <c r="Y145"/>
      <c r="AE145"/>
      <c r="AF145"/>
      <c r="AG145"/>
      <c r="AH145"/>
      <c r="AI145"/>
      <c r="AJ145"/>
      <c r="AK145"/>
      <c r="AL145"/>
      <c r="AM145"/>
      <c r="AN145"/>
      <c r="AO145"/>
    </row>
    <row r="146" spans="21:41">
      <c r="U146"/>
      <c r="V146"/>
      <c r="W146"/>
      <c r="X146"/>
      <c r="Y146"/>
      <c r="AE146"/>
      <c r="AF146"/>
      <c r="AG146"/>
      <c r="AH146"/>
      <c r="AI146"/>
      <c r="AJ146"/>
      <c r="AK146"/>
      <c r="AL146"/>
      <c r="AM146"/>
      <c r="AN146"/>
      <c r="AO146"/>
    </row>
    <row r="147" spans="21:41">
      <c r="U147"/>
      <c r="V147"/>
      <c r="W147"/>
      <c r="X147"/>
      <c r="Y147"/>
      <c r="AE147"/>
      <c r="AF147"/>
      <c r="AG147"/>
      <c r="AH147"/>
      <c r="AI147"/>
      <c r="AJ147"/>
      <c r="AK147"/>
      <c r="AL147"/>
      <c r="AM147"/>
      <c r="AN147"/>
      <c r="AO147"/>
    </row>
    <row r="148" spans="21:41">
      <c r="U148"/>
      <c r="V148"/>
      <c r="W148"/>
      <c r="X148"/>
      <c r="Y148"/>
      <c r="AE148"/>
      <c r="AF148"/>
      <c r="AG148"/>
      <c r="AH148"/>
      <c r="AI148"/>
      <c r="AJ148"/>
      <c r="AK148"/>
      <c r="AL148"/>
      <c r="AM148"/>
      <c r="AN148"/>
      <c r="AO148"/>
    </row>
    <row r="149" spans="21:41">
      <c r="U149"/>
      <c r="V149"/>
      <c r="W149"/>
      <c r="X149"/>
      <c r="Y149"/>
      <c r="AE149"/>
      <c r="AF149"/>
      <c r="AG149"/>
      <c r="AH149"/>
      <c r="AI149"/>
      <c r="AJ149"/>
      <c r="AK149"/>
      <c r="AL149"/>
      <c r="AM149"/>
      <c r="AN149"/>
      <c r="AO149"/>
    </row>
    <row r="150" spans="21:41">
      <c r="U150"/>
      <c r="V150"/>
      <c r="W150"/>
      <c r="X150"/>
      <c r="Y150"/>
      <c r="AE150"/>
      <c r="AF150"/>
      <c r="AG150"/>
      <c r="AH150"/>
      <c r="AI150"/>
      <c r="AJ150"/>
      <c r="AK150"/>
      <c r="AL150"/>
      <c r="AM150"/>
      <c r="AN150"/>
      <c r="AO150"/>
    </row>
    <row r="151" spans="21:41">
      <c r="U151"/>
      <c r="V151"/>
      <c r="W151"/>
      <c r="X151"/>
      <c r="Y151"/>
      <c r="AE151"/>
      <c r="AF151"/>
      <c r="AG151"/>
      <c r="AH151"/>
      <c r="AI151"/>
      <c r="AJ151"/>
      <c r="AK151"/>
      <c r="AL151"/>
      <c r="AM151"/>
      <c r="AN151"/>
      <c r="AO151"/>
    </row>
    <row r="152" spans="21:41">
      <c r="U152"/>
      <c r="V152"/>
      <c r="W152"/>
      <c r="X152"/>
      <c r="Y152"/>
      <c r="AE152"/>
      <c r="AF152"/>
      <c r="AG152"/>
      <c r="AH152"/>
      <c r="AI152"/>
      <c r="AJ152"/>
      <c r="AK152"/>
      <c r="AL152"/>
      <c r="AM152"/>
      <c r="AN152"/>
      <c r="AO152"/>
    </row>
    <row r="153" spans="21:41">
      <c r="U153"/>
      <c r="V153"/>
      <c r="W153"/>
      <c r="X153"/>
      <c r="Y153"/>
      <c r="AE153"/>
      <c r="AF153"/>
      <c r="AG153"/>
      <c r="AH153"/>
      <c r="AI153"/>
      <c r="AJ153"/>
      <c r="AK153"/>
      <c r="AL153"/>
      <c r="AM153"/>
      <c r="AN153"/>
      <c r="AO153"/>
    </row>
    <row r="154" spans="21:41">
      <c r="U154"/>
      <c r="V154"/>
      <c r="W154"/>
      <c r="X154"/>
      <c r="Y154"/>
      <c r="AE154"/>
      <c r="AF154"/>
      <c r="AG154"/>
      <c r="AH154"/>
      <c r="AI154"/>
      <c r="AJ154"/>
      <c r="AK154"/>
      <c r="AL154"/>
      <c r="AM154"/>
      <c r="AN154"/>
      <c r="AO154"/>
    </row>
    <row r="155" spans="21:41">
      <c r="U155"/>
      <c r="V155"/>
      <c r="W155"/>
      <c r="X155"/>
      <c r="Y155"/>
      <c r="AE155"/>
      <c r="AF155"/>
      <c r="AG155"/>
      <c r="AH155"/>
      <c r="AI155"/>
      <c r="AJ155"/>
      <c r="AK155"/>
      <c r="AL155"/>
      <c r="AM155"/>
      <c r="AN155"/>
      <c r="AO155"/>
    </row>
    <row r="202" spans="17:18">
      <c r="Q202" s="64"/>
      <c r="R202" s="64"/>
    </row>
    <row r="203" spans="17:18">
      <c r="Q203" s="64"/>
      <c r="R203" s="64"/>
    </row>
    <row r="204" spans="17:18">
      <c r="Q204" s="64"/>
      <c r="R204" s="64"/>
    </row>
    <row r="205" spans="17:18">
      <c r="Q205" s="64"/>
      <c r="R205" s="64"/>
    </row>
    <row r="206" spans="17:18">
      <c r="Q206" s="64"/>
      <c r="R206" s="64"/>
    </row>
    <row r="207" spans="17:18">
      <c r="Q207" s="64"/>
      <c r="R207" s="64"/>
    </row>
    <row r="208" spans="17:18">
      <c r="Q208" s="64"/>
      <c r="R208" s="64"/>
    </row>
    <row r="209" spans="17:18">
      <c r="Q209" s="64"/>
      <c r="R209" s="64"/>
    </row>
    <row r="210" spans="17:18">
      <c r="Q210" s="64"/>
      <c r="R210" s="64"/>
    </row>
    <row r="211" spans="17:18">
      <c r="Q211" s="64"/>
      <c r="R211" s="64"/>
    </row>
    <row r="212" spans="17:18">
      <c r="Q212" s="64"/>
      <c r="R212" s="64"/>
    </row>
    <row r="213" spans="17:18">
      <c r="Q213" s="64"/>
      <c r="R213" s="64"/>
    </row>
    <row r="214" spans="17:18">
      <c r="Q214" s="64"/>
      <c r="R214" s="64"/>
    </row>
    <row r="215" spans="17:18">
      <c r="Q215" s="64"/>
      <c r="R215" s="64"/>
    </row>
    <row r="216" spans="17:18">
      <c r="Q216" s="64"/>
      <c r="R216" s="64"/>
    </row>
    <row r="217" spans="17:18">
      <c r="Q217" s="64"/>
      <c r="R217" s="64"/>
    </row>
    <row r="218" spans="17:18">
      <c r="Q218" s="64"/>
      <c r="R218" s="64"/>
    </row>
    <row r="219" spans="17:18">
      <c r="Q219" s="64"/>
      <c r="R219" s="64"/>
    </row>
    <row r="220" spans="17:18">
      <c r="Q220" s="64"/>
      <c r="R220" s="64"/>
    </row>
    <row r="221" spans="17:18">
      <c r="Q221" s="64"/>
      <c r="R221" s="64"/>
    </row>
    <row r="222" spans="17:18">
      <c r="Q222" s="64"/>
      <c r="R222" s="64"/>
    </row>
    <row r="223" spans="17:18">
      <c r="Q223" s="64"/>
      <c r="R223" s="64"/>
    </row>
    <row r="224" spans="17:18">
      <c r="Q224" s="64"/>
      <c r="R224" s="64"/>
    </row>
    <row r="225" spans="17:18">
      <c r="Q225" s="64"/>
      <c r="R225" s="64"/>
    </row>
  </sheetData>
  <sheetProtection selectLockedCells="1" selectUnlockedCells="1"/>
  <mergeCells count="25">
    <mergeCell ref="A43:J43"/>
    <mergeCell ref="E24:F24"/>
    <mergeCell ref="E25:F25"/>
    <mergeCell ref="E26:F26"/>
    <mergeCell ref="E27:F27"/>
    <mergeCell ref="E35:F35"/>
    <mergeCell ref="A41:J42"/>
    <mergeCell ref="E23:F23"/>
    <mergeCell ref="E12:F12"/>
    <mergeCell ref="E13:F13"/>
    <mergeCell ref="E14:F14"/>
    <mergeCell ref="E15:F15"/>
    <mergeCell ref="E16:F16"/>
    <mergeCell ref="E17:F17"/>
    <mergeCell ref="E18:F18"/>
    <mergeCell ref="E19:F19"/>
    <mergeCell ref="E20:F20"/>
    <mergeCell ref="E21:F21"/>
    <mergeCell ref="E22:F22"/>
    <mergeCell ref="E11:F11"/>
    <mergeCell ref="A1:J1"/>
    <mergeCell ref="A2:J2"/>
    <mergeCell ref="A3:J5"/>
    <mergeCell ref="E9:F9"/>
    <mergeCell ref="E10:F10"/>
  </mergeCells>
  <pageMargins left="0.78740157480314965" right="0.78740157480314965" top="0.78740157480314965" bottom="0.78740157480314965"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P225"/>
  <sheetViews>
    <sheetView zoomScaleNormal="100" workbookViewId="0">
      <selection activeCell="N3" sqref="N3"/>
    </sheetView>
  </sheetViews>
  <sheetFormatPr defaultRowHeight="12.75"/>
  <cols>
    <col min="1" max="10" width="8.28515625" customWidth="1"/>
    <col min="11" max="11" width="17" style="64" bestFit="1" customWidth="1"/>
    <col min="12" max="12" width="24.5703125" style="64" bestFit="1" customWidth="1"/>
    <col min="13" max="13" width="17.140625" style="64" customWidth="1"/>
    <col min="14" max="14" width="15.140625" style="64" customWidth="1"/>
    <col min="15" max="15" width="17.140625" style="64" customWidth="1"/>
    <col min="16" max="16" width="12.140625" customWidth="1"/>
  </cols>
  <sheetData>
    <row r="1" spans="1:16">
      <c r="A1" s="272" t="s">
        <v>78</v>
      </c>
      <c r="B1" s="272"/>
      <c r="C1" s="272"/>
      <c r="D1" s="272"/>
      <c r="E1" s="272"/>
      <c r="F1" s="272"/>
      <c r="G1" s="272"/>
      <c r="H1" s="272"/>
      <c r="I1" s="272"/>
      <c r="J1" s="272"/>
      <c r="K1" s="65"/>
      <c r="L1" s="65"/>
      <c r="M1" s="65"/>
      <c r="N1" s="65"/>
      <c r="O1"/>
    </row>
    <row r="2" spans="1:16">
      <c r="A2" s="272" t="s">
        <v>63</v>
      </c>
      <c r="B2" s="272"/>
      <c r="C2" s="272"/>
      <c r="D2" s="272"/>
      <c r="E2" s="272"/>
      <c r="F2" s="272"/>
      <c r="G2" s="272"/>
      <c r="H2" s="272"/>
      <c r="I2" s="272"/>
      <c r="J2" s="272"/>
      <c r="O2"/>
    </row>
    <row r="3" spans="1:16">
      <c r="A3" s="273" t="s">
        <v>79</v>
      </c>
      <c r="B3" s="273"/>
      <c r="C3" s="273"/>
      <c r="D3" s="273"/>
      <c r="E3" s="273"/>
      <c r="F3" s="273"/>
      <c r="G3" s="273"/>
      <c r="H3" s="273"/>
      <c r="I3" s="273"/>
      <c r="J3" s="273"/>
      <c r="K3" s="36"/>
      <c r="L3" s="36"/>
      <c r="M3" s="36" t="s">
        <v>65</v>
      </c>
      <c r="N3" s="36" t="s">
        <v>67</v>
      </c>
      <c r="O3" s="36" t="s">
        <v>68</v>
      </c>
      <c r="P3" s="36" t="s">
        <v>70</v>
      </c>
    </row>
    <row r="4" spans="1:16">
      <c r="A4" s="273"/>
      <c r="B4" s="273"/>
      <c r="C4" s="273"/>
      <c r="D4" s="273"/>
      <c r="E4" s="273"/>
      <c r="F4" s="273"/>
      <c r="G4" s="273"/>
      <c r="H4" s="273"/>
      <c r="I4" s="273"/>
      <c r="J4" s="273"/>
      <c r="K4" s="36" t="s">
        <v>35</v>
      </c>
      <c r="L4" s="36" t="s">
        <v>71</v>
      </c>
      <c r="M4" s="36">
        <v>0.47670406844986618</v>
      </c>
      <c r="N4" s="36">
        <v>0.64678119182789306</v>
      </c>
      <c r="O4" s="36">
        <v>0.6205008212098464</v>
      </c>
      <c r="P4" s="36">
        <v>0.75522349239662656</v>
      </c>
    </row>
    <row r="5" spans="1:16">
      <c r="A5" s="273"/>
      <c r="B5" s="273"/>
      <c r="C5" s="273"/>
      <c r="D5" s="273"/>
      <c r="E5" s="273"/>
      <c r="F5" s="273"/>
      <c r="G5" s="273"/>
      <c r="H5" s="273"/>
      <c r="I5" s="273"/>
      <c r="J5" s="273"/>
      <c r="K5" s="36" t="s">
        <v>35</v>
      </c>
      <c r="L5" s="36" t="s">
        <v>72</v>
      </c>
      <c r="M5" s="36">
        <v>0.50557540356537911</v>
      </c>
      <c r="N5" s="36">
        <v>0.67275517544877483</v>
      </c>
      <c r="O5" s="36">
        <v>0.69223570919282484</v>
      </c>
      <c r="P5" s="36">
        <v>0.82621179956754276</v>
      </c>
    </row>
    <row r="6" spans="1:16">
      <c r="A6" s="28"/>
      <c r="B6" s="28"/>
      <c r="C6" s="28"/>
      <c r="D6" s="28"/>
      <c r="E6" s="28"/>
      <c r="F6" s="28"/>
      <c r="G6" s="28"/>
      <c r="H6" s="28"/>
      <c r="I6" s="28"/>
      <c r="J6" s="28"/>
      <c r="K6" s="36" t="s">
        <v>35</v>
      </c>
      <c r="L6" s="36" t="s">
        <v>73</v>
      </c>
      <c r="M6" s="36">
        <v>0.48765996023811758</v>
      </c>
      <c r="N6" s="36">
        <v>0.68133721665185665</v>
      </c>
      <c r="O6" s="36">
        <v>0.61814688399690665</v>
      </c>
      <c r="P6" s="36">
        <v>0.78475288535883281</v>
      </c>
    </row>
    <row r="7" spans="1:16">
      <c r="A7" s="67"/>
      <c r="B7" s="28"/>
      <c r="C7" s="28"/>
      <c r="D7" s="28"/>
      <c r="E7" s="28"/>
      <c r="F7" s="28"/>
      <c r="G7" s="28"/>
      <c r="H7" s="28"/>
      <c r="I7" s="28"/>
      <c r="J7" s="28"/>
      <c r="K7" s="36" t="s">
        <v>35</v>
      </c>
      <c r="L7" s="36" t="s">
        <v>74</v>
      </c>
      <c r="M7" s="36">
        <v>0.47670406844986618</v>
      </c>
      <c r="N7" s="36">
        <v>0.64678119182789306</v>
      </c>
      <c r="O7" s="36">
        <v>0.6205008212098464</v>
      </c>
      <c r="P7" s="36">
        <v>0.75522349239662656</v>
      </c>
    </row>
    <row r="8" spans="1:16">
      <c r="A8" s="28"/>
      <c r="B8" s="28"/>
      <c r="C8" s="28"/>
      <c r="D8" s="28"/>
      <c r="E8" s="28"/>
      <c r="F8" s="28"/>
      <c r="G8" s="28"/>
      <c r="H8" s="28"/>
      <c r="I8" s="28"/>
      <c r="J8" s="28"/>
      <c r="K8" s="36" t="s">
        <v>26</v>
      </c>
      <c r="L8" s="36" t="s">
        <v>71</v>
      </c>
      <c r="M8" s="36">
        <v>0.58002566003395117</v>
      </c>
      <c r="N8" s="36">
        <v>0.78420780590936456</v>
      </c>
      <c r="O8" s="36">
        <v>0.68979516575176436</v>
      </c>
      <c r="P8" s="36">
        <v>0.75747337273901705</v>
      </c>
    </row>
    <row r="9" spans="1:16">
      <c r="A9" s="28"/>
      <c r="B9" s="28"/>
      <c r="C9" s="28"/>
      <c r="D9" s="28"/>
      <c r="E9" s="274"/>
      <c r="F9" s="274"/>
      <c r="G9" s="28"/>
      <c r="H9" s="28"/>
      <c r="I9" s="28"/>
      <c r="J9" s="28"/>
      <c r="K9" s="36" t="s">
        <v>26</v>
      </c>
      <c r="L9" s="36" t="s">
        <v>72</v>
      </c>
      <c r="M9" s="36">
        <v>0.4741992266334436</v>
      </c>
      <c r="N9" s="36">
        <v>0.70393368228234843</v>
      </c>
      <c r="O9" s="36">
        <v>0.6801327830732532</v>
      </c>
      <c r="P9" s="36">
        <v>0.79625451253970836</v>
      </c>
    </row>
    <row r="10" spans="1:16">
      <c r="A10" s="28"/>
      <c r="B10" s="28"/>
      <c r="C10" s="28"/>
      <c r="D10" s="28"/>
      <c r="E10" s="274"/>
      <c r="F10" s="274"/>
      <c r="G10" s="28"/>
      <c r="H10" s="28"/>
      <c r="I10" s="28"/>
      <c r="J10" s="28"/>
      <c r="K10" s="36" t="s">
        <v>26</v>
      </c>
      <c r="L10" s="36" t="s">
        <v>73</v>
      </c>
      <c r="M10" s="36">
        <v>0.44502129399241586</v>
      </c>
      <c r="N10" s="36">
        <v>0.56560569226374957</v>
      </c>
      <c r="O10" s="36">
        <v>0.53267557082101458</v>
      </c>
      <c r="P10" s="36">
        <v>0.72268837224222149</v>
      </c>
    </row>
    <row r="11" spans="1:16">
      <c r="A11" s="28"/>
      <c r="B11" s="28"/>
      <c r="C11" s="28"/>
      <c r="D11" s="28"/>
      <c r="E11" s="271"/>
      <c r="F11" s="271"/>
      <c r="G11" s="28"/>
      <c r="H11" s="28"/>
      <c r="I11" s="28"/>
      <c r="J11" s="28"/>
      <c r="K11" s="36" t="s">
        <v>26</v>
      </c>
      <c r="L11" s="36" t="s">
        <v>74</v>
      </c>
      <c r="M11" s="36">
        <v>0.58002566003395117</v>
      </c>
      <c r="N11" s="36">
        <v>0.78420780590936456</v>
      </c>
      <c r="O11" s="36">
        <v>0.68979516575176436</v>
      </c>
      <c r="P11" s="36">
        <v>0.75747337273901705</v>
      </c>
    </row>
    <row r="12" spans="1:16">
      <c r="A12" s="28"/>
      <c r="B12" s="28"/>
      <c r="C12" s="28"/>
      <c r="D12" s="28"/>
      <c r="E12" s="244"/>
      <c r="F12" s="244"/>
      <c r="G12" s="28"/>
      <c r="H12" s="28"/>
      <c r="I12" s="28"/>
      <c r="J12" s="28"/>
      <c r="K12" s="36" t="s">
        <v>32</v>
      </c>
      <c r="L12" s="36" t="s">
        <v>71</v>
      </c>
      <c r="M12" s="36">
        <v>0.42892474831904204</v>
      </c>
      <c r="N12" s="36">
        <v>0.55962025600102716</v>
      </c>
      <c r="O12" s="36">
        <v>0.6632026448847429</v>
      </c>
      <c r="P12" s="36">
        <v>0.68748006627897951</v>
      </c>
    </row>
    <row r="13" spans="1:16">
      <c r="A13" s="28"/>
      <c r="B13" s="28"/>
      <c r="C13" s="28"/>
      <c r="D13" s="28"/>
      <c r="E13" s="244"/>
      <c r="F13" s="244"/>
      <c r="G13" s="28"/>
      <c r="H13" s="28"/>
      <c r="I13" s="28"/>
      <c r="J13" s="28"/>
      <c r="K13" s="36" t="s">
        <v>32</v>
      </c>
      <c r="L13" s="36" t="s">
        <v>72</v>
      </c>
      <c r="M13" s="36">
        <v>0.48583160105765877</v>
      </c>
      <c r="N13" s="36">
        <v>0.61763038396534975</v>
      </c>
      <c r="O13" s="36">
        <v>0.65076209791874273</v>
      </c>
      <c r="P13" s="36">
        <v>0.74601894499028931</v>
      </c>
    </row>
    <row r="14" spans="1:16">
      <c r="A14" s="28"/>
      <c r="B14" s="28"/>
      <c r="C14" s="28"/>
      <c r="D14" s="28"/>
      <c r="E14" s="244"/>
      <c r="F14" s="244"/>
      <c r="G14" s="28"/>
      <c r="H14" s="28"/>
      <c r="I14" s="28"/>
      <c r="J14" s="28"/>
      <c r="K14" s="36" t="s">
        <v>32</v>
      </c>
      <c r="L14" s="36" t="s">
        <v>73</v>
      </c>
      <c r="M14" s="36">
        <v>0.44847407710417198</v>
      </c>
      <c r="N14" s="36">
        <v>0.55135555598554942</v>
      </c>
      <c r="O14" s="36">
        <v>0.60643845309968092</v>
      </c>
      <c r="P14" s="36">
        <v>0.69547591879105908</v>
      </c>
    </row>
    <row r="15" spans="1:16">
      <c r="A15" s="28"/>
      <c r="B15" s="28"/>
      <c r="C15" s="28"/>
      <c r="D15" s="28"/>
      <c r="E15" s="244"/>
      <c r="F15" s="244"/>
      <c r="G15" s="28"/>
      <c r="H15" s="28"/>
      <c r="I15" s="28"/>
      <c r="J15" s="28"/>
      <c r="K15" s="36" t="s">
        <v>32</v>
      </c>
      <c r="L15" s="36" t="s">
        <v>74</v>
      </c>
      <c r="M15" s="36">
        <v>0.42892474831904204</v>
      </c>
      <c r="N15" s="36">
        <v>0.55962025600102716</v>
      </c>
      <c r="O15" s="36">
        <v>0.6632026448847429</v>
      </c>
      <c r="P15" s="36">
        <v>0.68748006627897951</v>
      </c>
    </row>
    <row r="16" spans="1:16">
      <c r="A16" s="28"/>
      <c r="B16" s="28"/>
      <c r="C16" s="28"/>
      <c r="D16" s="28"/>
      <c r="E16" s="244"/>
      <c r="F16" s="244"/>
      <c r="G16" s="28"/>
      <c r="H16" s="28"/>
      <c r="I16" s="28"/>
      <c r="J16" s="28"/>
      <c r="K16" s="36" t="s">
        <v>75</v>
      </c>
      <c r="L16" s="36" t="s">
        <v>71</v>
      </c>
      <c r="M16" s="36">
        <v>0.54298878415374263</v>
      </c>
      <c r="N16" s="36">
        <v>0.58749145155388294</v>
      </c>
      <c r="O16" s="36">
        <v>0.5594882179657118</v>
      </c>
      <c r="P16" s="36">
        <v>0.65496967526136118</v>
      </c>
    </row>
    <row r="17" spans="1:16">
      <c r="A17" s="28"/>
      <c r="B17" s="28"/>
      <c r="C17" s="28"/>
      <c r="D17" s="28"/>
      <c r="E17" s="271"/>
      <c r="F17" s="271"/>
      <c r="G17" s="28"/>
      <c r="H17" s="28"/>
      <c r="I17" s="28"/>
      <c r="J17" s="28"/>
      <c r="K17" s="36" t="s">
        <v>75</v>
      </c>
      <c r="L17" s="36" t="s">
        <v>72</v>
      </c>
      <c r="M17" s="36">
        <v>0.52320546534366164</v>
      </c>
      <c r="N17" s="36">
        <v>0.72609599235529954</v>
      </c>
      <c r="O17" s="36">
        <v>0.64664518460401688</v>
      </c>
      <c r="P17" s="36">
        <v>0.8204580840376916</v>
      </c>
    </row>
    <row r="18" spans="1:16">
      <c r="A18" s="28"/>
      <c r="B18" s="28"/>
      <c r="C18" s="28"/>
      <c r="D18" s="28"/>
      <c r="E18" s="244"/>
      <c r="F18" s="244"/>
      <c r="G18" s="28"/>
      <c r="H18" s="28"/>
      <c r="I18" s="28"/>
      <c r="J18" s="28"/>
      <c r="K18" s="36" t="s">
        <v>75</v>
      </c>
      <c r="L18" s="36" t="s">
        <v>73</v>
      </c>
      <c r="M18" s="36">
        <v>0.57506043943680807</v>
      </c>
      <c r="N18" s="36">
        <v>0.76761589335292812</v>
      </c>
      <c r="O18" s="36">
        <v>0.43890838339272181</v>
      </c>
      <c r="P18" s="36">
        <v>0.73538039720417592</v>
      </c>
    </row>
    <row r="19" spans="1:16">
      <c r="A19" s="28"/>
      <c r="B19" s="28"/>
      <c r="C19" s="28"/>
      <c r="D19" s="28"/>
      <c r="E19" s="244"/>
      <c r="F19" s="244"/>
      <c r="G19" s="28"/>
      <c r="H19" s="28"/>
      <c r="I19" s="28"/>
      <c r="J19" s="28"/>
      <c r="K19" s="36" t="s">
        <v>75</v>
      </c>
      <c r="L19" s="36" t="s">
        <v>74</v>
      </c>
      <c r="M19" s="36">
        <v>0.54298878415374263</v>
      </c>
      <c r="N19" s="36">
        <v>0.58749145155388294</v>
      </c>
      <c r="O19" s="36">
        <v>0.5594882179657118</v>
      </c>
      <c r="P19" s="36">
        <v>0.65496967526136118</v>
      </c>
    </row>
    <row r="20" spans="1:16">
      <c r="A20" s="28"/>
      <c r="B20" s="28"/>
      <c r="C20" s="28"/>
      <c r="D20" s="28"/>
      <c r="E20" s="244"/>
      <c r="F20" s="244"/>
      <c r="G20" s="28"/>
      <c r="H20" s="28"/>
      <c r="I20" s="28"/>
      <c r="J20" s="28"/>
      <c r="K20" s="36" t="s">
        <v>25</v>
      </c>
      <c r="L20" s="36" t="s">
        <v>71</v>
      </c>
      <c r="M20" s="36">
        <v>0.54719491358803729</v>
      </c>
      <c r="N20" s="36">
        <v>0.62442428049760179</v>
      </c>
      <c r="O20" s="36">
        <v>0.69819988343078143</v>
      </c>
      <c r="P20" s="36">
        <v>0.75541735231121743</v>
      </c>
    </row>
    <row r="21" spans="1:16">
      <c r="A21" s="28"/>
      <c r="B21" s="28"/>
      <c r="C21" s="28"/>
      <c r="D21" s="28"/>
      <c r="E21" s="244"/>
      <c r="F21" s="244"/>
      <c r="G21" s="28"/>
      <c r="H21" s="28"/>
      <c r="I21" s="28"/>
      <c r="J21" s="28"/>
      <c r="K21" s="36" t="s">
        <v>25</v>
      </c>
      <c r="L21" s="36" t="s">
        <v>72</v>
      </c>
      <c r="M21" s="36">
        <v>0.55750760019985335</v>
      </c>
      <c r="N21" s="36">
        <v>0.65035268689671155</v>
      </c>
      <c r="O21" s="36">
        <v>0.52373540076818403</v>
      </c>
      <c r="P21" s="36">
        <v>0.66242655417735397</v>
      </c>
    </row>
    <row r="22" spans="1:16">
      <c r="A22" s="28"/>
      <c r="B22" s="28"/>
      <c r="C22" s="28"/>
      <c r="D22" s="28"/>
      <c r="E22" s="244"/>
      <c r="F22" s="244"/>
      <c r="G22" s="28"/>
      <c r="H22" s="28"/>
      <c r="I22" s="28"/>
      <c r="J22" s="28"/>
      <c r="K22" s="36" t="s">
        <v>25</v>
      </c>
      <c r="L22" s="36" t="s">
        <v>73</v>
      </c>
      <c r="M22" s="36">
        <v>0.54210417269681888</v>
      </c>
      <c r="N22" s="36">
        <v>0.58740364150825919</v>
      </c>
      <c r="O22" s="36">
        <v>0.61944459544937391</v>
      </c>
      <c r="P22" s="36">
        <v>0.80113856711122522</v>
      </c>
    </row>
    <row r="23" spans="1:16">
      <c r="A23" s="28"/>
      <c r="B23" s="28"/>
      <c r="C23" s="28"/>
      <c r="D23" s="28"/>
      <c r="E23" s="244"/>
      <c r="F23" s="244"/>
      <c r="G23" s="28"/>
      <c r="H23" s="28"/>
      <c r="I23" s="28"/>
      <c r="J23" s="28"/>
      <c r="K23" s="36" t="s">
        <v>25</v>
      </c>
      <c r="L23" s="36" t="s">
        <v>74</v>
      </c>
      <c r="M23" s="36">
        <v>0.54719491358803729</v>
      </c>
      <c r="N23" s="36">
        <v>0.62442428049760179</v>
      </c>
      <c r="O23" s="36">
        <v>0.69819988343078143</v>
      </c>
      <c r="P23" s="36">
        <v>0.75541735231121743</v>
      </c>
    </row>
    <row r="24" spans="1:16">
      <c r="A24" s="28"/>
      <c r="B24" s="28"/>
      <c r="C24" s="28"/>
      <c r="D24" s="28"/>
      <c r="E24" s="244"/>
      <c r="F24" s="244"/>
      <c r="G24" s="28"/>
      <c r="H24" s="28"/>
      <c r="I24" s="28"/>
      <c r="J24" s="28"/>
      <c r="K24" s="36" t="s">
        <v>34</v>
      </c>
      <c r="L24" s="36" t="s">
        <v>71</v>
      </c>
      <c r="M24" s="36">
        <v>0.5431306338552887</v>
      </c>
      <c r="N24" s="36">
        <v>0.6847694921503571</v>
      </c>
      <c r="O24" s="36">
        <v>0.66702813288702922</v>
      </c>
      <c r="P24" s="36">
        <v>0.7297905461602513</v>
      </c>
    </row>
    <row r="25" spans="1:16">
      <c r="A25" s="28"/>
      <c r="B25" s="28"/>
      <c r="C25" s="28"/>
      <c r="D25" s="28"/>
      <c r="E25" s="244"/>
      <c r="F25" s="244"/>
      <c r="G25" s="28"/>
      <c r="H25" s="28"/>
      <c r="I25" s="28"/>
      <c r="J25" s="28"/>
      <c r="K25" s="36" t="s">
        <v>34</v>
      </c>
      <c r="L25" s="36" t="s">
        <v>72</v>
      </c>
      <c r="M25" s="36">
        <v>0.44676560248630665</v>
      </c>
      <c r="N25" s="36">
        <v>0.60119795681830046</v>
      </c>
      <c r="O25" s="36">
        <v>0.57823806547702783</v>
      </c>
      <c r="P25" s="36">
        <v>0.6889205807640465</v>
      </c>
    </row>
    <row r="26" spans="1:16">
      <c r="A26" s="28"/>
      <c r="B26" s="28"/>
      <c r="C26" s="28"/>
      <c r="D26" s="28"/>
      <c r="E26" s="244"/>
      <c r="F26" s="244"/>
      <c r="G26" s="28"/>
      <c r="H26" s="28"/>
      <c r="I26" s="28"/>
      <c r="J26" s="28"/>
      <c r="K26" s="36" t="s">
        <v>34</v>
      </c>
      <c r="L26" s="36" t="s">
        <v>73</v>
      </c>
      <c r="M26" s="36">
        <v>0.40904215938196647</v>
      </c>
      <c r="N26" s="36">
        <v>0.70593573840342894</v>
      </c>
      <c r="O26" s="36">
        <v>0.56434852309725214</v>
      </c>
      <c r="P26" s="36">
        <v>0.7723018676095299</v>
      </c>
    </row>
    <row r="27" spans="1:16">
      <c r="A27" s="28"/>
      <c r="B27" s="28"/>
      <c r="C27" s="28"/>
      <c r="D27" s="28"/>
      <c r="E27" s="244"/>
      <c r="F27" s="244"/>
      <c r="G27" s="28"/>
      <c r="H27" s="28"/>
      <c r="I27" s="28"/>
      <c r="J27" s="28"/>
      <c r="K27" s="36" t="s">
        <v>34</v>
      </c>
      <c r="L27" s="36" t="s">
        <v>74</v>
      </c>
      <c r="M27" s="36">
        <v>0.5431306338552887</v>
      </c>
      <c r="N27" s="36">
        <v>0.6847694921503571</v>
      </c>
      <c r="O27" s="36">
        <v>0.66702813288702922</v>
      </c>
      <c r="P27" s="36">
        <v>0.7297905461602513</v>
      </c>
    </row>
    <row r="28" spans="1:16">
      <c r="A28" s="27"/>
      <c r="B28" s="27"/>
      <c r="C28" s="27"/>
      <c r="D28" s="27"/>
      <c r="E28" s="27"/>
      <c r="F28" s="27"/>
      <c r="G28" s="27"/>
      <c r="H28" s="27"/>
      <c r="I28" s="27"/>
      <c r="J28" s="27"/>
      <c r="K28" s="36" t="s">
        <v>33</v>
      </c>
      <c r="L28" s="36" t="s">
        <v>71</v>
      </c>
      <c r="M28" s="36">
        <v>0.48780417492479272</v>
      </c>
      <c r="N28" s="36">
        <v>0.7390003878750786</v>
      </c>
      <c r="O28" s="36">
        <v>0.69996950690039383</v>
      </c>
      <c r="P28" s="36">
        <v>0.8423021593703276</v>
      </c>
    </row>
    <row r="29" spans="1:16">
      <c r="A29" s="27"/>
      <c r="B29" s="27"/>
      <c r="C29" s="27"/>
      <c r="D29" s="27"/>
      <c r="E29" s="27"/>
      <c r="F29" s="27"/>
      <c r="G29" s="27"/>
      <c r="H29" s="27"/>
      <c r="I29" s="27"/>
      <c r="J29" s="27"/>
      <c r="K29" s="36" t="s">
        <v>33</v>
      </c>
      <c r="L29" s="36" t="s">
        <v>72</v>
      </c>
      <c r="M29" s="36">
        <v>0.48469078854595643</v>
      </c>
      <c r="N29" s="36">
        <v>0.65574475777509822</v>
      </c>
      <c r="O29" s="36">
        <v>0.63508315655890368</v>
      </c>
      <c r="P29" s="36">
        <v>0.77319091190731848</v>
      </c>
    </row>
    <row r="30" spans="1:16">
      <c r="A30" s="27"/>
      <c r="B30" s="27"/>
      <c r="C30" s="27"/>
      <c r="D30" s="27"/>
      <c r="E30" s="27"/>
      <c r="F30" s="27"/>
      <c r="G30" s="27"/>
      <c r="H30" s="27"/>
      <c r="I30" s="27"/>
      <c r="J30" s="27"/>
      <c r="K30" s="36" t="s">
        <v>33</v>
      </c>
      <c r="L30" s="36" t="s">
        <v>73</v>
      </c>
      <c r="M30" s="36">
        <v>0.4600201774011749</v>
      </c>
      <c r="N30" s="36">
        <v>0.68302121758894585</v>
      </c>
      <c r="O30" s="36">
        <v>0.50220426971695997</v>
      </c>
      <c r="P30" s="36">
        <v>0.77319371916500657</v>
      </c>
    </row>
    <row r="31" spans="1:16">
      <c r="A31" s="27"/>
      <c r="B31" s="27"/>
      <c r="C31" s="27"/>
      <c r="D31" s="27"/>
      <c r="E31" s="27"/>
      <c r="F31" s="27"/>
      <c r="G31" s="27"/>
      <c r="H31" s="27"/>
      <c r="I31" s="27"/>
      <c r="J31" s="27"/>
      <c r="K31" s="36" t="s">
        <v>33</v>
      </c>
      <c r="L31" s="36" t="s">
        <v>74</v>
      </c>
      <c r="M31" s="36">
        <v>0.48780417492479272</v>
      </c>
      <c r="N31" s="36">
        <v>0.7390003878750786</v>
      </c>
      <c r="O31" s="36">
        <v>0.69996950690039383</v>
      </c>
      <c r="P31" s="36">
        <v>0.8423021593703276</v>
      </c>
    </row>
    <row r="32" spans="1:16">
      <c r="A32" s="27"/>
      <c r="B32" s="27"/>
      <c r="C32" s="27"/>
      <c r="D32" s="27"/>
      <c r="E32" s="27"/>
      <c r="F32" s="27"/>
      <c r="G32" s="27"/>
      <c r="H32" s="27"/>
      <c r="I32" s="27"/>
      <c r="J32" s="27"/>
      <c r="K32" s="36" t="s">
        <v>23</v>
      </c>
      <c r="L32" s="36" t="s">
        <v>71</v>
      </c>
      <c r="M32" s="36">
        <v>0.5582394281963351</v>
      </c>
      <c r="N32" s="36">
        <v>0.78514968630598359</v>
      </c>
      <c r="O32" s="36">
        <v>0.69277067473255838</v>
      </c>
      <c r="P32" s="36">
        <v>0.82988420643728178</v>
      </c>
    </row>
    <row r="33" spans="1:16">
      <c r="A33" s="27"/>
      <c r="B33" s="27"/>
      <c r="C33" s="27"/>
      <c r="D33" s="27"/>
      <c r="E33" s="27"/>
      <c r="F33" s="27"/>
      <c r="G33" s="27"/>
      <c r="H33" s="27"/>
      <c r="I33" s="27"/>
      <c r="J33" s="27"/>
      <c r="K33" s="36" t="s">
        <v>23</v>
      </c>
      <c r="L33" s="36" t="s">
        <v>72</v>
      </c>
      <c r="M33" s="36">
        <v>0.52561712603865085</v>
      </c>
      <c r="N33" s="36">
        <v>0.64976849234714262</v>
      </c>
      <c r="O33" s="36">
        <v>0.60281700588322895</v>
      </c>
      <c r="P33" s="36">
        <v>0.77556343730894572</v>
      </c>
    </row>
    <row r="34" spans="1:16">
      <c r="A34" s="27"/>
      <c r="B34" s="27"/>
      <c r="C34" s="27"/>
      <c r="D34" s="27"/>
      <c r="E34" s="27"/>
      <c r="F34" s="27"/>
      <c r="G34" s="27"/>
      <c r="H34" s="27"/>
      <c r="I34" s="27"/>
      <c r="J34" s="27"/>
      <c r="K34" s="36" t="s">
        <v>23</v>
      </c>
      <c r="L34" s="36" t="s">
        <v>73</v>
      </c>
      <c r="M34" s="36">
        <v>0.45297447091324217</v>
      </c>
      <c r="N34" s="36">
        <v>0.54619603046714982</v>
      </c>
      <c r="O34" s="36">
        <v>0.45556739305989052</v>
      </c>
      <c r="P34" s="36">
        <v>0.63089982372028863</v>
      </c>
    </row>
    <row r="35" spans="1:16">
      <c r="A35" s="28"/>
      <c r="B35" s="28"/>
      <c r="C35" s="28"/>
      <c r="D35" s="28"/>
      <c r="E35" s="244"/>
      <c r="F35" s="244"/>
      <c r="G35" s="28"/>
      <c r="H35" s="28"/>
      <c r="I35" s="28"/>
      <c r="J35" s="28"/>
      <c r="K35" s="36" t="s">
        <v>23</v>
      </c>
      <c r="L35" s="36" t="s">
        <v>74</v>
      </c>
      <c r="M35" s="36">
        <v>0.5582394281963351</v>
      </c>
      <c r="N35" s="36">
        <v>0.78514968630598359</v>
      </c>
      <c r="O35" s="36">
        <v>0.69277067473255838</v>
      </c>
      <c r="P35" s="36">
        <v>0.82988420643728178</v>
      </c>
    </row>
    <row r="36" spans="1:16">
      <c r="A36" s="28"/>
      <c r="B36" s="28"/>
      <c r="C36" s="28"/>
      <c r="D36" s="28"/>
      <c r="E36" s="68"/>
      <c r="F36" s="68"/>
      <c r="G36" s="28"/>
      <c r="H36" s="28"/>
      <c r="I36" s="28"/>
      <c r="J36" s="28"/>
      <c r="K36" s="36" t="s">
        <v>36</v>
      </c>
      <c r="L36" s="36" t="s">
        <v>71</v>
      </c>
      <c r="M36" s="36">
        <v>0.5541555094128775</v>
      </c>
      <c r="N36" s="36">
        <v>0.70901714325387899</v>
      </c>
      <c r="O36" s="36">
        <v>0.67852196861962133</v>
      </c>
      <c r="P36" s="36">
        <v>0.75298473535591048</v>
      </c>
    </row>
    <row r="37" spans="1:16">
      <c r="A37" s="28"/>
      <c r="B37" s="28"/>
      <c r="C37" s="28"/>
      <c r="D37" s="28"/>
      <c r="E37" s="28"/>
      <c r="F37" s="28"/>
      <c r="G37" s="28"/>
      <c r="H37" s="28"/>
      <c r="I37" s="28"/>
      <c r="J37" s="28"/>
      <c r="K37" s="36" t="s">
        <v>36</v>
      </c>
      <c r="L37" s="36" t="s">
        <v>72</v>
      </c>
      <c r="M37" s="36">
        <v>0.49391035152254475</v>
      </c>
      <c r="N37" s="36">
        <v>0.71835476259248887</v>
      </c>
      <c r="O37" s="36">
        <v>0.57312267744688217</v>
      </c>
      <c r="P37" s="36">
        <v>0.79098828736258853</v>
      </c>
    </row>
    <row r="38" spans="1:16">
      <c r="A38" s="28"/>
      <c r="B38" s="28"/>
      <c r="C38" s="28"/>
      <c r="D38" s="28"/>
      <c r="E38" s="28"/>
      <c r="F38" s="28"/>
      <c r="G38" s="28"/>
      <c r="H38" s="28"/>
      <c r="I38" s="28"/>
      <c r="J38" s="28"/>
      <c r="K38" s="36" t="s">
        <v>36</v>
      </c>
      <c r="L38" s="36" t="s">
        <v>73</v>
      </c>
      <c r="M38" s="36">
        <v>0.50775254399071668</v>
      </c>
      <c r="N38" s="36">
        <v>0.72336220767750059</v>
      </c>
      <c r="O38" s="36">
        <v>0.53978224610680814</v>
      </c>
      <c r="P38" s="36">
        <v>0.76597701197906032</v>
      </c>
    </row>
    <row r="39" spans="1:16">
      <c r="A39" s="28"/>
      <c r="B39" s="28"/>
      <c r="C39" s="28"/>
      <c r="D39" s="28"/>
      <c r="E39" s="28"/>
      <c r="F39" s="28"/>
      <c r="G39" s="28"/>
      <c r="H39" s="28"/>
      <c r="I39" s="28"/>
      <c r="J39" s="28"/>
      <c r="K39" s="36" t="s">
        <v>36</v>
      </c>
      <c r="L39" s="36" t="s">
        <v>74</v>
      </c>
      <c r="M39" s="36">
        <v>0.5541555094128775</v>
      </c>
      <c r="N39" s="36">
        <v>0.70901714325387899</v>
      </c>
      <c r="O39" s="36">
        <v>0.67852196861962133</v>
      </c>
      <c r="P39" s="36">
        <v>0.75298473535591048</v>
      </c>
    </row>
    <row r="40" spans="1:16">
      <c r="A40" s="28"/>
      <c r="B40" s="28"/>
      <c r="C40" s="28"/>
      <c r="D40" s="28"/>
      <c r="E40" s="28"/>
      <c r="F40" s="28"/>
      <c r="G40" s="28"/>
      <c r="H40" s="28"/>
      <c r="I40" s="28"/>
      <c r="J40" s="28"/>
      <c r="K40" s="36" t="s">
        <v>30</v>
      </c>
      <c r="L40" s="36" t="s">
        <v>71</v>
      </c>
      <c r="M40" s="36">
        <v>0.5424669056202398</v>
      </c>
      <c r="N40" s="36">
        <v>0.74859966286926949</v>
      </c>
      <c r="O40" s="36">
        <v>0.68511846530119691</v>
      </c>
      <c r="P40" s="36">
        <v>0.80548402625454285</v>
      </c>
    </row>
    <row r="41" spans="1:16">
      <c r="A41" s="70"/>
      <c r="B41" s="70"/>
      <c r="C41" s="70"/>
      <c r="D41" s="70"/>
      <c r="E41" s="70"/>
      <c r="F41" s="70"/>
      <c r="G41" s="70"/>
      <c r="H41" s="70"/>
      <c r="I41" s="70"/>
      <c r="J41" s="70"/>
      <c r="K41" s="36" t="s">
        <v>30</v>
      </c>
      <c r="L41" s="36" t="s">
        <v>72</v>
      </c>
      <c r="M41" s="36">
        <v>0.5370638937386466</v>
      </c>
      <c r="N41" s="36">
        <v>0.69741861459758125</v>
      </c>
      <c r="O41" s="36">
        <v>0.61377934958142</v>
      </c>
      <c r="P41" s="36">
        <v>0.78955911104132293</v>
      </c>
    </row>
    <row r="42" spans="1:16">
      <c r="A42" s="70"/>
      <c r="B42" s="70"/>
      <c r="C42" s="70"/>
      <c r="D42" s="70"/>
      <c r="E42" s="70"/>
      <c r="F42" s="70"/>
      <c r="G42" s="70"/>
      <c r="H42" s="70"/>
      <c r="I42" s="70"/>
      <c r="J42" s="70"/>
      <c r="K42" s="36" t="s">
        <v>30</v>
      </c>
      <c r="L42" s="36" t="s">
        <v>73</v>
      </c>
      <c r="M42" s="36">
        <v>0.52416798447871671</v>
      </c>
      <c r="N42" s="36">
        <v>0.76782341681450228</v>
      </c>
      <c r="O42" s="36">
        <v>0.52029958587700187</v>
      </c>
      <c r="P42" s="36">
        <v>0.82546295326722652</v>
      </c>
    </row>
    <row r="43" spans="1:16">
      <c r="A43" s="70"/>
      <c r="B43" s="70"/>
      <c r="C43" s="70"/>
      <c r="D43" s="70"/>
      <c r="E43" s="70"/>
      <c r="F43" s="70"/>
      <c r="G43" s="70"/>
      <c r="H43" s="70"/>
      <c r="I43" s="70"/>
      <c r="J43" s="70"/>
      <c r="K43" s="36" t="s">
        <v>30</v>
      </c>
      <c r="L43" s="36" t="s">
        <v>74</v>
      </c>
      <c r="M43" s="36">
        <v>0.5424669056202398</v>
      </c>
      <c r="N43" s="36">
        <v>0.74859966286926949</v>
      </c>
      <c r="O43" s="36">
        <v>0.68511846530119691</v>
      </c>
      <c r="P43" s="36">
        <v>0.80548402625454285</v>
      </c>
    </row>
    <row r="44" spans="1:16">
      <c r="A44" s="70"/>
      <c r="B44" s="70"/>
      <c r="C44" s="70"/>
      <c r="D44" s="70"/>
      <c r="E44" s="70"/>
      <c r="F44" s="70"/>
      <c r="G44" s="70"/>
      <c r="H44" s="70"/>
      <c r="I44" s="70"/>
      <c r="J44" s="70"/>
      <c r="K44" s="36" t="s">
        <v>31</v>
      </c>
      <c r="L44" s="36" t="s">
        <v>71</v>
      </c>
      <c r="M44" s="36">
        <v>0.49765866160825944</v>
      </c>
      <c r="N44" s="36">
        <v>0.75366021697851915</v>
      </c>
      <c r="O44" s="36">
        <v>0.781108116084827</v>
      </c>
      <c r="P44" s="36">
        <v>0.80398305296488237</v>
      </c>
    </row>
    <row r="45" spans="1:16">
      <c r="A45" s="70"/>
      <c r="B45" s="70"/>
      <c r="C45" s="70"/>
      <c r="D45" s="70"/>
      <c r="E45" s="70"/>
      <c r="F45" s="70"/>
      <c r="G45" s="70"/>
      <c r="H45" s="70"/>
      <c r="I45" s="70"/>
      <c r="J45" s="70"/>
      <c r="K45" s="36" t="s">
        <v>31</v>
      </c>
      <c r="L45" s="36" t="s">
        <v>72</v>
      </c>
      <c r="M45" s="36">
        <v>0.53061971119960072</v>
      </c>
      <c r="N45" s="36">
        <v>0.66193049366015533</v>
      </c>
      <c r="O45" s="36">
        <v>0.63204829232059057</v>
      </c>
      <c r="P45" s="36">
        <v>0.78590948236105229</v>
      </c>
    </row>
    <row r="46" spans="1:16">
      <c r="A46" s="70"/>
      <c r="B46" s="70"/>
      <c r="C46" s="70"/>
      <c r="D46" s="70"/>
      <c r="E46" s="70"/>
      <c r="F46" s="70"/>
      <c r="G46" s="70"/>
      <c r="H46" s="70"/>
      <c r="I46" s="70"/>
      <c r="J46" s="70"/>
      <c r="K46" s="36" t="s">
        <v>31</v>
      </c>
      <c r="L46" s="36" t="s">
        <v>73</v>
      </c>
      <c r="M46" s="36">
        <v>0.45798844985458453</v>
      </c>
      <c r="N46" s="36">
        <v>0.61791317301128901</v>
      </c>
      <c r="O46" s="36">
        <v>0.62811442469426493</v>
      </c>
      <c r="P46" s="36">
        <v>0.75087636663724588</v>
      </c>
    </row>
    <row r="47" spans="1:16">
      <c r="A47" s="70"/>
      <c r="B47" s="70"/>
      <c r="C47" s="70"/>
      <c r="D47" s="70"/>
      <c r="E47" s="70"/>
      <c r="F47" s="70"/>
      <c r="G47" s="70"/>
      <c r="H47" s="70"/>
      <c r="I47" s="70"/>
      <c r="J47" s="70"/>
      <c r="K47" s="36" t="s">
        <v>31</v>
      </c>
      <c r="L47" s="36" t="s">
        <v>74</v>
      </c>
      <c r="M47" s="36">
        <v>0.49765866160825944</v>
      </c>
      <c r="N47" s="36">
        <v>0.75366021697851915</v>
      </c>
      <c r="O47" s="36">
        <v>0.781108116084827</v>
      </c>
      <c r="P47" s="36">
        <v>0.80398305296488237</v>
      </c>
    </row>
    <row r="48" spans="1:16">
      <c r="A48" s="70"/>
      <c r="B48" s="70"/>
      <c r="C48" s="70"/>
      <c r="D48" s="70"/>
      <c r="E48" s="70"/>
      <c r="F48" s="70"/>
      <c r="G48" s="70"/>
      <c r="H48" s="70"/>
      <c r="I48" s="70"/>
      <c r="J48" s="70"/>
      <c r="K48" s="36" t="s">
        <v>22</v>
      </c>
      <c r="L48" s="36" t="s">
        <v>71</v>
      </c>
      <c r="M48" s="36">
        <v>0.51437826737248604</v>
      </c>
      <c r="N48" s="36">
        <v>0.71033928253269563</v>
      </c>
      <c r="O48" s="36">
        <v>0.61912000097583564</v>
      </c>
      <c r="P48" s="36">
        <v>0.76398790913738746</v>
      </c>
    </row>
    <row r="49" spans="1:16">
      <c r="A49" s="70"/>
      <c r="B49" s="70"/>
      <c r="C49" s="70"/>
      <c r="D49" s="70"/>
      <c r="E49" s="70"/>
      <c r="F49" s="70"/>
      <c r="G49" s="70"/>
      <c r="H49" s="70"/>
      <c r="I49" s="70"/>
      <c r="J49" s="70"/>
      <c r="K49" s="36" t="s">
        <v>22</v>
      </c>
      <c r="L49" s="36" t="s">
        <v>72</v>
      </c>
      <c r="M49" s="36">
        <v>0.48944389818941497</v>
      </c>
      <c r="N49" s="36">
        <v>0.73994137717709574</v>
      </c>
      <c r="O49" s="36">
        <v>0.53553984855685399</v>
      </c>
      <c r="P49" s="36">
        <v>0.77036150715082263</v>
      </c>
    </row>
    <row r="50" spans="1:16">
      <c r="A50" s="70"/>
      <c r="B50" s="70"/>
      <c r="C50" s="70"/>
      <c r="D50" s="70"/>
      <c r="E50" s="70"/>
      <c r="F50" s="70"/>
      <c r="G50" s="70"/>
      <c r="H50" s="70"/>
      <c r="I50" s="70"/>
      <c r="J50" s="70"/>
      <c r="K50" s="36" t="s">
        <v>22</v>
      </c>
      <c r="L50" s="36" t="s">
        <v>73</v>
      </c>
      <c r="M50" s="36">
        <v>0.5140784231273331</v>
      </c>
      <c r="N50" s="36">
        <v>0.65854141477607231</v>
      </c>
      <c r="O50" s="36">
        <v>0.59095577221978302</v>
      </c>
      <c r="P50" s="36">
        <v>0.74962428228962907</v>
      </c>
    </row>
    <row r="51" spans="1:16">
      <c r="A51" s="70"/>
      <c r="B51" s="70"/>
      <c r="C51" s="70"/>
      <c r="D51" s="70"/>
      <c r="E51" s="70"/>
      <c r="F51" s="70"/>
      <c r="G51" s="70"/>
      <c r="H51" s="70"/>
      <c r="I51" s="70"/>
      <c r="J51" s="70"/>
      <c r="K51" s="36" t="s">
        <v>22</v>
      </c>
      <c r="L51" s="36" t="s">
        <v>74</v>
      </c>
      <c r="M51" s="36">
        <v>0.51437826737248604</v>
      </c>
      <c r="N51" s="36">
        <v>0.71033928253269563</v>
      </c>
      <c r="O51" s="36">
        <v>0.61912000097583564</v>
      </c>
      <c r="P51" s="36">
        <v>0.76398790913738746</v>
      </c>
    </row>
    <row r="52" spans="1:16">
      <c r="A52" s="70"/>
      <c r="B52" s="70"/>
      <c r="C52" s="70"/>
      <c r="D52" s="70"/>
      <c r="E52" s="70"/>
      <c r="F52" s="70"/>
      <c r="G52" s="70"/>
      <c r="H52" s="70"/>
      <c r="I52" s="70"/>
      <c r="J52" s="70"/>
      <c r="K52" s="36" t="s">
        <v>16</v>
      </c>
      <c r="L52" s="36" t="s">
        <v>71</v>
      </c>
      <c r="M52" s="36">
        <v>0.474744496125863</v>
      </c>
      <c r="N52" s="36">
        <v>0.63934859796644794</v>
      </c>
      <c r="O52" s="36">
        <v>0.50329711254661069</v>
      </c>
      <c r="P52" s="36">
        <v>0.6955632760760293</v>
      </c>
    </row>
    <row r="53" spans="1:16">
      <c r="A53" s="70"/>
      <c r="B53" s="70"/>
      <c r="C53" s="70"/>
      <c r="D53" s="70"/>
      <c r="E53" s="70"/>
      <c r="F53" s="70"/>
      <c r="G53" s="70"/>
      <c r="H53" s="70"/>
      <c r="I53" s="70"/>
      <c r="J53" s="70"/>
      <c r="K53" s="36" t="s">
        <v>16</v>
      </c>
      <c r="L53" s="36" t="s">
        <v>72</v>
      </c>
      <c r="M53" s="36">
        <v>0.5088725457757648</v>
      </c>
      <c r="N53" s="36">
        <v>0.7738667946152048</v>
      </c>
      <c r="O53" s="36">
        <v>0.66945476804892035</v>
      </c>
      <c r="P53" s="36">
        <v>0.77062672540643562</v>
      </c>
    </row>
    <row r="54" spans="1:16">
      <c r="A54" s="70"/>
      <c r="B54" s="70"/>
      <c r="C54" s="70"/>
      <c r="D54" s="70"/>
      <c r="E54" s="70"/>
      <c r="F54" s="70"/>
      <c r="G54" s="70"/>
      <c r="H54" s="70"/>
      <c r="I54" s="70"/>
      <c r="J54" s="70"/>
      <c r="K54" s="36" t="s">
        <v>16</v>
      </c>
      <c r="L54" s="36" t="s">
        <v>73</v>
      </c>
      <c r="M54" s="36">
        <v>0.5399502639241277</v>
      </c>
      <c r="N54" s="36">
        <v>0.73037519866903122</v>
      </c>
      <c r="O54" s="36">
        <v>0.64262160093892062</v>
      </c>
      <c r="P54" s="36">
        <v>0.83413719646289652</v>
      </c>
    </row>
    <row r="55" spans="1:16">
      <c r="A55" s="70"/>
      <c r="B55" s="70"/>
      <c r="C55" s="70"/>
      <c r="D55" s="70"/>
      <c r="E55" s="70"/>
      <c r="F55" s="70"/>
      <c r="G55" s="70"/>
      <c r="H55" s="70"/>
      <c r="I55" s="70"/>
      <c r="J55" s="70"/>
      <c r="K55" s="36" t="s">
        <v>16</v>
      </c>
      <c r="L55" s="36" t="s">
        <v>74</v>
      </c>
      <c r="M55" s="36">
        <v>0.474744496125863</v>
      </c>
      <c r="N55" s="36">
        <v>0.63934859796644794</v>
      </c>
      <c r="O55" s="36">
        <v>0.50329711254661069</v>
      </c>
      <c r="P55" s="36">
        <v>0.6955632760760293</v>
      </c>
    </row>
    <row r="56" spans="1:16">
      <c r="A56" s="70"/>
      <c r="B56" s="70"/>
      <c r="C56" s="70"/>
      <c r="D56" s="70"/>
      <c r="E56" s="70"/>
      <c r="F56" s="70"/>
      <c r="G56" s="70"/>
      <c r="H56" s="70"/>
      <c r="I56" s="70"/>
      <c r="J56" s="70"/>
      <c r="K56" s="36" t="s">
        <v>29</v>
      </c>
      <c r="L56" s="36" t="s">
        <v>71</v>
      </c>
      <c r="M56" s="36">
        <v>0.5758338214325357</v>
      </c>
      <c r="N56" s="36">
        <v>0.74068919092781016</v>
      </c>
      <c r="O56" s="36">
        <v>0.66926698684658814</v>
      </c>
      <c r="P56" s="36">
        <v>0.73670266879248603</v>
      </c>
    </row>
    <row r="57" spans="1:16" ht="108.75" customHeight="1">
      <c r="A57" s="70"/>
      <c r="B57" s="70"/>
      <c r="C57" s="70"/>
      <c r="D57" s="70"/>
      <c r="E57" s="70"/>
      <c r="F57" s="70"/>
      <c r="G57" s="70"/>
      <c r="H57" s="70"/>
      <c r="I57" s="70"/>
      <c r="J57" s="70"/>
      <c r="K57" s="36" t="s">
        <v>29</v>
      </c>
      <c r="L57" s="36" t="s">
        <v>72</v>
      </c>
      <c r="M57" s="36">
        <v>0.56434983831673091</v>
      </c>
      <c r="N57" s="36">
        <v>0.67924339942489054</v>
      </c>
      <c r="O57" s="36">
        <v>0.68750971861804722</v>
      </c>
      <c r="P57" s="36">
        <v>0.79407228433855293</v>
      </c>
    </row>
    <row r="58" spans="1:16">
      <c r="A58" s="71"/>
      <c r="B58" s="69"/>
      <c r="C58" s="69"/>
      <c r="D58" s="69"/>
      <c r="E58" s="69"/>
      <c r="F58" s="69"/>
      <c r="G58" s="69"/>
      <c r="H58" s="69"/>
      <c r="I58" s="69"/>
      <c r="J58" s="69"/>
      <c r="K58" s="36" t="s">
        <v>29</v>
      </c>
      <c r="L58" s="36" t="s">
        <v>73</v>
      </c>
      <c r="M58" s="36">
        <v>0.46236770450840353</v>
      </c>
      <c r="N58" s="36">
        <v>0.52003943468196234</v>
      </c>
      <c r="O58" s="36">
        <v>0.48472533168922954</v>
      </c>
      <c r="P58" s="36">
        <v>0.6198373830064452</v>
      </c>
    </row>
    <row r="59" spans="1:16">
      <c r="A59" s="71"/>
      <c r="B59" s="69"/>
      <c r="C59" s="69"/>
      <c r="D59" s="69"/>
      <c r="E59" s="69"/>
      <c r="F59" s="69"/>
      <c r="G59" s="69"/>
      <c r="H59" s="69"/>
      <c r="I59" s="69"/>
      <c r="J59" s="69"/>
      <c r="K59" s="36" t="s">
        <v>29</v>
      </c>
      <c r="L59" s="36" t="s">
        <v>74</v>
      </c>
      <c r="M59" s="36">
        <v>0.5758338214325357</v>
      </c>
      <c r="N59" s="36">
        <v>0.74068919092781016</v>
      </c>
      <c r="O59" s="36">
        <v>0.66926698684658814</v>
      </c>
      <c r="P59" s="36">
        <v>0.73670266879248603</v>
      </c>
    </row>
    <row r="60" spans="1:16">
      <c r="A60" s="71"/>
      <c r="B60" s="69"/>
      <c r="C60" s="69"/>
      <c r="D60" s="69"/>
      <c r="E60" s="69"/>
      <c r="F60" s="69"/>
      <c r="G60" s="69"/>
      <c r="H60" s="69"/>
      <c r="I60" s="69"/>
      <c r="J60" s="69"/>
      <c r="K60" s="36" t="s">
        <v>21</v>
      </c>
      <c r="L60" s="36" t="s">
        <v>71</v>
      </c>
      <c r="M60" s="36">
        <v>0.50281922692145831</v>
      </c>
      <c r="N60" s="36">
        <v>0.66318628444010563</v>
      </c>
      <c r="O60" s="36">
        <v>0.75317848413987454</v>
      </c>
      <c r="P60" s="36">
        <v>0.68348933971062598</v>
      </c>
    </row>
    <row r="61" spans="1:16">
      <c r="A61" s="277" t="s">
        <v>43</v>
      </c>
      <c r="B61" s="278"/>
      <c r="C61" s="278"/>
      <c r="D61" s="278"/>
      <c r="E61" s="278"/>
      <c r="F61" s="278"/>
      <c r="G61" s="278"/>
      <c r="H61" s="278"/>
      <c r="I61" s="278"/>
      <c r="J61" s="278"/>
      <c r="K61" s="36" t="s">
        <v>21</v>
      </c>
      <c r="L61" s="36" t="s">
        <v>72</v>
      </c>
      <c r="M61" s="36">
        <v>0.44637832967835789</v>
      </c>
      <c r="N61" s="36">
        <v>0.50465478282945253</v>
      </c>
      <c r="O61" s="36">
        <v>0.60205850658806892</v>
      </c>
      <c r="P61" s="36">
        <v>0.61669795009052797</v>
      </c>
    </row>
    <row r="62" spans="1:16">
      <c r="A62" s="69" t="s">
        <v>76</v>
      </c>
      <c r="B62" s="69"/>
      <c r="C62" s="69"/>
      <c r="D62" s="69"/>
      <c r="E62" s="69"/>
      <c r="F62" s="69"/>
      <c r="G62" s="69"/>
      <c r="H62" s="69"/>
      <c r="I62" s="69"/>
      <c r="J62" s="69"/>
      <c r="K62" s="36" t="s">
        <v>21</v>
      </c>
      <c r="L62" s="36" t="s">
        <v>73</v>
      </c>
      <c r="M62" s="36">
        <v>0.54845251464154388</v>
      </c>
      <c r="N62" s="36">
        <v>0.71616493055129749</v>
      </c>
      <c r="O62" s="36">
        <v>0.53033679539977119</v>
      </c>
      <c r="P62" s="36">
        <v>0.70446266134301505</v>
      </c>
    </row>
    <row r="63" spans="1:16">
      <c r="A63" s="68" t="s">
        <v>77</v>
      </c>
      <c r="B63" s="28"/>
      <c r="C63" s="28"/>
      <c r="D63" s="28"/>
      <c r="E63" s="28"/>
      <c r="F63" s="28"/>
      <c r="G63" s="28"/>
      <c r="H63" s="28"/>
      <c r="I63" s="28"/>
      <c r="J63" s="28"/>
      <c r="K63" s="36" t="s">
        <v>21</v>
      </c>
      <c r="L63" s="36" t="s">
        <v>74</v>
      </c>
      <c r="M63" s="36">
        <v>0.50281922692145831</v>
      </c>
      <c r="N63" s="36">
        <v>0.66318628444010563</v>
      </c>
      <c r="O63" s="36">
        <v>0.75317848413987454</v>
      </c>
      <c r="P63" s="36">
        <v>0.68348933971062598</v>
      </c>
    </row>
    <row r="64" spans="1:16">
      <c r="B64" s="33"/>
      <c r="C64" s="33"/>
      <c r="D64" s="33"/>
      <c r="E64" s="33"/>
      <c r="F64" s="33"/>
      <c r="G64" s="33"/>
      <c r="K64" s="36" t="s">
        <v>38</v>
      </c>
      <c r="L64" s="36" t="s">
        <v>71</v>
      </c>
      <c r="M64" s="36">
        <v>0.47176903315008623</v>
      </c>
      <c r="N64" s="36">
        <v>0.59558597759656107</v>
      </c>
      <c r="O64" s="36">
        <v>0.56094132780449391</v>
      </c>
      <c r="P64" s="36">
        <v>0.67976258832984771</v>
      </c>
    </row>
    <row r="65" spans="1:16">
      <c r="K65" s="36" t="s">
        <v>38</v>
      </c>
      <c r="L65" s="36" t="s">
        <v>72</v>
      </c>
      <c r="M65" s="36">
        <v>0.48185973978773233</v>
      </c>
      <c r="N65" s="36">
        <v>0.69831166097460484</v>
      </c>
      <c r="O65" s="36">
        <v>0.5917126108725308</v>
      </c>
      <c r="P65" s="36">
        <v>0.79927756365417435</v>
      </c>
    </row>
    <row r="66" spans="1:16">
      <c r="K66" s="36" t="s">
        <v>38</v>
      </c>
      <c r="L66" s="36" t="s">
        <v>73</v>
      </c>
      <c r="M66" s="36">
        <v>0.47966720695856935</v>
      </c>
      <c r="N66" s="36">
        <v>0.7022629737478856</v>
      </c>
      <c r="O66" s="36">
        <v>0.6416764124380645</v>
      </c>
      <c r="P66" s="36">
        <v>0.81871510866165997</v>
      </c>
    </row>
    <row r="67" spans="1:16">
      <c r="K67" s="36" t="s">
        <v>38</v>
      </c>
      <c r="L67" s="36" t="s">
        <v>74</v>
      </c>
      <c r="M67" s="36">
        <v>0.47176903315008623</v>
      </c>
      <c r="N67" s="36">
        <v>0.59558597759656107</v>
      </c>
      <c r="O67" s="36">
        <v>0.56094132780449391</v>
      </c>
      <c r="P67" s="36">
        <v>0.67976258832984771</v>
      </c>
    </row>
    <row r="68" spans="1:16">
      <c r="K68" s="36" t="s">
        <v>37</v>
      </c>
      <c r="L68" s="36" t="s">
        <v>71</v>
      </c>
      <c r="M68" s="36">
        <v>0.53678862567409513</v>
      </c>
      <c r="N68" s="36">
        <v>0.69618389820380855</v>
      </c>
      <c r="O68" s="36">
        <v>0.69952229594423232</v>
      </c>
      <c r="P68" s="36">
        <v>0.72900619426660851</v>
      </c>
    </row>
    <row r="69" spans="1:16">
      <c r="K69" s="36" t="s">
        <v>37</v>
      </c>
      <c r="L69" s="36" t="s">
        <v>72</v>
      </c>
      <c r="M69" s="36">
        <v>0.46765699599851052</v>
      </c>
      <c r="N69" s="36">
        <v>0.69514057992338618</v>
      </c>
      <c r="O69" s="36">
        <v>0.63814240559288071</v>
      </c>
      <c r="P69" s="36">
        <v>0.82682905778422022</v>
      </c>
    </row>
    <row r="70" spans="1:16">
      <c r="K70" s="36" t="s">
        <v>37</v>
      </c>
      <c r="L70" s="36" t="s">
        <v>73</v>
      </c>
      <c r="M70" s="36">
        <v>0.48613669560658418</v>
      </c>
      <c r="N70" s="36">
        <v>0.68350455394327303</v>
      </c>
      <c r="O70" s="36">
        <v>0.56866599182290012</v>
      </c>
      <c r="P70" s="36">
        <v>0.79152382994315695</v>
      </c>
    </row>
    <row r="71" spans="1:16">
      <c r="K71" s="36" t="s">
        <v>37</v>
      </c>
      <c r="L71" s="36" t="s">
        <v>74</v>
      </c>
      <c r="M71" s="36">
        <v>0.51742075630258366</v>
      </c>
      <c r="N71" s="36">
        <v>0.71332681563338107</v>
      </c>
      <c r="O71" s="36">
        <v>0.67040981524238064</v>
      </c>
      <c r="P71" s="36">
        <v>0.77629429875015976</v>
      </c>
    </row>
    <row r="72" spans="1:16">
      <c r="K72" s="36" t="s">
        <v>27</v>
      </c>
      <c r="L72" s="36" t="s">
        <v>71</v>
      </c>
      <c r="M72" s="36">
        <v>0.51742075630258366</v>
      </c>
      <c r="N72" s="36">
        <v>0.71332681563338107</v>
      </c>
      <c r="O72" s="36">
        <v>0.67040981524238064</v>
      </c>
      <c r="P72" s="36">
        <v>0.77629429875015976</v>
      </c>
    </row>
    <row r="73" spans="1:16">
      <c r="A73" s="53"/>
      <c r="B73" s="53"/>
      <c r="C73" s="53"/>
      <c r="D73" s="53"/>
      <c r="E73" s="53"/>
      <c r="F73" s="53"/>
      <c r="K73" s="36" t="s">
        <v>27</v>
      </c>
      <c r="L73" s="36" t="s">
        <v>72</v>
      </c>
      <c r="M73" s="36">
        <v>0.49376583221329068</v>
      </c>
      <c r="N73" s="36">
        <v>0.6705299695592305</v>
      </c>
      <c r="O73" s="36">
        <v>0.63139503755449733</v>
      </c>
      <c r="P73" s="36">
        <v>0.77408381378210278</v>
      </c>
    </row>
    <row r="74" spans="1:16">
      <c r="A74" s="53"/>
      <c r="B74" s="53"/>
      <c r="C74" s="53"/>
      <c r="D74" s="53"/>
      <c r="E74" s="53"/>
      <c r="F74" s="53"/>
      <c r="K74" s="36" t="s">
        <v>27</v>
      </c>
      <c r="L74" s="36" t="s">
        <v>73</v>
      </c>
      <c r="M74" s="36">
        <v>0.48343050676694455</v>
      </c>
      <c r="N74" s="36">
        <v>0.66634927150303791</v>
      </c>
      <c r="O74" s="36">
        <v>0.59177108938869016</v>
      </c>
      <c r="P74" s="36">
        <v>0.76513115900991491</v>
      </c>
    </row>
    <row r="75" spans="1:16">
      <c r="A75" s="53"/>
      <c r="B75" s="53"/>
      <c r="C75" s="53"/>
      <c r="D75" s="53"/>
      <c r="E75" s="53"/>
      <c r="F75" s="53"/>
      <c r="K75" s="36" t="s">
        <v>27</v>
      </c>
      <c r="L75" s="36" t="s">
        <v>74</v>
      </c>
      <c r="M75" s="36">
        <v>0.51742075630258366</v>
      </c>
      <c r="N75" s="36">
        <v>0.71332681563338107</v>
      </c>
      <c r="O75" s="36">
        <v>0.67040981524238064</v>
      </c>
      <c r="P75" s="36">
        <v>0.77629429875015976</v>
      </c>
    </row>
    <row r="76" spans="1:16">
      <c r="A76" s="53"/>
      <c r="B76" s="53"/>
      <c r="C76" s="53"/>
      <c r="D76" s="53"/>
      <c r="E76" s="53"/>
      <c r="F76" s="53"/>
      <c r="K76" s="36" t="s">
        <v>19</v>
      </c>
      <c r="L76" s="36" t="s">
        <v>71</v>
      </c>
      <c r="M76" s="36">
        <v>0.44182652361681801</v>
      </c>
      <c r="N76" s="36">
        <v>0.6972659949587493</v>
      </c>
      <c r="O76" s="36">
        <v>0.64693773354673922</v>
      </c>
      <c r="P76" s="36">
        <v>0.73519424446815651</v>
      </c>
    </row>
    <row r="77" spans="1:16">
      <c r="A77" s="53"/>
      <c r="B77" s="53"/>
      <c r="C77" s="53"/>
      <c r="D77" s="53"/>
      <c r="E77" s="53"/>
      <c r="F77" s="53"/>
      <c r="K77" s="36" t="s">
        <v>19</v>
      </c>
      <c r="L77" s="36" t="s">
        <v>72</v>
      </c>
      <c r="M77" s="36">
        <v>0.49986866640023458</v>
      </c>
      <c r="N77" s="36">
        <v>0.69930628768650793</v>
      </c>
      <c r="O77" s="36">
        <v>0.59026008798368867</v>
      </c>
      <c r="P77" s="36">
        <v>0.78364306329622502</v>
      </c>
    </row>
    <row r="78" spans="1:16">
      <c r="A78" s="53"/>
      <c r="B78" s="53"/>
      <c r="C78" s="53"/>
      <c r="D78" s="53"/>
      <c r="E78" s="53"/>
      <c r="F78" s="53"/>
      <c r="K78" s="36" t="s">
        <v>19</v>
      </c>
      <c r="L78" s="36" t="s">
        <v>73</v>
      </c>
      <c r="M78" s="36">
        <v>0.47090496501642404</v>
      </c>
      <c r="N78" s="36">
        <v>0.64942393181553959</v>
      </c>
      <c r="O78" s="36">
        <v>0.59716434535568963</v>
      </c>
      <c r="P78" s="36">
        <v>0.72946126878200146</v>
      </c>
    </row>
    <row r="79" spans="1:16">
      <c r="A79" s="53"/>
      <c r="B79" s="53"/>
      <c r="C79" s="53"/>
      <c r="D79" s="53"/>
      <c r="E79" s="53"/>
      <c r="F79" s="53"/>
      <c r="K79" s="36" t="s">
        <v>19</v>
      </c>
      <c r="L79" s="36" t="s">
        <v>74</v>
      </c>
      <c r="M79" s="36">
        <v>0.44182652361681801</v>
      </c>
      <c r="N79" s="36">
        <v>0.6972659949587493</v>
      </c>
      <c r="O79" s="36">
        <v>0.64693773354673922</v>
      </c>
      <c r="P79" s="36">
        <v>0.73519424446815651</v>
      </c>
    </row>
    <row r="80" spans="1:16">
      <c r="A80" s="53"/>
      <c r="B80" s="53"/>
      <c r="C80" s="53"/>
      <c r="D80" s="53"/>
      <c r="E80" s="53"/>
      <c r="F80" s="53"/>
      <c r="K80" s="36" t="s">
        <v>20</v>
      </c>
      <c r="L80" s="36" t="s">
        <v>71</v>
      </c>
      <c r="M80" s="36">
        <v>0.50623984475859385</v>
      </c>
      <c r="N80" s="36">
        <v>0.76094514859542928</v>
      </c>
      <c r="O80" s="36">
        <v>0.59900644297347205</v>
      </c>
      <c r="P80" s="36">
        <v>0.77168291079971896</v>
      </c>
    </row>
    <row r="81" spans="1:16">
      <c r="A81" s="53"/>
      <c r="B81" s="53"/>
      <c r="C81" s="53"/>
      <c r="D81" s="53"/>
      <c r="E81" s="53"/>
      <c r="F81" s="53"/>
      <c r="K81" s="36" t="s">
        <v>20</v>
      </c>
      <c r="L81" s="36" t="s">
        <v>72</v>
      </c>
      <c r="M81" s="36">
        <v>0.53228109399867363</v>
      </c>
      <c r="N81" s="36">
        <v>0.717169715239526</v>
      </c>
      <c r="O81" s="36">
        <v>0.66119239844062028</v>
      </c>
      <c r="P81" s="36">
        <v>0.83005077838800634</v>
      </c>
    </row>
    <row r="82" spans="1:16">
      <c r="A82" s="53"/>
      <c r="B82" s="53"/>
      <c r="C82" s="53"/>
      <c r="D82" s="53"/>
      <c r="E82" s="53"/>
      <c r="F82" s="53"/>
      <c r="K82" s="36" t="s">
        <v>20</v>
      </c>
      <c r="L82" s="36" t="s">
        <v>73</v>
      </c>
      <c r="M82" s="36">
        <v>0.49329931913389619</v>
      </c>
      <c r="N82" s="36">
        <v>0.66820458868571131</v>
      </c>
      <c r="O82" s="36">
        <v>0.45643051468472284</v>
      </c>
      <c r="P82" s="36">
        <v>0.66048808796280256</v>
      </c>
    </row>
    <row r="83" spans="1:16">
      <c r="A83" s="53"/>
      <c r="B83" s="53"/>
      <c r="C83" s="53"/>
      <c r="D83" s="53"/>
      <c r="E83" s="53"/>
      <c r="F83" s="53"/>
      <c r="K83" s="36" t="s">
        <v>20</v>
      </c>
      <c r="L83" s="36" t="s">
        <v>74</v>
      </c>
      <c r="M83" s="36">
        <v>0.50623984475859385</v>
      </c>
      <c r="N83" s="36">
        <v>0.76094514859542928</v>
      </c>
      <c r="O83" s="36">
        <v>0.59900644297347205</v>
      </c>
      <c r="P83" s="36">
        <v>0.77168291079971896</v>
      </c>
    </row>
    <row r="84" spans="1:16">
      <c r="A84" s="53"/>
      <c r="B84" s="53"/>
      <c r="C84" s="53"/>
      <c r="D84" s="53"/>
      <c r="E84" s="53"/>
      <c r="F84" s="53"/>
      <c r="K84" s="36" t="s">
        <v>17</v>
      </c>
      <c r="L84" s="36" t="s">
        <v>71</v>
      </c>
      <c r="M84" s="36">
        <v>0.50524104343951848</v>
      </c>
      <c r="N84" s="36">
        <v>0.74651609498316651</v>
      </c>
      <c r="O84" s="36">
        <v>0.59889297857857537</v>
      </c>
      <c r="P84" s="36">
        <v>0.77855041770923106</v>
      </c>
    </row>
    <row r="85" spans="1:16">
      <c r="A85" s="53"/>
      <c r="B85" s="53"/>
      <c r="C85" s="53"/>
      <c r="D85" s="53"/>
      <c r="E85" s="53"/>
      <c r="F85" s="53"/>
      <c r="K85" s="36" t="s">
        <v>17</v>
      </c>
      <c r="L85" s="36" t="s">
        <v>72</v>
      </c>
      <c r="M85" s="36">
        <v>0.50279873604080516</v>
      </c>
      <c r="N85" s="36">
        <v>0.63218520351258889</v>
      </c>
      <c r="O85" s="36">
        <v>0.54614671164424278</v>
      </c>
      <c r="P85" s="36">
        <v>0.67144680924462119</v>
      </c>
    </row>
    <row r="86" spans="1:16">
      <c r="A86" s="53"/>
      <c r="B86" s="53"/>
      <c r="C86" s="53"/>
      <c r="D86" s="53"/>
      <c r="E86" s="53"/>
      <c r="F86" s="53"/>
      <c r="K86" s="36" t="s">
        <v>17</v>
      </c>
      <c r="L86" s="36" t="s">
        <v>73</v>
      </c>
      <c r="M86" s="36">
        <v>0.47918465980508423</v>
      </c>
      <c r="N86" s="36">
        <v>0.65239503901651164</v>
      </c>
      <c r="O86" s="36">
        <v>0.54532321168011666</v>
      </c>
      <c r="P86" s="36">
        <v>0.7211880757086796</v>
      </c>
    </row>
    <row r="87" spans="1:16">
      <c r="A87" s="53"/>
      <c r="B87" s="53"/>
      <c r="C87" s="53"/>
      <c r="D87" s="53"/>
      <c r="E87" s="53"/>
      <c r="F87" s="53"/>
      <c r="K87" s="36" t="s">
        <v>17</v>
      </c>
      <c r="L87" s="36" t="s">
        <v>74</v>
      </c>
      <c r="M87" s="36">
        <v>0.50524104343951848</v>
      </c>
      <c r="N87" s="36">
        <v>0.74651609498316651</v>
      </c>
      <c r="O87" s="36">
        <v>0.59889297857857537</v>
      </c>
      <c r="P87" s="36">
        <v>0.77855041770923106</v>
      </c>
    </row>
    <row r="88" spans="1:16">
      <c r="A88" s="53"/>
      <c r="B88" s="53"/>
      <c r="C88" s="53"/>
      <c r="D88" s="53"/>
      <c r="E88" s="53"/>
      <c r="F88" s="53"/>
      <c r="K88" s="36" t="s">
        <v>28</v>
      </c>
      <c r="L88" s="36" t="s">
        <v>71</v>
      </c>
      <c r="M88" s="36">
        <v>0.55524630469416358</v>
      </c>
      <c r="N88" s="36">
        <v>0.68686049680306749</v>
      </c>
      <c r="O88" s="36">
        <v>0.59651381092471945</v>
      </c>
      <c r="P88" s="36">
        <v>0.72956950874712645</v>
      </c>
    </row>
    <row r="89" spans="1:16">
      <c r="A89" s="53"/>
      <c r="B89" s="53"/>
      <c r="C89" s="53"/>
      <c r="D89" s="53"/>
      <c r="E89" s="53"/>
      <c r="F89" s="53"/>
      <c r="K89" s="36" t="s">
        <v>28</v>
      </c>
      <c r="L89" s="36" t="s">
        <v>72</v>
      </c>
      <c r="M89" s="36">
        <v>0.43538639198841644</v>
      </c>
      <c r="N89" s="36">
        <v>0.58489951390141781</v>
      </c>
      <c r="O89" s="36">
        <v>0.54426423835280169</v>
      </c>
      <c r="P89" s="36">
        <v>0.68917252483692393</v>
      </c>
    </row>
    <row r="90" spans="1:16">
      <c r="A90" s="53"/>
      <c r="B90" s="53"/>
      <c r="C90" s="53"/>
      <c r="D90" s="53"/>
      <c r="E90" s="53"/>
      <c r="F90" s="53"/>
      <c r="K90" s="36" t="s">
        <v>28</v>
      </c>
      <c r="L90" s="36" t="s">
        <v>73</v>
      </c>
      <c r="M90" s="36">
        <v>0.46198140763732259</v>
      </c>
      <c r="N90" s="36">
        <v>0.66421085663159485</v>
      </c>
      <c r="O90" s="36">
        <v>0.5687673958937457</v>
      </c>
      <c r="P90" s="36">
        <v>0.76945765090062257</v>
      </c>
    </row>
    <row r="91" spans="1:16">
      <c r="A91" s="53"/>
      <c r="B91" s="53"/>
      <c r="C91" s="53"/>
      <c r="D91" s="53"/>
      <c r="E91" s="53"/>
      <c r="F91" s="53"/>
      <c r="K91" s="36" t="s">
        <v>28</v>
      </c>
      <c r="L91" s="36" t="s">
        <v>74</v>
      </c>
      <c r="M91" s="36">
        <v>0.55524630469416358</v>
      </c>
      <c r="N91" s="36">
        <v>0.68686049680306749</v>
      </c>
      <c r="O91" s="36">
        <v>0.59651381092471945</v>
      </c>
      <c r="P91" s="36">
        <v>0.72956950874712645</v>
      </c>
    </row>
    <row r="92" spans="1:16">
      <c r="A92" s="53"/>
      <c r="B92" s="53"/>
      <c r="C92" s="53"/>
      <c r="D92" s="53"/>
      <c r="E92" s="53"/>
      <c r="F92" s="53"/>
      <c r="K92" s="36" t="s">
        <v>24</v>
      </c>
      <c r="L92" s="36" t="s">
        <v>71</v>
      </c>
      <c r="M92" s="36">
        <v>0.48732971014154697</v>
      </c>
      <c r="N92" s="36">
        <v>0.77534079309390702</v>
      </c>
      <c r="O92" s="36">
        <v>0.74160822520108105</v>
      </c>
      <c r="P92" s="36">
        <v>0.83288498793430266</v>
      </c>
    </row>
    <row r="93" spans="1:16">
      <c r="A93" s="53"/>
      <c r="B93" s="53"/>
      <c r="C93" s="53"/>
      <c r="D93" s="53"/>
      <c r="E93" s="53"/>
      <c r="F93" s="53"/>
      <c r="K93" s="36" t="s">
        <v>24</v>
      </c>
      <c r="L93" s="36" t="s">
        <v>72</v>
      </c>
      <c r="M93" s="36">
        <v>0.44233735203820312</v>
      </c>
      <c r="N93" s="36">
        <v>0.60000704226709012</v>
      </c>
      <c r="O93" s="36">
        <v>0.5480474434260848</v>
      </c>
      <c r="P93" s="36">
        <v>0.71309859015687738</v>
      </c>
    </row>
    <row r="94" spans="1:16">
      <c r="A94" s="53"/>
      <c r="B94" s="53"/>
      <c r="C94" s="53"/>
      <c r="D94" s="53"/>
      <c r="E94" s="53"/>
      <c r="F94" s="53"/>
      <c r="K94" s="36" t="s">
        <v>24</v>
      </c>
      <c r="L94" s="36" t="s">
        <v>73</v>
      </c>
      <c r="M94" s="36">
        <v>0.48733164013669611</v>
      </c>
      <c r="N94" s="36">
        <v>0.62657897535934715</v>
      </c>
      <c r="O94" s="36">
        <v>0.49283647954500054</v>
      </c>
      <c r="P94" s="36">
        <v>0.72986637176212077</v>
      </c>
    </row>
    <row r="95" spans="1:16">
      <c r="A95" s="53"/>
      <c r="B95" s="53"/>
      <c r="C95" s="53"/>
      <c r="D95" s="53"/>
      <c r="E95" s="53"/>
      <c r="F95" s="53"/>
      <c r="K95" s="36" t="s">
        <v>24</v>
      </c>
      <c r="L95" s="36" t="s">
        <v>74</v>
      </c>
      <c r="M95" s="36">
        <v>0.48732971014154697</v>
      </c>
      <c r="N95" s="36">
        <v>0.77534079309390702</v>
      </c>
      <c r="O95" s="36">
        <v>0.74160822520108105</v>
      </c>
      <c r="P95" s="36">
        <v>0.83288498793430266</v>
      </c>
    </row>
    <row r="96" spans="1:16">
      <c r="A96" s="53"/>
      <c r="B96" s="53"/>
      <c r="C96" s="53"/>
      <c r="D96" s="53"/>
      <c r="E96" s="53"/>
      <c r="F96" s="53"/>
      <c r="K96" s="36" t="s">
        <v>162</v>
      </c>
      <c r="L96" s="36" t="s">
        <v>71</v>
      </c>
      <c r="M96" s="36">
        <v>0.56860243423715318</v>
      </c>
      <c r="N96" s="36">
        <v>0.78639274332182096</v>
      </c>
      <c r="O96" s="36">
        <v>0.72973649716655609</v>
      </c>
      <c r="P96" s="36">
        <v>0.84888170498853555</v>
      </c>
    </row>
    <row r="97" spans="1:16">
      <c r="A97" s="53"/>
      <c r="B97" s="53"/>
      <c r="C97" s="53"/>
      <c r="D97" s="53"/>
      <c r="E97" s="53"/>
      <c r="F97" s="53"/>
      <c r="K97" s="36" t="s">
        <v>162</v>
      </c>
      <c r="L97" s="36" t="s">
        <v>72</v>
      </c>
      <c r="M97" s="36">
        <v>0.4846337262346716</v>
      </c>
      <c r="N97" s="36">
        <v>0.59574449578060207</v>
      </c>
      <c r="O97" s="36">
        <v>0.54729105550678181</v>
      </c>
      <c r="P97" s="36">
        <v>0.64468894243062558</v>
      </c>
    </row>
    <row r="98" spans="1:16">
      <c r="A98" s="53"/>
      <c r="B98" s="53"/>
      <c r="C98" s="53"/>
      <c r="D98" s="53"/>
      <c r="E98" s="53"/>
      <c r="F98" s="53"/>
      <c r="K98" s="36" t="s">
        <v>162</v>
      </c>
      <c r="L98" s="36" t="s">
        <v>73</v>
      </c>
      <c r="M98" s="36">
        <v>0.54221270134468391</v>
      </c>
      <c r="N98" s="36">
        <v>0.67127632952004757</v>
      </c>
      <c r="O98" s="36">
        <v>0.5119365451098129</v>
      </c>
      <c r="P98" s="36">
        <v>0.78677454232662003</v>
      </c>
    </row>
    <row r="99" spans="1:16">
      <c r="A99" s="53"/>
      <c r="B99" s="53"/>
      <c r="C99" s="53"/>
      <c r="D99" s="53"/>
      <c r="E99" s="53"/>
      <c r="F99" s="53"/>
      <c r="K99" s="36" t="s">
        <v>162</v>
      </c>
      <c r="L99" s="36" t="s">
        <v>74</v>
      </c>
      <c r="M99" s="36">
        <v>0.56860243423715318</v>
      </c>
      <c r="N99" s="36">
        <v>0.78639274332182096</v>
      </c>
      <c r="O99" s="36">
        <v>0.72973649716655609</v>
      </c>
      <c r="P99" s="36">
        <v>0.84888170498853555</v>
      </c>
    </row>
    <row r="100" spans="1:16">
      <c r="A100" s="53"/>
      <c r="B100" s="53"/>
      <c r="C100" s="53"/>
      <c r="D100" s="53"/>
      <c r="E100" s="53"/>
      <c r="F100" s="53"/>
      <c r="K100"/>
      <c r="L100"/>
      <c r="M100"/>
      <c r="N100"/>
      <c r="O100"/>
    </row>
    <row r="101" spans="1:16">
      <c r="A101" s="53"/>
      <c r="B101" s="53"/>
      <c r="C101" s="53"/>
      <c r="D101" s="53"/>
      <c r="E101" s="53"/>
      <c r="F101" s="53"/>
      <c r="K101"/>
      <c r="L101"/>
      <c r="M101"/>
      <c r="N101"/>
      <c r="O101"/>
    </row>
    <row r="102" spans="1:16">
      <c r="A102" s="53"/>
      <c r="B102" s="53"/>
      <c r="C102" s="53"/>
      <c r="D102" s="53"/>
      <c r="E102" s="53"/>
      <c r="F102" s="53"/>
      <c r="K102"/>
      <c r="L102"/>
      <c r="M102"/>
      <c r="N102"/>
      <c r="O102"/>
    </row>
    <row r="103" spans="1:16">
      <c r="A103" s="53"/>
      <c r="B103" s="53"/>
      <c r="C103" s="53"/>
      <c r="D103" s="53"/>
      <c r="E103" s="53"/>
      <c r="F103" s="53"/>
      <c r="K103"/>
      <c r="L103"/>
      <c r="M103"/>
      <c r="N103"/>
      <c r="O103"/>
    </row>
    <row r="104" spans="1:16">
      <c r="A104" s="53"/>
      <c r="B104" s="53"/>
      <c r="C104" s="53"/>
      <c r="D104" s="53"/>
      <c r="E104" s="53"/>
      <c r="F104" s="53"/>
      <c r="K104"/>
      <c r="L104"/>
      <c r="M104"/>
      <c r="N104"/>
      <c r="O104"/>
    </row>
    <row r="105" spans="1:16">
      <c r="A105" s="53"/>
      <c r="B105" s="53"/>
      <c r="C105" s="53"/>
      <c r="D105" s="53"/>
      <c r="E105" s="53"/>
      <c r="F105" s="53"/>
      <c r="K105"/>
      <c r="L105"/>
      <c r="M105"/>
      <c r="N105"/>
      <c r="O105"/>
    </row>
    <row r="106" spans="1:16">
      <c r="A106" s="53"/>
      <c r="B106" s="53"/>
      <c r="C106" s="53"/>
      <c r="D106" s="53"/>
      <c r="E106" s="53"/>
      <c r="F106" s="53"/>
      <c r="K106"/>
      <c r="L106"/>
      <c r="M106"/>
      <c r="N106"/>
      <c r="O106"/>
    </row>
    <row r="107" spans="1:16">
      <c r="A107" s="53"/>
      <c r="B107" s="53"/>
      <c r="C107" s="53"/>
      <c r="D107" s="53"/>
      <c r="E107" s="53"/>
      <c r="F107" s="53"/>
      <c r="K107"/>
      <c r="L107"/>
      <c r="M107"/>
      <c r="N107"/>
      <c r="O107"/>
    </row>
    <row r="108" spans="1:16">
      <c r="A108" s="53"/>
      <c r="B108" s="53"/>
      <c r="C108" s="53"/>
      <c r="D108" s="53"/>
      <c r="E108" s="53"/>
      <c r="F108" s="53"/>
      <c r="K108"/>
      <c r="L108"/>
      <c r="M108"/>
      <c r="N108"/>
      <c r="O108"/>
    </row>
    <row r="109" spans="1:16">
      <c r="A109" s="53"/>
      <c r="B109" s="53"/>
      <c r="C109" s="53"/>
      <c r="D109" s="53"/>
      <c r="E109" s="53"/>
      <c r="F109" s="53"/>
      <c r="K109"/>
      <c r="L109"/>
      <c r="M109"/>
      <c r="N109"/>
      <c r="O109"/>
    </row>
    <row r="110" spans="1:16">
      <c r="A110" s="53"/>
      <c r="B110" s="53"/>
      <c r="C110" s="53"/>
      <c r="D110" s="53"/>
      <c r="E110" s="53"/>
      <c r="F110" s="53"/>
      <c r="K110"/>
      <c r="L110"/>
      <c r="M110"/>
      <c r="N110"/>
      <c r="O110"/>
    </row>
    <row r="111" spans="1:16">
      <c r="A111" s="53"/>
      <c r="B111" s="53"/>
      <c r="C111" s="53"/>
      <c r="D111" s="53"/>
      <c r="E111" s="53"/>
      <c r="F111" s="53"/>
      <c r="K111"/>
      <c r="L111"/>
      <c r="M111"/>
      <c r="N111"/>
      <c r="O111"/>
    </row>
    <row r="112" spans="1:16">
      <c r="A112" s="53"/>
      <c r="B112" s="53"/>
      <c r="C112" s="53"/>
      <c r="D112" s="53"/>
      <c r="E112" s="53"/>
      <c r="F112" s="53"/>
      <c r="K112"/>
      <c r="L112"/>
      <c r="M112"/>
      <c r="N112"/>
      <c r="O112"/>
    </row>
    <row r="113" spans="1:15">
      <c r="A113" s="53"/>
      <c r="B113" s="53"/>
      <c r="C113" s="53"/>
      <c r="D113" s="53"/>
      <c r="E113" s="53"/>
      <c r="F113" s="53"/>
      <c r="K113"/>
      <c r="L113"/>
      <c r="M113"/>
      <c r="N113"/>
      <c r="O113"/>
    </row>
    <row r="114" spans="1:15">
      <c r="A114" s="53"/>
      <c r="B114" s="53"/>
      <c r="C114" s="53"/>
      <c r="D114" s="53"/>
      <c r="E114" s="53"/>
      <c r="F114" s="53"/>
      <c r="K114"/>
      <c r="L114"/>
      <c r="M114"/>
      <c r="N114"/>
      <c r="O114"/>
    </row>
    <row r="115" spans="1:15">
      <c r="A115" s="53"/>
      <c r="B115" s="53"/>
      <c r="C115" s="53"/>
      <c r="D115" s="53"/>
      <c r="E115" s="53"/>
      <c r="F115" s="53"/>
      <c r="K115"/>
      <c r="L115"/>
      <c r="M115"/>
      <c r="N115"/>
      <c r="O115"/>
    </row>
    <row r="116" spans="1:15">
      <c r="A116" s="53"/>
      <c r="B116" s="53"/>
      <c r="C116" s="53"/>
      <c r="D116" s="53"/>
      <c r="E116" s="53"/>
      <c r="F116" s="53"/>
      <c r="K116"/>
      <c r="L116"/>
      <c r="M116"/>
      <c r="N116"/>
      <c r="O116"/>
    </row>
    <row r="117" spans="1:15">
      <c r="A117" s="53"/>
      <c r="B117" s="53"/>
      <c r="C117" s="53"/>
      <c r="D117" s="53"/>
      <c r="E117" s="53"/>
      <c r="F117" s="53"/>
      <c r="K117"/>
      <c r="L117"/>
      <c r="M117"/>
      <c r="N117"/>
      <c r="O117"/>
    </row>
    <row r="118" spans="1:15">
      <c r="K118"/>
      <c r="L118"/>
      <c r="M118"/>
      <c r="N118"/>
      <c r="O118"/>
    </row>
    <row r="119" spans="1:15">
      <c r="K119"/>
      <c r="L119"/>
      <c r="M119"/>
      <c r="N119"/>
      <c r="O119"/>
    </row>
    <row r="120" spans="1:15">
      <c r="K120"/>
      <c r="L120"/>
      <c r="M120"/>
      <c r="N120"/>
      <c r="O120"/>
    </row>
    <row r="121" spans="1:15">
      <c r="K121"/>
      <c r="L121"/>
      <c r="M121"/>
      <c r="N121"/>
      <c r="O121"/>
    </row>
    <row r="122" spans="1:15">
      <c r="K122"/>
      <c r="L122"/>
      <c r="M122"/>
      <c r="N122"/>
      <c r="O122"/>
    </row>
    <row r="123" spans="1:15">
      <c r="K123"/>
      <c r="L123"/>
      <c r="M123"/>
      <c r="N123"/>
      <c r="O123"/>
    </row>
    <row r="124" spans="1:15">
      <c r="K124"/>
      <c r="L124"/>
      <c r="M124"/>
      <c r="N124"/>
      <c r="O124"/>
    </row>
    <row r="125" spans="1:15">
      <c r="K125"/>
      <c r="L125"/>
      <c r="M125"/>
      <c r="N125"/>
      <c r="O125"/>
    </row>
    <row r="126" spans="1:15">
      <c r="K126"/>
      <c r="L126"/>
      <c r="M126"/>
      <c r="N126"/>
      <c r="O126"/>
    </row>
    <row r="127" spans="1:15">
      <c r="K127"/>
      <c r="L127"/>
      <c r="M127"/>
      <c r="N127"/>
      <c r="O127"/>
    </row>
    <row r="128" spans="1:15">
      <c r="K128"/>
      <c r="L128"/>
      <c r="M128"/>
      <c r="N128"/>
      <c r="O128"/>
    </row>
    <row r="129" spans="11:15">
      <c r="K129"/>
      <c r="L129"/>
      <c r="M129"/>
      <c r="N129"/>
      <c r="O129"/>
    </row>
    <row r="130" spans="11:15">
      <c r="K130"/>
      <c r="L130"/>
      <c r="M130"/>
      <c r="N130"/>
      <c r="O130"/>
    </row>
    <row r="131" spans="11:15">
      <c r="K131"/>
      <c r="L131"/>
      <c r="M131"/>
      <c r="N131"/>
      <c r="O131"/>
    </row>
    <row r="132" spans="11:15">
      <c r="K132"/>
      <c r="L132"/>
      <c r="M132"/>
      <c r="N132"/>
      <c r="O132"/>
    </row>
    <row r="133" spans="11:15">
      <c r="K133"/>
      <c r="L133"/>
      <c r="M133"/>
      <c r="N133"/>
      <c r="O133"/>
    </row>
    <row r="134" spans="11:15">
      <c r="K134"/>
      <c r="L134"/>
      <c r="M134"/>
      <c r="N134"/>
      <c r="O134"/>
    </row>
    <row r="202" spans="16:16">
      <c r="P202" s="64"/>
    </row>
    <row r="203" spans="16:16">
      <c r="P203" s="64"/>
    </row>
    <row r="204" spans="16:16">
      <c r="P204" s="64"/>
    </row>
    <row r="205" spans="16:16">
      <c r="P205" s="64"/>
    </row>
    <row r="206" spans="16:16">
      <c r="P206" s="64"/>
    </row>
    <row r="207" spans="16:16">
      <c r="P207" s="64"/>
    </row>
    <row r="208" spans="16:16">
      <c r="P208" s="64"/>
    </row>
    <row r="209" spans="16:16">
      <c r="P209" s="64"/>
    </row>
    <row r="210" spans="16:16">
      <c r="P210" s="64"/>
    </row>
    <row r="211" spans="16:16">
      <c r="P211" s="64"/>
    </row>
    <row r="212" spans="16:16">
      <c r="P212" s="64"/>
    </row>
    <row r="213" spans="16:16">
      <c r="P213" s="64"/>
    </row>
    <row r="214" spans="16:16">
      <c r="P214" s="64"/>
    </row>
    <row r="215" spans="16:16">
      <c r="P215" s="64"/>
    </row>
    <row r="216" spans="16:16">
      <c r="P216" s="64"/>
    </row>
    <row r="217" spans="16:16">
      <c r="P217" s="64"/>
    </row>
    <row r="218" spans="16:16">
      <c r="P218" s="64"/>
    </row>
    <row r="219" spans="16:16">
      <c r="P219" s="64"/>
    </row>
    <row r="220" spans="16:16">
      <c r="P220" s="64"/>
    </row>
    <row r="221" spans="16:16">
      <c r="P221" s="64"/>
    </row>
    <row r="222" spans="16:16">
      <c r="P222" s="64"/>
    </row>
    <row r="223" spans="16:16">
      <c r="P223" s="64"/>
    </row>
    <row r="224" spans="16:16">
      <c r="P224" s="64"/>
    </row>
    <row r="225" spans="16:16">
      <c r="P225" s="64"/>
    </row>
  </sheetData>
  <mergeCells count="24">
    <mergeCell ref="A61:J61"/>
    <mergeCell ref="E18:F18"/>
    <mergeCell ref="E19:F19"/>
    <mergeCell ref="E20:F20"/>
    <mergeCell ref="E21:F21"/>
    <mergeCell ref="E22:F22"/>
    <mergeCell ref="E23:F23"/>
    <mergeCell ref="E24:F24"/>
    <mergeCell ref="E25:F25"/>
    <mergeCell ref="E26:F26"/>
    <mergeCell ref="E27:F27"/>
    <mergeCell ref="E35:F35"/>
    <mergeCell ref="E17:F17"/>
    <mergeCell ref="A1:J1"/>
    <mergeCell ref="A2:J2"/>
    <mergeCell ref="A3:J5"/>
    <mergeCell ref="E9:F9"/>
    <mergeCell ref="E10:F10"/>
    <mergeCell ref="E11:F11"/>
    <mergeCell ref="E12:F12"/>
    <mergeCell ref="E13:F13"/>
    <mergeCell ref="E14:F14"/>
    <mergeCell ref="E15:F15"/>
    <mergeCell ref="E16:F1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R112"/>
  <sheetViews>
    <sheetView zoomScaleNormal="100" workbookViewId="0">
      <selection activeCell="G66" sqref="G66"/>
    </sheetView>
  </sheetViews>
  <sheetFormatPr defaultRowHeight="12.75"/>
  <cols>
    <col min="1" max="10" width="8.5703125" customWidth="1"/>
    <col min="13" max="13" width="15.42578125" customWidth="1"/>
    <col min="14" max="14" width="15.7109375" customWidth="1"/>
    <col min="16" max="16" width="16.5703125" customWidth="1"/>
    <col min="18" max="18" width="11.28515625" customWidth="1"/>
  </cols>
  <sheetData>
    <row r="1" spans="1:18">
      <c r="A1" s="272" t="s">
        <v>80</v>
      </c>
      <c r="B1" s="272"/>
      <c r="C1" s="272"/>
      <c r="D1" s="272"/>
      <c r="E1" s="272"/>
      <c r="F1" s="272"/>
      <c r="G1" s="272"/>
      <c r="H1" s="272"/>
      <c r="I1" s="272"/>
      <c r="J1" s="272"/>
      <c r="K1" s="65"/>
      <c r="L1" s="65"/>
      <c r="M1" s="65"/>
      <c r="N1" s="65"/>
      <c r="O1" s="65"/>
    </row>
    <row r="2" spans="1:18">
      <c r="A2" s="272" t="s">
        <v>63</v>
      </c>
      <c r="B2" s="272"/>
      <c r="C2" s="272"/>
      <c r="D2" s="272"/>
      <c r="E2" s="272"/>
      <c r="F2" s="272"/>
      <c r="G2" s="272"/>
      <c r="H2" s="272"/>
      <c r="I2" s="272"/>
      <c r="J2" s="272"/>
      <c r="K2" s="64"/>
      <c r="L2" s="64"/>
      <c r="M2" s="64"/>
      <c r="N2" s="64"/>
      <c r="O2" s="64"/>
    </row>
    <row r="3" spans="1:18">
      <c r="A3" s="273" t="s">
        <v>81</v>
      </c>
      <c r="B3" s="273"/>
      <c r="C3" s="273"/>
      <c r="D3" s="273"/>
      <c r="E3" s="273"/>
      <c r="F3" s="273"/>
      <c r="G3" s="273"/>
      <c r="H3" s="273"/>
      <c r="I3" s="273"/>
      <c r="J3" s="273"/>
      <c r="K3" s="36"/>
      <c r="L3" s="36"/>
      <c r="M3" s="36" t="s">
        <v>65</v>
      </c>
      <c r="N3" s="36" t="s">
        <v>66</v>
      </c>
      <c r="O3" s="36" t="s">
        <v>67</v>
      </c>
      <c r="P3" s="36" t="s">
        <v>68</v>
      </c>
      <c r="Q3" s="36" t="s">
        <v>69</v>
      </c>
      <c r="R3" s="36" t="s">
        <v>70</v>
      </c>
    </row>
    <row r="4" spans="1:18">
      <c r="A4" s="273"/>
      <c r="B4" s="273"/>
      <c r="C4" s="273"/>
      <c r="D4" s="273"/>
      <c r="E4" s="273"/>
      <c r="F4" s="273"/>
      <c r="G4" s="273"/>
      <c r="H4" s="273"/>
      <c r="I4" s="273"/>
      <c r="J4" s="273"/>
      <c r="K4" s="36" t="s">
        <v>35</v>
      </c>
      <c r="L4" s="36" t="s">
        <v>71</v>
      </c>
      <c r="M4" s="36">
        <v>0.47670406844986618</v>
      </c>
      <c r="N4" s="36">
        <v>0.54999421493373091</v>
      </c>
      <c r="O4" s="36">
        <v>0.64678119182789306</v>
      </c>
      <c r="P4" s="36">
        <v>0.6205008212098464</v>
      </c>
      <c r="Q4" s="36">
        <v>0.68252358553996728</v>
      </c>
      <c r="R4" s="36">
        <v>0.75522349239662656</v>
      </c>
    </row>
    <row r="5" spans="1:18">
      <c r="A5" s="273"/>
      <c r="B5" s="273"/>
      <c r="C5" s="273"/>
      <c r="D5" s="273"/>
      <c r="E5" s="273"/>
      <c r="F5" s="273"/>
      <c r="G5" s="273"/>
      <c r="H5" s="273"/>
      <c r="I5" s="273"/>
      <c r="J5" s="273"/>
      <c r="K5" s="36" t="s">
        <v>35</v>
      </c>
      <c r="L5" s="36" t="s">
        <v>72</v>
      </c>
      <c r="M5" s="36">
        <v>0.50557540356537911</v>
      </c>
      <c r="N5" s="36">
        <v>0.60925063271346935</v>
      </c>
      <c r="O5" s="36">
        <v>0.67275517544877483</v>
      </c>
      <c r="P5" s="36">
        <v>0.69223570919282484</v>
      </c>
      <c r="Q5" s="36">
        <v>0.73196499075085208</v>
      </c>
      <c r="R5" s="36">
        <v>0.82621179956754276</v>
      </c>
    </row>
    <row r="6" spans="1:18">
      <c r="A6" s="28"/>
      <c r="B6" s="28"/>
      <c r="C6" s="28"/>
      <c r="D6" s="28"/>
      <c r="E6" s="244"/>
      <c r="F6" s="244"/>
      <c r="G6" s="28"/>
      <c r="H6" s="28"/>
      <c r="I6" s="28"/>
      <c r="J6" s="28"/>
      <c r="K6" s="36" t="s">
        <v>35</v>
      </c>
      <c r="L6" s="36" t="s">
        <v>73</v>
      </c>
      <c r="M6" s="36">
        <v>0.48765996023811758</v>
      </c>
      <c r="N6" s="36">
        <v>0.54872849038842941</v>
      </c>
      <c r="O6" s="36">
        <v>0.68133721665185665</v>
      </c>
      <c r="P6" s="36">
        <v>0.61814688399690665</v>
      </c>
      <c r="Q6" s="36">
        <v>0.65176448890631933</v>
      </c>
      <c r="R6" s="36">
        <v>0.78475288535883281</v>
      </c>
    </row>
    <row r="7" spans="1:18">
      <c r="A7" s="28"/>
      <c r="B7" s="28"/>
      <c r="C7" s="28"/>
      <c r="D7" s="28"/>
      <c r="E7" s="244"/>
      <c r="F7" s="244"/>
      <c r="G7" s="28"/>
      <c r="H7" s="28"/>
      <c r="I7" s="28"/>
      <c r="J7" s="28"/>
      <c r="K7" s="36" t="s">
        <v>35</v>
      </c>
      <c r="L7" s="36" t="s">
        <v>74</v>
      </c>
      <c r="M7" s="36">
        <v>0.47670406844986618</v>
      </c>
      <c r="N7" s="36">
        <v>0.54999421493373091</v>
      </c>
      <c r="O7" s="36">
        <v>0.64678119182789306</v>
      </c>
      <c r="P7" s="36">
        <v>0.6205008212098464</v>
      </c>
      <c r="Q7" s="36">
        <v>0.68252358553996728</v>
      </c>
      <c r="R7" s="36">
        <v>0.75522349239662656</v>
      </c>
    </row>
    <row r="8" spans="1:18">
      <c r="A8" s="28"/>
      <c r="B8" s="28"/>
      <c r="C8" s="28"/>
      <c r="D8" s="28"/>
      <c r="E8" s="244"/>
      <c r="F8" s="244"/>
      <c r="G8" s="28"/>
      <c r="H8" s="28"/>
      <c r="I8" s="28"/>
      <c r="J8" s="28"/>
      <c r="K8" s="36" t="s">
        <v>26</v>
      </c>
      <c r="L8" s="36" t="s">
        <v>71</v>
      </c>
      <c r="M8" s="36">
        <v>0.58002566003395117</v>
      </c>
      <c r="N8" s="36">
        <v>0.66898549334723756</v>
      </c>
      <c r="O8" s="36">
        <v>0.78420780590936456</v>
      </c>
      <c r="P8" s="36">
        <v>0.68979516575176436</v>
      </c>
      <c r="Q8" s="36">
        <v>0.69996332157729835</v>
      </c>
      <c r="R8" s="36">
        <v>0.75747337273901705</v>
      </c>
    </row>
    <row r="9" spans="1:18">
      <c r="A9" s="28"/>
      <c r="B9" s="28"/>
      <c r="C9" s="28"/>
      <c r="D9" s="28"/>
      <c r="E9" s="244"/>
      <c r="F9" s="244"/>
      <c r="G9" s="28"/>
      <c r="H9" s="28"/>
      <c r="I9" s="28"/>
      <c r="J9" s="28"/>
      <c r="K9" s="36" t="s">
        <v>26</v>
      </c>
      <c r="L9" s="36" t="s">
        <v>72</v>
      </c>
      <c r="M9" s="36">
        <v>0.4741992266334436</v>
      </c>
      <c r="N9" s="36">
        <v>0.59975951108686321</v>
      </c>
      <c r="O9" s="36">
        <v>0.70393368228234843</v>
      </c>
      <c r="P9" s="36">
        <v>0.6801327830732532</v>
      </c>
      <c r="Q9" s="36">
        <v>0.70642533251750639</v>
      </c>
      <c r="R9" s="36">
        <v>0.79625451253970836</v>
      </c>
    </row>
    <row r="10" spans="1:18">
      <c r="A10" s="28"/>
      <c r="B10" s="28"/>
      <c r="C10" s="28"/>
      <c r="D10" s="28"/>
      <c r="E10" s="244"/>
      <c r="F10" s="244"/>
      <c r="G10" s="28"/>
      <c r="H10" s="28"/>
      <c r="I10" s="28"/>
      <c r="J10" s="28"/>
      <c r="K10" s="36" t="s">
        <v>26</v>
      </c>
      <c r="L10" s="36" t="s">
        <v>73</v>
      </c>
      <c r="M10" s="36">
        <v>0.44502129399241586</v>
      </c>
      <c r="N10" s="36">
        <v>0.47707983620546179</v>
      </c>
      <c r="O10" s="36">
        <v>0.56560569226374957</v>
      </c>
      <c r="P10" s="36">
        <v>0.53267557082101458</v>
      </c>
      <c r="Q10" s="36">
        <v>0.6159628114689093</v>
      </c>
      <c r="R10" s="36">
        <v>0.72268837224222149</v>
      </c>
    </row>
    <row r="11" spans="1:18">
      <c r="A11" s="28"/>
      <c r="B11" s="28"/>
      <c r="C11" s="28"/>
      <c r="D11" s="28"/>
      <c r="E11" s="244"/>
      <c r="F11" s="244"/>
      <c r="G11" s="28"/>
      <c r="H11" s="28"/>
      <c r="I11" s="28"/>
      <c r="J11" s="28"/>
      <c r="K11" s="36" t="s">
        <v>26</v>
      </c>
      <c r="L11" s="36" t="s">
        <v>74</v>
      </c>
      <c r="M11" s="36">
        <v>0.58002566003395117</v>
      </c>
      <c r="N11" s="36">
        <v>0.66898549334723756</v>
      </c>
      <c r="O11" s="36">
        <v>0.78420780590936456</v>
      </c>
      <c r="P11" s="36">
        <v>0.68979516575176436</v>
      </c>
      <c r="Q11" s="36">
        <v>0.69996332157729835</v>
      </c>
      <c r="R11" s="36">
        <v>0.75747337273901705</v>
      </c>
    </row>
    <row r="12" spans="1:18">
      <c r="A12" s="28"/>
      <c r="B12" s="28"/>
      <c r="C12" s="28"/>
      <c r="D12" s="28"/>
      <c r="E12" s="244"/>
      <c r="F12" s="244"/>
      <c r="G12" s="28"/>
      <c r="H12" s="28"/>
      <c r="I12" s="28"/>
      <c r="J12" s="28"/>
      <c r="K12" s="36" t="s">
        <v>32</v>
      </c>
      <c r="L12" s="36" t="s">
        <v>71</v>
      </c>
      <c r="M12" s="36">
        <v>0.42892474831904204</v>
      </c>
      <c r="N12" s="36">
        <v>0.42918857157490509</v>
      </c>
      <c r="O12" s="36">
        <v>0.55962025600102716</v>
      </c>
      <c r="P12" s="36">
        <v>0.6632026448847429</v>
      </c>
      <c r="Q12" s="36">
        <v>0.59333065964034915</v>
      </c>
      <c r="R12" s="36">
        <v>0.68748006627897951</v>
      </c>
    </row>
    <row r="13" spans="1:18">
      <c r="A13" s="28"/>
      <c r="B13" s="28"/>
      <c r="C13" s="28"/>
      <c r="D13" s="28"/>
      <c r="E13" s="244"/>
      <c r="F13" s="244"/>
      <c r="G13" s="28"/>
      <c r="H13" s="28"/>
      <c r="I13" s="28"/>
      <c r="J13" s="28"/>
      <c r="K13" s="36" t="s">
        <v>32</v>
      </c>
      <c r="L13" s="36" t="s">
        <v>72</v>
      </c>
      <c r="M13" s="36">
        <v>0.48583160105765877</v>
      </c>
      <c r="N13" s="36">
        <v>0.54163578303175308</v>
      </c>
      <c r="O13" s="36">
        <v>0.61763038396534975</v>
      </c>
      <c r="P13" s="36">
        <v>0.65076209791874273</v>
      </c>
      <c r="Q13" s="36">
        <v>0.67631205481844558</v>
      </c>
      <c r="R13" s="36">
        <v>0.74601894499028931</v>
      </c>
    </row>
    <row r="14" spans="1:18">
      <c r="A14" s="28"/>
      <c r="B14" s="28"/>
      <c r="C14" s="28"/>
      <c r="D14" s="28"/>
      <c r="E14" s="244"/>
      <c r="F14" s="244"/>
      <c r="G14" s="28"/>
      <c r="H14" s="28"/>
      <c r="I14" s="28"/>
      <c r="J14" s="28"/>
      <c r="K14" s="36" t="s">
        <v>32</v>
      </c>
      <c r="L14" s="36" t="s">
        <v>73</v>
      </c>
      <c r="M14" s="36">
        <v>0.44847407710417198</v>
      </c>
      <c r="N14" s="36">
        <v>0.49806434681865774</v>
      </c>
      <c r="O14" s="36">
        <v>0.55135555598554942</v>
      </c>
      <c r="P14" s="36">
        <v>0.60643845309968092</v>
      </c>
      <c r="Q14" s="36">
        <v>0.56687278131833208</v>
      </c>
      <c r="R14" s="36">
        <v>0.69547591879105908</v>
      </c>
    </row>
    <row r="15" spans="1:18">
      <c r="A15" s="28"/>
      <c r="B15" s="28"/>
      <c r="C15" s="28"/>
      <c r="D15" s="28"/>
      <c r="E15" s="244"/>
      <c r="F15" s="244"/>
      <c r="G15" s="28"/>
      <c r="H15" s="28"/>
      <c r="I15" s="28"/>
      <c r="J15" s="28"/>
      <c r="K15" s="36" t="s">
        <v>32</v>
      </c>
      <c r="L15" s="36" t="s">
        <v>74</v>
      </c>
      <c r="M15" s="36">
        <v>0.42892474831904204</v>
      </c>
      <c r="N15" s="36">
        <v>0.42918857157490509</v>
      </c>
      <c r="O15" s="36">
        <v>0.55962025600102716</v>
      </c>
      <c r="P15" s="36">
        <v>0.6632026448847429</v>
      </c>
      <c r="Q15" s="36">
        <v>0.59333065964034915</v>
      </c>
      <c r="R15" s="36">
        <v>0.68748006627897951</v>
      </c>
    </row>
    <row r="16" spans="1:18">
      <c r="A16" s="27"/>
      <c r="B16" s="27"/>
      <c r="C16" s="27"/>
      <c r="D16" s="27"/>
      <c r="E16" s="27"/>
      <c r="F16" s="27"/>
      <c r="G16" s="27"/>
      <c r="H16" s="27"/>
      <c r="I16" s="27"/>
      <c r="J16" s="27"/>
      <c r="K16" s="36" t="s">
        <v>75</v>
      </c>
      <c r="L16" s="36" t="s">
        <v>71</v>
      </c>
      <c r="M16" s="36">
        <v>0.54298878415374263</v>
      </c>
      <c r="N16" s="36">
        <v>0.55563544106160889</v>
      </c>
      <c r="O16" s="36">
        <v>0.58749145155388294</v>
      </c>
      <c r="P16" s="36">
        <v>0.5594882179657118</v>
      </c>
      <c r="Q16" s="36">
        <v>0.51878986101894287</v>
      </c>
      <c r="R16" s="36">
        <v>0.65496967526136118</v>
      </c>
    </row>
    <row r="17" spans="1:18">
      <c r="A17" s="27"/>
      <c r="B17" s="27"/>
      <c r="C17" s="27"/>
      <c r="D17" s="27"/>
      <c r="E17" s="27"/>
      <c r="F17" s="27"/>
      <c r="G17" s="27"/>
      <c r="H17" s="27"/>
      <c r="I17" s="27"/>
      <c r="J17" s="27"/>
      <c r="K17" s="36" t="s">
        <v>75</v>
      </c>
      <c r="L17" s="36" t="s">
        <v>72</v>
      </c>
      <c r="M17" s="36">
        <v>0.52320546534366164</v>
      </c>
      <c r="N17" s="36">
        <v>0.59343266305410181</v>
      </c>
      <c r="O17" s="36">
        <v>0.72609599235529954</v>
      </c>
      <c r="P17" s="36">
        <v>0.64664518460401688</v>
      </c>
      <c r="Q17" s="36">
        <v>0.74757976431292972</v>
      </c>
      <c r="R17" s="36">
        <v>0.8204580840376916</v>
      </c>
    </row>
    <row r="18" spans="1:18">
      <c r="A18" s="27"/>
      <c r="B18" s="27"/>
      <c r="C18" s="27"/>
      <c r="D18" s="27"/>
      <c r="E18" s="27"/>
      <c r="F18" s="27"/>
      <c r="G18" s="27"/>
      <c r="H18" s="27"/>
      <c r="I18" s="27"/>
      <c r="J18" s="27"/>
      <c r="K18" s="36" t="s">
        <v>75</v>
      </c>
      <c r="L18" s="36" t="s">
        <v>73</v>
      </c>
      <c r="M18" s="36">
        <v>0.57506043943680807</v>
      </c>
      <c r="N18" s="36">
        <v>0.61451767428987247</v>
      </c>
      <c r="O18" s="36">
        <v>0.76761589335292812</v>
      </c>
      <c r="P18" s="36">
        <v>0.43890838339272181</v>
      </c>
      <c r="Q18" s="36">
        <v>0.68014179254713125</v>
      </c>
      <c r="R18" s="36">
        <v>0.73538039720417592</v>
      </c>
    </row>
    <row r="19" spans="1:18">
      <c r="A19" s="27"/>
      <c r="B19" s="27"/>
      <c r="C19" s="27"/>
      <c r="D19" s="27"/>
      <c r="E19" s="27"/>
      <c r="F19" s="27"/>
      <c r="G19" s="27"/>
      <c r="H19" s="27"/>
      <c r="I19" s="27"/>
      <c r="J19" s="27"/>
      <c r="K19" s="36" t="s">
        <v>75</v>
      </c>
      <c r="L19" s="36" t="s">
        <v>74</v>
      </c>
      <c r="M19" s="36">
        <v>0.54298878415374263</v>
      </c>
      <c r="N19" s="36">
        <v>0.55563544106160889</v>
      </c>
      <c r="O19" s="36">
        <v>0.58749145155388294</v>
      </c>
      <c r="P19" s="36">
        <v>0.5594882179657118</v>
      </c>
      <c r="Q19" s="36">
        <v>0.51878986101894287</v>
      </c>
      <c r="R19" s="36">
        <v>0.65496967526136118</v>
      </c>
    </row>
    <row r="20" spans="1:18">
      <c r="A20" s="27"/>
      <c r="B20" s="27"/>
      <c r="C20" s="27"/>
      <c r="D20" s="27"/>
      <c r="E20" s="27"/>
      <c r="F20" s="27"/>
      <c r="G20" s="27"/>
      <c r="H20" s="27"/>
      <c r="I20" s="27"/>
      <c r="J20" s="27"/>
      <c r="K20" s="36" t="s">
        <v>25</v>
      </c>
      <c r="L20" s="36" t="s">
        <v>71</v>
      </c>
      <c r="M20" s="36">
        <v>0.54719491358803729</v>
      </c>
      <c r="N20" s="36">
        <v>0.60226133647957092</v>
      </c>
      <c r="O20" s="36">
        <v>0.62442428049760179</v>
      </c>
      <c r="P20" s="36">
        <v>0.69819988343078143</v>
      </c>
      <c r="Q20" s="36">
        <v>0.68170770212564624</v>
      </c>
      <c r="R20" s="36">
        <v>0.75541735231121743</v>
      </c>
    </row>
    <row r="21" spans="1:18">
      <c r="A21" s="27"/>
      <c r="B21" s="27"/>
      <c r="C21" s="27"/>
      <c r="D21" s="27"/>
      <c r="E21" s="27"/>
      <c r="F21" s="27"/>
      <c r="G21" s="27"/>
      <c r="H21" s="27"/>
      <c r="I21" s="27"/>
      <c r="J21" s="27"/>
      <c r="K21" s="36" t="s">
        <v>25</v>
      </c>
      <c r="L21" s="36" t="s">
        <v>72</v>
      </c>
      <c r="M21" s="36">
        <v>0.55750760019985335</v>
      </c>
      <c r="N21" s="36">
        <v>0.50816040910914739</v>
      </c>
      <c r="O21" s="36">
        <v>0.65035268689671155</v>
      </c>
      <c r="P21" s="36">
        <v>0.52373540076818403</v>
      </c>
      <c r="Q21" s="36">
        <v>0.59090069396451694</v>
      </c>
      <c r="R21" s="36">
        <v>0.66242655417735397</v>
      </c>
    </row>
    <row r="22" spans="1:18">
      <c r="A22" s="27"/>
      <c r="B22" s="27"/>
      <c r="C22" s="27"/>
      <c r="D22" s="27"/>
      <c r="E22" s="27"/>
      <c r="F22" s="27"/>
      <c r="G22" s="27"/>
      <c r="H22" s="27"/>
      <c r="I22" s="27"/>
      <c r="J22" s="27"/>
      <c r="K22" s="36" t="s">
        <v>25</v>
      </c>
      <c r="L22" s="36" t="s">
        <v>73</v>
      </c>
      <c r="M22" s="36">
        <v>0.54210417269681888</v>
      </c>
      <c r="N22" s="36">
        <v>0.50583215970570339</v>
      </c>
      <c r="O22" s="36">
        <v>0.58740364150825919</v>
      </c>
      <c r="P22" s="36">
        <v>0.61944459544937391</v>
      </c>
      <c r="Q22" s="36">
        <v>0.511690517027801</v>
      </c>
      <c r="R22" s="36">
        <v>0.80113856711122522</v>
      </c>
    </row>
    <row r="23" spans="1:18">
      <c r="A23" s="28"/>
      <c r="B23" s="28"/>
      <c r="C23" s="28"/>
      <c r="D23" s="28"/>
      <c r="E23" s="244"/>
      <c r="F23" s="244"/>
      <c r="G23" s="28"/>
      <c r="H23" s="28"/>
      <c r="I23" s="28"/>
      <c r="J23" s="28"/>
      <c r="K23" s="36" t="s">
        <v>25</v>
      </c>
      <c r="L23" s="36" t="s">
        <v>74</v>
      </c>
      <c r="M23" s="36">
        <v>0.54719491358803729</v>
      </c>
      <c r="N23" s="36">
        <v>0.60226133647957092</v>
      </c>
      <c r="O23" s="36">
        <v>0.62442428049760179</v>
      </c>
      <c r="P23" s="36">
        <v>0.69819988343078143</v>
      </c>
      <c r="Q23" s="36">
        <v>0.68170770212564624</v>
      </c>
      <c r="R23" s="36">
        <v>0.75541735231121743</v>
      </c>
    </row>
    <row r="24" spans="1:18">
      <c r="A24" s="28"/>
      <c r="B24" s="28"/>
      <c r="C24" s="28"/>
      <c r="D24" s="28"/>
      <c r="E24" s="68"/>
      <c r="F24" s="68"/>
      <c r="G24" s="28"/>
      <c r="H24" s="28"/>
      <c r="I24" s="28"/>
      <c r="J24" s="28"/>
      <c r="K24" s="36" t="s">
        <v>34</v>
      </c>
      <c r="L24" s="36" t="s">
        <v>71</v>
      </c>
      <c r="M24" s="36">
        <v>0.5431306338552887</v>
      </c>
      <c r="N24" s="36">
        <v>0.62320390575824314</v>
      </c>
      <c r="O24" s="36">
        <v>0.6847694921503571</v>
      </c>
      <c r="P24" s="36">
        <v>0.66702813288702922</v>
      </c>
      <c r="Q24" s="36">
        <v>0.70190595007720058</v>
      </c>
      <c r="R24" s="36">
        <v>0.7297905461602513</v>
      </c>
    </row>
    <row r="25" spans="1:18">
      <c r="A25" s="28"/>
      <c r="B25" s="28"/>
      <c r="C25" s="28"/>
      <c r="D25" s="28"/>
      <c r="E25" s="28"/>
      <c r="F25" s="28"/>
      <c r="G25" s="28"/>
      <c r="H25" s="28"/>
      <c r="I25" s="28"/>
      <c r="J25" s="28"/>
      <c r="K25" s="36" t="s">
        <v>34</v>
      </c>
      <c r="L25" s="36" t="s">
        <v>72</v>
      </c>
      <c r="M25" s="36">
        <v>0.44676560248630665</v>
      </c>
      <c r="N25" s="36">
        <v>0.51298787872715135</v>
      </c>
      <c r="O25" s="36">
        <v>0.60119795681830046</v>
      </c>
      <c r="P25" s="36">
        <v>0.57823806547702783</v>
      </c>
      <c r="Q25" s="36">
        <v>0.60293323986466285</v>
      </c>
      <c r="R25" s="36">
        <v>0.6889205807640465</v>
      </c>
    </row>
    <row r="26" spans="1:18">
      <c r="A26" s="28"/>
      <c r="B26" s="28"/>
      <c r="C26" s="28"/>
      <c r="D26" s="28"/>
      <c r="E26" s="28"/>
      <c r="F26" s="28"/>
      <c r="G26" s="28"/>
      <c r="H26" s="28"/>
      <c r="I26" s="28"/>
      <c r="J26" s="28"/>
      <c r="K26" s="36" t="s">
        <v>34</v>
      </c>
      <c r="L26" s="36" t="s">
        <v>73</v>
      </c>
      <c r="M26" s="36">
        <v>0.40904215938196647</v>
      </c>
      <c r="N26" s="36">
        <v>0.5153503152700768</v>
      </c>
      <c r="O26" s="36">
        <v>0.70593573840342894</v>
      </c>
      <c r="P26" s="36">
        <v>0.56434852309725214</v>
      </c>
      <c r="Q26" s="36">
        <v>0.6230587926741874</v>
      </c>
      <c r="R26" s="36">
        <v>0.7723018676095299</v>
      </c>
    </row>
    <row r="27" spans="1:18">
      <c r="A27" s="28"/>
      <c r="B27" s="28"/>
      <c r="C27" s="28"/>
      <c r="D27" s="28"/>
      <c r="E27" s="28"/>
      <c r="F27" s="28"/>
      <c r="G27" s="28"/>
      <c r="H27" s="28"/>
      <c r="I27" s="28"/>
      <c r="J27" s="28"/>
      <c r="K27" s="36" t="s">
        <v>34</v>
      </c>
      <c r="L27" s="36" t="s">
        <v>74</v>
      </c>
      <c r="M27" s="36">
        <v>0.5431306338552887</v>
      </c>
      <c r="N27" s="36">
        <v>0.62320390575824314</v>
      </c>
      <c r="O27" s="36">
        <v>0.6847694921503571</v>
      </c>
      <c r="P27" s="36">
        <v>0.66702813288702922</v>
      </c>
      <c r="Q27" s="36">
        <v>0.70190595007720058</v>
      </c>
      <c r="R27" s="36">
        <v>0.7297905461602513</v>
      </c>
    </row>
    <row r="28" spans="1:18">
      <c r="A28" s="28"/>
      <c r="B28" s="28"/>
      <c r="C28" s="28"/>
      <c r="D28" s="28"/>
      <c r="E28" s="28"/>
      <c r="F28" s="28"/>
      <c r="G28" s="28"/>
      <c r="H28" s="28"/>
      <c r="I28" s="28"/>
      <c r="J28" s="28"/>
      <c r="K28" s="36" t="s">
        <v>33</v>
      </c>
      <c r="L28" s="36" t="s">
        <v>71</v>
      </c>
      <c r="M28" s="36">
        <v>0.48780417492479272</v>
      </c>
      <c r="N28" s="36">
        <v>0.6695317929269361</v>
      </c>
      <c r="O28" s="36">
        <v>0.7390003878750786</v>
      </c>
      <c r="P28" s="36">
        <v>0.69996950690039383</v>
      </c>
      <c r="Q28" s="36">
        <v>0.77431017139529212</v>
      </c>
      <c r="R28" s="36">
        <v>0.8423021593703276</v>
      </c>
    </row>
    <row r="29" spans="1:18">
      <c r="A29" s="276"/>
      <c r="B29" s="276"/>
      <c r="C29" s="276"/>
      <c r="D29" s="276"/>
      <c r="E29" s="276"/>
      <c r="F29" s="276"/>
      <c r="G29" s="276"/>
      <c r="H29" s="276"/>
      <c r="I29" s="276"/>
      <c r="J29" s="276"/>
      <c r="K29" s="36" t="s">
        <v>33</v>
      </c>
      <c r="L29" s="36" t="s">
        <v>72</v>
      </c>
      <c r="M29" s="36">
        <v>0.48469078854595643</v>
      </c>
      <c r="N29" s="36">
        <v>0.58127849948294552</v>
      </c>
      <c r="O29" s="36">
        <v>0.65574475777509822</v>
      </c>
      <c r="P29" s="36">
        <v>0.63508315655890368</v>
      </c>
      <c r="Q29" s="36">
        <v>0.67779781124997673</v>
      </c>
      <c r="R29" s="36">
        <v>0.77319091190731848</v>
      </c>
    </row>
    <row r="30" spans="1:18">
      <c r="A30" s="276"/>
      <c r="B30" s="276"/>
      <c r="C30" s="276"/>
      <c r="D30" s="276"/>
      <c r="E30" s="276"/>
      <c r="F30" s="276"/>
      <c r="G30" s="276"/>
      <c r="H30" s="276"/>
      <c r="I30" s="276"/>
      <c r="J30" s="276"/>
      <c r="K30" s="36" t="s">
        <v>33</v>
      </c>
      <c r="L30" s="36" t="s">
        <v>73</v>
      </c>
      <c r="M30" s="36">
        <v>0.4600201774011749</v>
      </c>
      <c r="N30" s="36">
        <v>0.54319876046594151</v>
      </c>
      <c r="O30" s="36">
        <v>0.68302121758894585</v>
      </c>
      <c r="P30" s="36">
        <v>0.50220426971695997</v>
      </c>
      <c r="Q30" s="36">
        <v>0.67656066697746309</v>
      </c>
      <c r="R30" s="36">
        <v>0.77319371916500657</v>
      </c>
    </row>
    <row r="31" spans="1:18">
      <c r="A31" s="72"/>
      <c r="B31" s="72"/>
      <c r="C31" s="72"/>
      <c r="D31" s="72"/>
      <c r="E31" s="72"/>
      <c r="F31" s="72"/>
      <c r="G31" s="72"/>
      <c r="H31" s="72"/>
      <c r="I31" s="72"/>
      <c r="J31" s="72"/>
      <c r="K31" s="36" t="s">
        <v>33</v>
      </c>
      <c r="L31" s="36" t="s">
        <v>74</v>
      </c>
      <c r="M31" s="36">
        <v>0.48780417492479272</v>
      </c>
      <c r="N31" s="36">
        <v>0.6695317929269361</v>
      </c>
      <c r="O31" s="36">
        <v>0.7390003878750786</v>
      </c>
      <c r="P31" s="36">
        <v>0.69996950690039383</v>
      </c>
      <c r="Q31" s="36">
        <v>0.77431017139529212</v>
      </c>
      <c r="R31" s="36">
        <v>0.8423021593703276</v>
      </c>
    </row>
    <row r="32" spans="1:18">
      <c r="A32" s="72"/>
      <c r="B32" s="72"/>
      <c r="C32" s="72"/>
      <c r="D32" s="72"/>
      <c r="E32" s="72"/>
      <c r="F32" s="72"/>
      <c r="G32" s="72"/>
      <c r="H32" s="72"/>
      <c r="I32" s="72"/>
      <c r="J32" s="72"/>
      <c r="K32" s="36" t="s">
        <v>23</v>
      </c>
      <c r="L32" s="36" t="s">
        <v>71</v>
      </c>
      <c r="M32" s="36">
        <v>0.5582394281963351</v>
      </c>
      <c r="N32" s="36">
        <v>0.69253540464275865</v>
      </c>
      <c r="O32" s="36">
        <v>0.78514968630598359</v>
      </c>
      <c r="P32" s="36">
        <v>0.69277067473255838</v>
      </c>
      <c r="Q32" s="36">
        <v>0.73564669429508389</v>
      </c>
      <c r="R32" s="36">
        <v>0.82988420643728178</v>
      </c>
    </row>
    <row r="33" spans="1:18">
      <c r="A33" s="72"/>
      <c r="B33" s="72"/>
      <c r="C33" s="72"/>
      <c r="D33" s="72"/>
      <c r="E33" s="72"/>
      <c r="F33" s="72"/>
      <c r="G33" s="72"/>
      <c r="H33" s="72"/>
      <c r="I33" s="72"/>
      <c r="J33" s="72"/>
      <c r="K33" s="36" t="s">
        <v>23</v>
      </c>
      <c r="L33" s="36" t="s">
        <v>72</v>
      </c>
      <c r="M33" s="36">
        <v>0.52561712603865085</v>
      </c>
      <c r="N33" s="36">
        <v>0.56437041104096419</v>
      </c>
      <c r="O33" s="36">
        <v>0.64976849234714262</v>
      </c>
      <c r="P33" s="36">
        <v>0.60281700588322895</v>
      </c>
      <c r="Q33" s="36">
        <v>0.70891815663208169</v>
      </c>
      <c r="R33" s="36">
        <v>0.77556343730894572</v>
      </c>
    </row>
    <row r="34" spans="1:18">
      <c r="A34" s="72"/>
      <c r="B34" s="72"/>
      <c r="C34" s="72"/>
      <c r="D34" s="72"/>
      <c r="E34" s="72"/>
      <c r="F34" s="72"/>
      <c r="G34" s="72"/>
      <c r="H34" s="72"/>
      <c r="I34" s="72"/>
      <c r="J34" s="72"/>
      <c r="K34" s="36" t="s">
        <v>23</v>
      </c>
      <c r="L34" s="36" t="s">
        <v>73</v>
      </c>
      <c r="M34" s="36">
        <v>0.45297447091324217</v>
      </c>
      <c r="N34" s="36">
        <v>0.3923538450087854</v>
      </c>
      <c r="O34" s="36">
        <v>0.54619603046714982</v>
      </c>
      <c r="P34" s="36">
        <v>0.45556739305989052</v>
      </c>
      <c r="Q34" s="36">
        <v>0.405853836955614</v>
      </c>
      <c r="R34" s="36">
        <v>0.63089982372028863</v>
      </c>
    </row>
    <row r="35" spans="1:18">
      <c r="A35" s="72"/>
      <c r="B35" s="72"/>
      <c r="C35" s="72"/>
      <c r="D35" s="72"/>
      <c r="E35" s="72"/>
      <c r="F35" s="72"/>
      <c r="G35" s="72"/>
      <c r="H35" s="72"/>
      <c r="I35" s="72"/>
      <c r="J35" s="72"/>
      <c r="K35" s="36" t="s">
        <v>23</v>
      </c>
      <c r="L35" s="36" t="s">
        <v>74</v>
      </c>
      <c r="M35" s="36">
        <v>0.5582394281963351</v>
      </c>
      <c r="N35" s="36">
        <v>0.69253540464275865</v>
      </c>
      <c r="O35" s="36">
        <v>0.78514968630598359</v>
      </c>
      <c r="P35" s="36">
        <v>0.69277067473255838</v>
      </c>
      <c r="Q35" s="36">
        <v>0.73564669429508389</v>
      </c>
      <c r="R35" s="36">
        <v>0.82988420643728178</v>
      </c>
    </row>
    <row r="36" spans="1:18">
      <c r="A36" s="72"/>
      <c r="B36" s="72"/>
      <c r="C36" s="72"/>
      <c r="D36" s="72"/>
      <c r="E36" s="72"/>
      <c r="F36" s="72"/>
      <c r="G36" s="72"/>
      <c r="H36" s="72"/>
      <c r="I36" s="72"/>
      <c r="J36" s="72"/>
      <c r="K36" s="36" t="s">
        <v>36</v>
      </c>
      <c r="L36" s="36" t="s">
        <v>71</v>
      </c>
      <c r="M36" s="36">
        <v>0.5541555094128775</v>
      </c>
      <c r="N36" s="36">
        <v>0.61464548483007342</v>
      </c>
      <c r="O36" s="36">
        <v>0.70901714325387899</v>
      </c>
      <c r="P36" s="36">
        <v>0.67852196861962133</v>
      </c>
      <c r="Q36" s="36">
        <v>0.6981120755089103</v>
      </c>
      <c r="R36" s="36">
        <v>0.75298473535591048</v>
      </c>
    </row>
    <row r="37" spans="1:18">
      <c r="A37" s="72"/>
      <c r="B37" s="72"/>
      <c r="C37" s="72"/>
      <c r="D37" s="72"/>
      <c r="E37" s="72"/>
      <c r="F37" s="72"/>
      <c r="G37" s="72"/>
      <c r="H37" s="72"/>
      <c r="I37" s="72"/>
      <c r="J37" s="72"/>
      <c r="K37" s="36" t="s">
        <v>36</v>
      </c>
      <c r="L37" s="36" t="s">
        <v>72</v>
      </c>
      <c r="M37" s="36">
        <v>0.49391035152254475</v>
      </c>
      <c r="N37" s="36">
        <v>0.6027359862381575</v>
      </c>
      <c r="O37" s="36">
        <v>0.71835476259248887</v>
      </c>
      <c r="P37" s="36">
        <v>0.57312267744688217</v>
      </c>
      <c r="Q37" s="36">
        <v>0.68247679405118145</v>
      </c>
      <c r="R37" s="36">
        <v>0.79098828736258853</v>
      </c>
    </row>
    <row r="38" spans="1:18">
      <c r="A38" s="72"/>
      <c r="B38" s="72"/>
      <c r="C38" s="72"/>
      <c r="D38" s="72"/>
      <c r="E38" s="72"/>
      <c r="F38" s="72"/>
      <c r="G38" s="72"/>
      <c r="H38" s="72"/>
      <c r="I38" s="72"/>
      <c r="J38" s="72"/>
      <c r="K38" s="36" t="s">
        <v>36</v>
      </c>
      <c r="L38" s="36" t="s">
        <v>73</v>
      </c>
      <c r="M38" s="36">
        <v>0.50775254399071668</v>
      </c>
      <c r="N38" s="36">
        <v>0.58725264631714769</v>
      </c>
      <c r="O38" s="36">
        <v>0.72336220767750059</v>
      </c>
      <c r="P38" s="36">
        <v>0.53978224610680814</v>
      </c>
      <c r="Q38" s="36">
        <v>0.60560959350892862</v>
      </c>
      <c r="R38" s="36">
        <v>0.76597701197906032</v>
      </c>
    </row>
    <row r="39" spans="1:18">
      <c r="A39" s="72"/>
      <c r="B39" s="72"/>
      <c r="C39" s="72"/>
      <c r="D39" s="72"/>
      <c r="E39" s="72"/>
      <c r="F39" s="72"/>
      <c r="G39" s="72"/>
      <c r="H39" s="72"/>
      <c r="I39" s="72"/>
      <c r="J39" s="72"/>
      <c r="K39" s="36" t="s">
        <v>36</v>
      </c>
      <c r="L39" s="36" t="s">
        <v>74</v>
      </c>
      <c r="M39" s="36">
        <v>0.5541555094128775</v>
      </c>
      <c r="N39" s="36">
        <v>0.61464548483007342</v>
      </c>
      <c r="O39" s="36">
        <v>0.70901714325387899</v>
      </c>
      <c r="P39" s="36">
        <v>0.67852196861962133</v>
      </c>
      <c r="Q39" s="36">
        <v>0.6981120755089103</v>
      </c>
      <c r="R39" s="36">
        <v>0.75298473535591048</v>
      </c>
    </row>
    <row r="40" spans="1:18">
      <c r="A40" s="72"/>
      <c r="B40" s="72"/>
      <c r="C40" s="72"/>
      <c r="D40" s="72"/>
      <c r="E40" s="72"/>
      <c r="F40" s="72"/>
      <c r="G40" s="72"/>
      <c r="H40" s="72"/>
      <c r="I40" s="72"/>
      <c r="J40" s="72"/>
      <c r="K40" s="36" t="s">
        <v>30</v>
      </c>
      <c r="L40" s="36" t="s">
        <v>71</v>
      </c>
      <c r="M40" s="36">
        <v>0.5424669056202398</v>
      </c>
      <c r="N40" s="36">
        <v>0.6343313262051119</v>
      </c>
      <c r="O40" s="36">
        <v>0.74859966286926949</v>
      </c>
      <c r="P40" s="36">
        <v>0.68511846530119691</v>
      </c>
      <c r="Q40" s="36">
        <v>0.73238076236432603</v>
      </c>
      <c r="R40" s="36">
        <v>0.80548402625454285</v>
      </c>
    </row>
    <row r="41" spans="1:18">
      <c r="A41" s="72"/>
      <c r="B41" s="72"/>
      <c r="C41" s="72"/>
      <c r="D41" s="72"/>
      <c r="E41" s="72"/>
      <c r="F41" s="72"/>
      <c r="G41" s="72"/>
      <c r="H41" s="72"/>
      <c r="I41" s="72"/>
      <c r="J41" s="72"/>
      <c r="K41" s="36" t="s">
        <v>30</v>
      </c>
      <c r="L41" s="36" t="s">
        <v>72</v>
      </c>
      <c r="M41" s="36">
        <v>0.5370638937386466</v>
      </c>
      <c r="N41" s="36">
        <v>0.59733610672795567</v>
      </c>
      <c r="O41" s="36">
        <v>0.69741861459758125</v>
      </c>
      <c r="P41" s="36">
        <v>0.61377934958142</v>
      </c>
      <c r="Q41" s="36">
        <v>0.6719216660048356</v>
      </c>
      <c r="R41" s="36">
        <v>0.78955911104132293</v>
      </c>
    </row>
    <row r="42" spans="1:18">
      <c r="A42" s="72"/>
      <c r="B42" s="72"/>
      <c r="C42" s="72"/>
      <c r="D42" s="72"/>
      <c r="E42" s="72"/>
      <c r="F42" s="72"/>
      <c r="G42" s="72"/>
      <c r="H42" s="72"/>
      <c r="I42" s="72"/>
      <c r="J42" s="72"/>
      <c r="K42" s="36" t="s">
        <v>30</v>
      </c>
      <c r="L42" s="36" t="s">
        <v>73</v>
      </c>
      <c r="M42" s="36">
        <v>0.52416798447871671</v>
      </c>
      <c r="N42" s="36">
        <v>0.60002145429211684</v>
      </c>
      <c r="O42" s="36">
        <v>0.76782341681450228</v>
      </c>
      <c r="P42" s="36">
        <v>0.52029958587700187</v>
      </c>
      <c r="Q42" s="36">
        <v>0.65680965650634227</v>
      </c>
      <c r="R42" s="36">
        <v>0.82546295326722652</v>
      </c>
    </row>
    <row r="43" spans="1:18">
      <c r="A43" s="72"/>
      <c r="B43" s="72"/>
      <c r="C43" s="72"/>
      <c r="D43" s="72"/>
      <c r="E43" s="72"/>
      <c r="F43" s="72"/>
      <c r="G43" s="72"/>
      <c r="H43" s="72"/>
      <c r="I43" s="72"/>
      <c r="J43" s="72"/>
      <c r="K43" s="36" t="s">
        <v>30</v>
      </c>
      <c r="L43" s="36" t="s">
        <v>74</v>
      </c>
      <c r="M43" s="36">
        <v>0.5424669056202398</v>
      </c>
      <c r="N43" s="36">
        <v>0.6343313262051119</v>
      </c>
      <c r="O43" s="36">
        <v>0.74859966286926949</v>
      </c>
      <c r="P43" s="36">
        <v>0.68511846530119691</v>
      </c>
      <c r="Q43" s="36">
        <v>0.73238076236432603</v>
      </c>
      <c r="R43" s="36">
        <v>0.80548402625454285</v>
      </c>
    </row>
    <row r="44" spans="1:18">
      <c r="A44" s="72"/>
      <c r="B44" s="72"/>
      <c r="C44" s="72"/>
      <c r="D44" s="72"/>
      <c r="E44" s="72"/>
      <c r="F44" s="72"/>
      <c r="G44" s="72"/>
      <c r="H44" s="72"/>
      <c r="I44" s="72"/>
      <c r="J44" s="72"/>
      <c r="K44" s="36" t="s">
        <v>31</v>
      </c>
      <c r="L44" s="36" t="s">
        <v>71</v>
      </c>
      <c r="M44" s="36">
        <v>0.49765866160825944</v>
      </c>
      <c r="N44" s="36">
        <v>0.63213225220525515</v>
      </c>
      <c r="O44" s="36">
        <v>0.75366021697851915</v>
      </c>
      <c r="P44" s="36">
        <v>0.781108116084827</v>
      </c>
      <c r="Q44" s="36">
        <v>0.7740221926275721</v>
      </c>
      <c r="R44" s="36">
        <v>0.80398305296488237</v>
      </c>
    </row>
    <row r="45" spans="1:18">
      <c r="A45" s="72"/>
      <c r="B45" s="72"/>
      <c r="C45" s="72"/>
      <c r="D45" s="72"/>
      <c r="E45" s="72"/>
      <c r="F45" s="72"/>
      <c r="G45" s="72"/>
      <c r="H45" s="72"/>
      <c r="I45" s="72"/>
      <c r="J45" s="72"/>
      <c r="K45" s="36" t="s">
        <v>31</v>
      </c>
      <c r="L45" s="36" t="s">
        <v>72</v>
      </c>
      <c r="M45" s="36">
        <v>0.53061971119960072</v>
      </c>
      <c r="N45" s="36">
        <v>0.57318415565400149</v>
      </c>
      <c r="O45" s="36">
        <v>0.66193049366015533</v>
      </c>
      <c r="P45" s="36">
        <v>0.63204829232059057</v>
      </c>
      <c r="Q45" s="36">
        <v>0.70355381687951324</v>
      </c>
      <c r="R45" s="36">
        <v>0.78590948236105229</v>
      </c>
    </row>
    <row r="46" spans="1:18">
      <c r="A46" s="72"/>
      <c r="B46" s="72"/>
      <c r="C46" s="72"/>
      <c r="D46" s="72"/>
      <c r="E46" s="72"/>
      <c r="F46" s="72"/>
      <c r="G46" s="72"/>
      <c r="H46" s="72"/>
      <c r="I46" s="72"/>
      <c r="J46" s="72"/>
      <c r="K46" s="36" t="s">
        <v>31</v>
      </c>
      <c r="L46" s="36" t="s">
        <v>73</v>
      </c>
      <c r="M46" s="36">
        <v>0.45798844985458453</v>
      </c>
      <c r="N46" s="36">
        <v>0.44021579336016969</v>
      </c>
      <c r="O46" s="36">
        <v>0.61791317301128901</v>
      </c>
      <c r="P46" s="36">
        <v>0.62811442469426493</v>
      </c>
      <c r="Q46" s="36">
        <v>0.58729995967115423</v>
      </c>
      <c r="R46" s="36">
        <v>0.75087636663724588</v>
      </c>
    </row>
    <row r="47" spans="1:18">
      <c r="A47" s="72"/>
      <c r="B47" s="72"/>
      <c r="C47" s="72"/>
      <c r="D47" s="72"/>
      <c r="E47" s="72"/>
      <c r="F47" s="72"/>
      <c r="G47" s="72"/>
      <c r="H47" s="72"/>
      <c r="I47" s="72"/>
      <c r="J47" s="72"/>
      <c r="K47" s="36" t="s">
        <v>31</v>
      </c>
      <c r="L47" s="36" t="s">
        <v>74</v>
      </c>
      <c r="M47" s="36">
        <v>0.49765866160825944</v>
      </c>
      <c r="N47" s="36">
        <v>0.63213225220525515</v>
      </c>
      <c r="O47" s="36">
        <v>0.75366021697851915</v>
      </c>
      <c r="P47" s="36">
        <v>0.781108116084827</v>
      </c>
      <c r="Q47" s="36">
        <v>0.7740221926275721</v>
      </c>
      <c r="R47" s="36">
        <v>0.80398305296488237</v>
      </c>
    </row>
    <row r="48" spans="1:18">
      <c r="A48" s="72"/>
      <c r="B48" s="72"/>
      <c r="C48" s="72"/>
      <c r="D48" s="72"/>
      <c r="E48" s="72"/>
      <c r="F48" s="72"/>
      <c r="G48" s="72"/>
      <c r="H48" s="72"/>
      <c r="I48" s="72"/>
      <c r="J48" s="72"/>
      <c r="K48" s="36" t="s">
        <v>22</v>
      </c>
      <c r="L48" s="36" t="s">
        <v>71</v>
      </c>
      <c r="M48" s="36">
        <v>0.51437826737248604</v>
      </c>
      <c r="N48" s="36">
        <v>0.63857183465319256</v>
      </c>
      <c r="O48" s="36">
        <v>0.71033928253269563</v>
      </c>
      <c r="P48" s="36">
        <v>0.61912000097583564</v>
      </c>
      <c r="Q48" s="36">
        <v>0.6811815503848978</v>
      </c>
      <c r="R48" s="36">
        <v>0.76398790913738746</v>
      </c>
    </row>
    <row r="49" spans="1:18">
      <c r="A49" s="72"/>
      <c r="B49" s="72"/>
      <c r="C49" s="72"/>
      <c r="D49" s="72"/>
      <c r="E49" s="72"/>
      <c r="F49" s="72"/>
      <c r="G49" s="72"/>
      <c r="H49" s="72"/>
      <c r="I49" s="72"/>
      <c r="J49" s="72"/>
      <c r="K49" s="36" t="s">
        <v>22</v>
      </c>
      <c r="L49" s="36" t="s">
        <v>72</v>
      </c>
      <c r="M49" s="36">
        <v>0.48944389818941497</v>
      </c>
      <c r="N49" s="36">
        <v>0.60764046756538714</v>
      </c>
      <c r="O49" s="36">
        <v>0.73994137717709574</v>
      </c>
      <c r="P49" s="36">
        <v>0.53553984855685399</v>
      </c>
      <c r="Q49" s="36">
        <v>0.68120763707386012</v>
      </c>
      <c r="R49" s="36">
        <v>0.77036150715082263</v>
      </c>
    </row>
    <row r="50" spans="1:18">
      <c r="A50" s="72"/>
      <c r="B50" s="72"/>
      <c r="C50" s="72"/>
      <c r="D50" s="72"/>
      <c r="E50" s="72"/>
      <c r="F50" s="72"/>
      <c r="G50" s="72"/>
      <c r="H50" s="72"/>
      <c r="I50" s="72"/>
      <c r="J50" s="72"/>
      <c r="K50" s="36" t="s">
        <v>22</v>
      </c>
      <c r="L50" s="36" t="s">
        <v>73</v>
      </c>
      <c r="M50" s="36">
        <v>0.5140784231273331</v>
      </c>
      <c r="N50" s="36">
        <v>0.57096786525206633</v>
      </c>
      <c r="O50" s="36">
        <v>0.65854141477607231</v>
      </c>
      <c r="P50" s="36">
        <v>0.59095577221978302</v>
      </c>
      <c r="Q50" s="36">
        <v>0.61928653052527682</v>
      </c>
      <c r="R50" s="36">
        <v>0.74962428228962907</v>
      </c>
    </row>
    <row r="51" spans="1:18">
      <c r="A51" s="72"/>
      <c r="B51" s="72"/>
      <c r="C51" s="72"/>
      <c r="D51" s="72"/>
      <c r="E51" s="72"/>
      <c r="F51" s="72"/>
      <c r="G51" s="72"/>
      <c r="H51" s="72"/>
      <c r="I51" s="72"/>
      <c r="J51" s="72"/>
      <c r="K51" s="36" t="s">
        <v>22</v>
      </c>
      <c r="L51" s="36" t="s">
        <v>74</v>
      </c>
      <c r="M51" s="36">
        <v>0.51437826737248604</v>
      </c>
      <c r="N51" s="36">
        <v>0.63857183465319256</v>
      </c>
      <c r="O51" s="36">
        <v>0.71033928253269563</v>
      </c>
      <c r="P51" s="36">
        <v>0.61912000097583564</v>
      </c>
      <c r="Q51" s="36">
        <v>0.6811815503848978</v>
      </c>
      <c r="R51" s="36">
        <v>0.76398790913738746</v>
      </c>
    </row>
    <row r="52" spans="1:18">
      <c r="A52" s="72"/>
      <c r="B52" s="72"/>
      <c r="C52" s="72"/>
      <c r="D52" s="72"/>
      <c r="E52" s="72"/>
      <c r="F52" s="72"/>
      <c r="G52" s="72"/>
      <c r="H52" s="72"/>
      <c r="I52" s="72"/>
      <c r="J52" s="72"/>
      <c r="K52" s="36" t="s">
        <v>16</v>
      </c>
      <c r="L52" s="36" t="s">
        <v>71</v>
      </c>
      <c r="M52" s="36">
        <v>0.474744496125863</v>
      </c>
      <c r="N52" s="36">
        <v>0.55046975916821117</v>
      </c>
      <c r="O52" s="36">
        <v>0.63934859796644794</v>
      </c>
      <c r="P52" s="36">
        <v>0.50329711254661069</v>
      </c>
      <c r="Q52" s="36">
        <v>0.65148144748406567</v>
      </c>
      <c r="R52" s="36">
        <v>0.6955632760760293</v>
      </c>
    </row>
    <row r="53" spans="1:18">
      <c r="A53" s="72"/>
      <c r="B53" s="72"/>
      <c r="C53" s="72"/>
      <c r="D53" s="72"/>
      <c r="E53" s="72"/>
      <c r="F53" s="72"/>
      <c r="G53" s="72"/>
      <c r="H53" s="72"/>
      <c r="I53" s="72"/>
      <c r="J53" s="72"/>
      <c r="K53" s="36" t="s">
        <v>16</v>
      </c>
      <c r="L53" s="36" t="s">
        <v>72</v>
      </c>
      <c r="M53" s="36">
        <v>0.5088725457757648</v>
      </c>
      <c r="N53" s="36">
        <v>0.64420928209055672</v>
      </c>
      <c r="O53" s="36">
        <v>0.7738667946152048</v>
      </c>
      <c r="P53" s="36">
        <v>0.66945476804892035</v>
      </c>
      <c r="Q53" s="36">
        <v>0.6958111830400362</v>
      </c>
      <c r="R53" s="36">
        <v>0.77062672540643562</v>
      </c>
    </row>
    <row r="54" spans="1:18">
      <c r="A54" s="72"/>
      <c r="B54" s="72"/>
      <c r="C54" s="72"/>
      <c r="D54" s="72"/>
      <c r="E54" s="72"/>
      <c r="F54" s="72"/>
      <c r="G54" s="72"/>
      <c r="H54" s="72"/>
      <c r="I54" s="72"/>
      <c r="J54" s="72"/>
      <c r="K54" s="36" t="s">
        <v>16</v>
      </c>
      <c r="L54" s="36" t="s">
        <v>73</v>
      </c>
      <c r="M54" s="36">
        <v>0.5399502639241277</v>
      </c>
      <c r="N54" s="36">
        <v>0.70166754954848298</v>
      </c>
      <c r="O54" s="36">
        <v>0.73037519866903122</v>
      </c>
      <c r="P54" s="36">
        <v>0.64262160093892062</v>
      </c>
      <c r="Q54" s="36">
        <v>0.76047542722286565</v>
      </c>
      <c r="R54" s="36">
        <v>0.83413719646289652</v>
      </c>
    </row>
    <row r="55" spans="1:18">
      <c r="A55" s="69" t="s">
        <v>76</v>
      </c>
      <c r="B55" s="69"/>
      <c r="C55" s="69"/>
      <c r="D55" s="69"/>
      <c r="E55" s="69"/>
      <c r="F55" s="69"/>
      <c r="G55" s="69"/>
      <c r="H55" s="69"/>
      <c r="I55" s="69"/>
      <c r="J55" s="69"/>
      <c r="K55" s="36" t="s">
        <v>16</v>
      </c>
      <c r="L55" s="36" t="s">
        <v>74</v>
      </c>
      <c r="M55" s="36">
        <v>0.474744496125863</v>
      </c>
      <c r="N55" s="36">
        <v>0.55046975916821117</v>
      </c>
      <c r="O55" s="36">
        <v>0.63934859796644794</v>
      </c>
      <c r="P55" s="36">
        <v>0.50329711254661069</v>
      </c>
      <c r="Q55" s="36">
        <v>0.65148144748406567</v>
      </c>
      <c r="R55" s="36">
        <v>0.6955632760760293</v>
      </c>
    </row>
    <row r="56" spans="1:18">
      <c r="A56" s="68" t="s">
        <v>77</v>
      </c>
      <c r="B56" s="28"/>
      <c r="C56" s="28"/>
      <c r="D56" s="28"/>
      <c r="E56" s="28"/>
      <c r="F56" s="28"/>
      <c r="G56" s="28"/>
      <c r="H56" s="28"/>
      <c r="I56" s="28"/>
      <c r="J56" s="28"/>
      <c r="K56" s="36" t="s">
        <v>29</v>
      </c>
      <c r="L56" s="36" t="s">
        <v>71</v>
      </c>
      <c r="M56" s="36">
        <v>0.5758338214325357</v>
      </c>
      <c r="N56" s="36">
        <v>0.68006736258746148</v>
      </c>
      <c r="O56" s="36">
        <v>0.74068919092781016</v>
      </c>
      <c r="P56" s="36">
        <v>0.66926698684658814</v>
      </c>
      <c r="Q56" s="36">
        <v>0.70084906126347835</v>
      </c>
      <c r="R56" s="36">
        <v>0.73670266879248603</v>
      </c>
    </row>
    <row r="57" spans="1:18">
      <c r="A57" s="68"/>
      <c r="B57" s="28"/>
      <c r="C57" s="28"/>
      <c r="D57" s="28"/>
      <c r="E57" s="28"/>
      <c r="F57" s="28"/>
      <c r="G57" s="28"/>
      <c r="H57" s="28"/>
      <c r="I57" s="28"/>
      <c r="J57" s="28"/>
      <c r="K57" s="36" t="s">
        <v>29</v>
      </c>
      <c r="L57" s="36" t="s">
        <v>72</v>
      </c>
      <c r="M57" s="36">
        <v>0.56434983831673091</v>
      </c>
      <c r="N57" s="36">
        <v>0.57496972699340732</v>
      </c>
      <c r="O57" s="36">
        <v>0.67924339942489054</v>
      </c>
      <c r="P57" s="36">
        <v>0.68750971861804722</v>
      </c>
      <c r="Q57" s="36">
        <v>0.70301487341403146</v>
      </c>
      <c r="R57" s="36">
        <v>0.79407228433855293</v>
      </c>
    </row>
    <row r="58" spans="1:18">
      <c r="A58" s="73"/>
      <c r="B58" s="73"/>
      <c r="C58" s="73"/>
      <c r="D58" s="73"/>
      <c r="E58" s="73"/>
      <c r="F58" s="73"/>
      <c r="G58" s="73"/>
      <c r="H58" s="28"/>
      <c r="I58" s="28"/>
      <c r="J58" s="28"/>
      <c r="K58" s="36" t="s">
        <v>29</v>
      </c>
      <c r="L58" s="36" t="s">
        <v>73</v>
      </c>
      <c r="M58" s="36">
        <v>0.46236770450840353</v>
      </c>
      <c r="N58" s="36">
        <v>0.4527438269909248</v>
      </c>
      <c r="O58" s="36">
        <v>0.52003943468196234</v>
      </c>
      <c r="P58" s="36">
        <v>0.48472533168922954</v>
      </c>
      <c r="Q58" s="36">
        <v>0.46324148354336453</v>
      </c>
      <c r="R58" s="36">
        <v>0.6198373830064452</v>
      </c>
    </row>
    <row r="59" spans="1:18">
      <c r="A59" s="27"/>
      <c r="B59" s="27"/>
      <c r="C59" s="27"/>
      <c r="D59" s="27"/>
      <c r="E59" s="27"/>
      <c r="F59" s="27"/>
      <c r="G59" s="27"/>
      <c r="H59" s="27"/>
      <c r="I59" s="27"/>
      <c r="J59" s="27"/>
      <c r="K59" s="36" t="s">
        <v>29</v>
      </c>
      <c r="L59" s="36" t="s">
        <v>74</v>
      </c>
      <c r="M59" s="36">
        <v>0.5758338214325357</v>
      </c>
      <c r="N59" s="36">
        <v>0.68006736258746148</v>
      </c>
      <c r="O59" s="36">
        <v>0.74068919092781016</v>
      </c>
      <c r="P59" s="36">
        <v>0.66926698684658814</v>
      </c>
      <c r="Q59" s="36">
        <v>0.70084906126347835</v>
      </c>
      <c r="R59" s="36">
        <v>0.73670266879248603</v>
      </c>
    </row>
    <row r="60" spans="1:18">
      <c r="A60" s="53"/>
      <c r="B60" s="53"/>
      <c r="C60" s="53"/>
      <c r="D60" s="53"/>
      <c r="E60" s="53"/>
      <c r="F60" s="53"/>
      <c r="K60" s="36" t="s">
        <v>21</v>
      </c>
      <c r="L60" s="36" t="s">
        <v>71</v>
      </c>
      <c r="M60" s="36">
        <v>0.50281922692145831</v>
      </c>
      <c r="N60" s="36">
        <v>0.51148730470016945</v>
      </c>
      <c r="O60" s="36">
        <v>0.66318628444010563</v>
      </c>
      <c r="P60" s="36">
        <v>0.75317848413987454</v>
      </c>
      <c r="Q60" s="36">
        <v>0.60021287327556039</v>
      </c>
      <c r="R60" s="36">
        <v>0.68348933971062598</v>
      </c>
    </row>
    <row r="61" spans="1:18">
      <c r="A61" s="53"/>
      <c r="B61" s="53"/>
      <c r="C61" s="53"/>
      <c r="D61" s="53"/>
      <c r="E61" s="53"/>
      <c r="F61" s="53"/>
      <c r="K61" s="36" t="s">
        <v>21</v>
      </c>
      <c r="L61" s="36" t="s">
        <v>72</v>
      </c>
      <c r="M61" s="36">
        <v>0.44637832967835789</v>
      </c>
      <c r="N61" s="36">
        <v>0.4319103575318905</v>
      </c>
      <c r="O61" s="36">
        <v>0.50465478282945253</v>
      </c>
      <c r="P61" s="36">
        <v>0.60205850658806892</v>
      </c>
      <c r="Q61" s="36">
        <v>0.553542941416307</v>
      </c>
      <c r="R61" s="36">
        <v>0.61669795009052797</v>
      </c>
    </row>
    <row r="62" spans="1:18">
      <c r="A62" s="53"/>
      <c r="B62" s="53"/>
      <c r="C62" s="53"/>
      <c r="D62" s="53"/>
      <c r="E62" s="53"/>
      <c r="F62" s="53"/>
      <c r="K62" s="36" t="s">
        <v>21</v>
      </c>
      <c r="L62" s="36" t="s">
        <v>73</v>
      </c>
      <c r="M62" s="36">
        <v>0.54845251464154388</v>
      </c>
      <c r="N62" s="36">
        <v>0.56558870394481642</v>
      </c>
      <c r="O62" s="36">
        <v>0.71616493055129749</v>
      </c>
      <c r="P62" s="36">
        <v>0.53033679539977119</v>
      </c>
      <c r="Q62" s="36">
        <v>0.5739194354066991</v>
      </c>
      <c r="R62" s="36">
        <v>0.70446266134301505</v>
      </c>
    </row>
    <row r="63" spans="1:18">
      <c r="A63" s="53"/>
      <c r="B63" s="53"/>
      <c r="C63" s="53"/>
      <c r="D63" s="53"/>
      <c r="E63" s="53"/>
      <c r="F63" s="53"/>
      <c r="K63" s="36" t="s">
        <v>21</v>
      </c>
      <c r="L63" s="36" t="s">
        <v>74</v>
      </c>
      <c r="M63" s="36">
        <v>0.50281922692145831</v>
      </c>
      <c r="N63" s="36">
        <v>0.51148730470016945</v>
      </c>
      <c r="O63" s="36">
        <v>0.66318628444010563</v>
      </c>
      <c r="P63" s="36">
        <v>0.75317848413987454</v>
      </c>
      <c r="Q63" s="36">
        <v>0.60021287327556039</v>
      </c>
      <c r="R63" s="36">
        <v>0.68348933971062598</v>
      </c>
    </row>
    <row r="64" spans="1:18">
      <c r="A64" s="53"/>
      <c r="B64" s="53"/>
      <c r="C64" s="53"/>
      <c r="D64" s="53"/>
      <c r="E64" s="53"/>
      <c r="F64" s="53"/>
      <c r="K64" s="36" t="s">
        <v>38</v>
      </c>
      <c r="L64" s="36" t="s">
        <v>71</v>
      </c>
      <c r="M64" s="36">
        <v>0.47176903315008623</v>
      </c>
      <c r="N64" s="36">
        <v>0.50957133123896792</v>
      </c>
      <c r="O64" s="36">
        <v>0.59558597759656107</v>
      </c>
      <c r="P64" s="36">
        <v>0.56094132780449391</v>
      </c>
      <c r="Q64" s="36">
        <v>0.62878998257196106</v>
      </c>
      <c r="R64" s="36">
        <v>0.67976258832984771</v>
      </c>
    </row>
    <row r="65" spans="1:18">
      <c r="A65" s="53"/>
      <c r="B65" s="53"/>
      <c r="C65" s="53"/>
      <c r="D65" s="53"/>
      <c r="E65" s="53"/>
      <c r="F65" s="53"/>
      <c r="K65" s="36" t="s">
        <v>38</v>
      </c>
      <c r="L65" s="36" t="s">
        <v>72</v>
      </c>
      <c r="M65" s="36">
        <v>0.48185973978773233</v>
      </c>
      <c r="N65" s="36">
        <v>0.54816877306321232</v>
      </c>
      <c r="O65" s="36">
        <v>0.69831166097460484</v>
      </c>
      <c r="P65" s="36">
        <v>0.5917126108725308</v>
      </c>
      <c r="Q65" s="36">
        <v>0.6623633986694043</v>
      </c>
      <c r="R65" s="36">
        <v>0.79927756365417435</v>
      </c>
    </row>
    <row r="66" spans="1:18">
      <c r="A66" s="53"/>
      <c r="B66" s="53"/>
      <c r="C66" s="53"/>
      <c r="D66" s="53"/>
      <c r="E66" s="53"/>
      <c r="F66" s="53"/>
      <c r="K66" s="36" t="s">
        <v>38</v>
      </c>
      <c r="L66" s="36" t="s">
        <v>73</v>
      </c>
      <c r="M66" s="36">
        <v>0.47966720695856935</v>
      </c>
      <c r="N66" s="36">
        <v>0.63568232316841944</v>
      </c>
      <c r="O66" s="36">
        <v>0.7022629737478856</v>
      </c>
      <c r="P66" s="36">
        <v>0.6416764124380645</v>
      </c>
      <c r="Q66" s="36">
        <v>0.70027024579601771</v>
      </c>
      <c r="R66" s="36">
        <v>0.81871510866165997</v>
      </c>
    </row>
    <row r="67" spans="1:18">
      <c r="A67" s="53"/>
      <c r="B67" s="53"/>
      <c r="C67" s="53"/>
      <c r="D67" s="53"/>
      <c r="E67" s="53"/>
      <c r="F67" s="53"/>
      <c r="K67" s="36" t="s">
        <v>38</v>
      </c>
      <c r="L67" s="36" t="s">
        <v>74</v>
      </c>
      <c r="M67" s="36">
        <v>0.47176903315008623</v>
      </c>
      <c r="N67" s="36">
        <v>0.50957133123896792</v>
      </c>
      <c r="O67" s="36">
        <v>0.59558597759656107</v>
      </c>
      <c r="P67" s="36">
        <v>0.56094132780449391</v>
      </c>
      <c r="Q67" s="36">
        <v>0.62878998257196106</v>
      </c>
      <c r="R67" s="36">
        <v>0.67976258832984771</v>
      </c>
    </row>
    <row r="68" spans="1:18">
      <c r="A68" s="53"/>
      <c r="B68" s="53"/>
      <c r="C68" s="53"/>
      <c r="D68" s="53"/>
      <c r="E68" s="53"/>
      <c r="F68" s="53"/>
      <c r="K68" s="36" t="s">
        <v>37</v>
      </c>
      <c r="L68" s="36" t="s">
        <v>71</v>
      </c>
      <c r="M68" s="36">
        <v>0.53678862567409513</v>
      </c>
      <c r="N68" s="36">
        <v>0.6369533151795771</v>
      </c>
      <c r="O68" s="36">
        <v>0.69618389820380855</v>
      </c>
      <c r="P68" s="36">
        <v>0.69952229594423232</v>
      </c>
      <c r="Q68" s="36">
        <v>0.70965744010429099</v>
      </c>
      <c r="R68" s="36">
        <v>0.72900619426660851</v>
      </c>
    </row>
    <row r="69" spans="1:18">
      <c r="A69" s="53"/>
      <c r="B69" s="53"/>
      <c r="C69" s="53"/>
      <c r="D69" s="53"/>
      <c r="E69" s="53"/>
      <c r="F69" s="53"/>
      <c r="K69" s="36" t="s">
        <v>37</v>
      </c>
      <c r="L69" s="36" t="s">
        <v>72</v>
      </c>
      <c r="M69" s="36">
        <v>0.46765699599851052</v>
      </c>
      <c r="N69" s="36">
        <v>0.57707679554335378</v>
      </c>
      <c r="O69" s="36">
        <v>0.69514057992338618</v>
      </c>
      <c r="P69" s="36">
        <v>0.63814240559288071</v>
      </c>
      <c r="Q69" s="36">
        <v>0.68947773808121893</v>
      </c>
      <c r="R69" s="36">
        <v>0.82682905778422022</v>
      </c>
    </row>
    <row r="70" spans="1:18">
      <c r="A70" s="53"/>
      <c r="B70" s="53"/>
      <c r="C70" s="53"/>
      <c r="D70" s="53"/>
      <c r="E70" s="53"/>
      <c r="F70" s="53"/>
      <c r="K70" s="36" t="s">
        <v>37</v>
      </c>
      <c r="L70" s="36" t="s">
        <v>73</v>
      </c>
      <c r="M70" s="36">
        <v>0.48613669560658418</v>
      </c>
      <c r="N70" s="36">
        <v>0.514454467090523</v>
      </c>
      <c r="O70" s="36">
        <v>0.68350455394327303</v>
      </c>
      <c r="P70" s="36">
        <v>0.56866599182290012</v>
      </c>
      <c r="Q70" s="36">
        <v>0.62992947762227247</v>
      </c>
      <c r="R70" s="36">
        <v>0.79152382994315695</v>
      </c>
    </row>
    <row r="71" spans="1:18">
      <c r="A71" s="53"/>
      <c r="B71" s="53"/>
      <c r="C71" s="53"/>
      <c r="D71" s="53"/>
      <c r="E71" s="53"/>
      <c r="F71" s="53"/>
      <c r="K71" s="36" t="s">
        <v>37</v>
      </c>
      <c r="L71" s="36" t="s">
        <v>74</v>
      </c>
      <c r="M71" s="36">
        <v>0.51742075630258366</v>
      </c>
      <c r="N71" s="36">
        <v>0.60157089570973432</v>
      </c>
      <c r="O71" s="36">
        <v>0.71332681563338107</v>
      </c>
      <c r="P71" s="36">
        <v>0.67040981524238064</v>
      </c>
      <c r="Q71" s="36">
        <v>0.69578453579830668</v>
      </c>
      <c r="R71" s="36">
        <v>0.77629429875015976</v>
      </c>
    </row>
    <row r="72" spans="1:18">
      <c r="A72" s="53"/>
      <c r="B72" s="53"/>
      <c r="C72" s="53"/>
      <c r="D72" s="53"/>
      <c r="E72" s="53"/>
      <c r="F72" s="53"/>
      <c r="K72" s="36" t="s">
        <v>27</v>
      </c>
      <c r="L72" s="36" t="s">
        <v>71</v>
      </c>
      <c r="M72" s="36">
        <v>0.51742075630258366</v>
      </c>
      <c r="N72" s="36">
        <v>0.60157089570973432</v>
      </c>
      <c r="O72" s="36">
        <v>0.71332681563338107</v>
      </c>
      <c r="P72" s="36">
        <v>0.67040981524238064</v>
      </c>
      <c r="Q72" s="36">
        <v>0.69578453579830668</v>
      </c>
      <c r="R72" s="36">
        <v>0.77629429875015976</v>
      </c>
    </row>
    <row r="73" spans="1:18">
      <c r="A73" s="53"/>
      <c r="B73" s="53"/>
      <c r="C73" s="53"/>
      <c r="D73" s="53"/>
      <c r="E73" s="53"/>
      <c r="F73" s="53"/>
      <c r="K73" s="36" t="s">
        <v>27</v>
      </c>
      <c r="L73" s="36" t="s">
        <v>72</v>
      </c>
      <c r="M73" s="36">
        <v>0.49376583221329068</v>
      </c>
      <c r="N73" s="36">
        <v>0.56690041280698578</v>
      </c>
      <c r="O73" s="36">
        <v>0.6705299695592305</v>
      </c>
      <c r="P73" s="36">
        <v>0.63139503755449733</v>
      </c>
      <c r="Q73" s="36">
        <v>0.6706643960764691</v>
      </c>
      <c r="R73" s="36">
        <v>0.77408381378210278</v>
      </c>
    </row>
    <row r="74" spans="1:18">
      <c r="A74" s="53"/>
      <c r="B74" s="53"/>
      <c r="C74" s="53"/>
      <c r="D74" s="53"/>
      <c r="E74" s="53"/>
      <c r="F74" s="53"/>
      <c r="K74" s="36" t="s">
        <v>27</v>
      </c>
      <c r="L74" s="36" t="s">
        <v>73</v>
      </c>
      <c r="M74" s="36">
        <v>0.48343050676694455</v>
      </c>
      <c r="N74" s="36">
        <v>0.52405832146636044</v>
      </c>
      <c r="O74" s="36">
        <v>0.66634927150303791</v>
      </c>
      <c r="P74" s="36">
        <v>0.59177108938869016</v>
      </c>
      <c r="Q74" s="36">
        <v>0.61704909678989428</v>
      </c>
      <c r="R74" s="36">
        <v>0.76513115900991491</v>
      </c>
    </row>
    <row r="75" spans="1:18">
      <c r="A75" s="53"/>
      <c r="B75" s="53"/>
      <c r="C75" s="53"/>
      <c r="D75" s="53"/>
      <c r="E75" s="53"/>
      <c r="F75" s="53"/>
      <c r="K75" s="36" t="s">
        <v>27</v>
      </c>
      <c r="L75" s="36" t="s">
        <v>74</v>
      </c>
      <c r="M75" s="36">
        <v>0.51742075630258366</v>
      </c>
      <c r="N75" s="36">
        <v>0.60157089570973432</v>
      </c>
      <c r="O75" s="36">
        <v>0.71332681563338107</v>
      </c>
      <c r="P75" s="36">
        <v>0.67040981524238064</v>
      </c>
      <c r="Q75" s="36">
        <v>0.69578453579830668</v>
      </c>
      <c r="R75" s="36">
        <v>0.77629429875015976</v>
      </c>
    </row>
    <row r="76" spans="1:18">
      <c r="A76" s="53"/>
      <c r="B76" s="53"/>
      <c r="C76" s="53"/>
      <c r="D76" s="53"/>
      <c r="E76" s="53"/>
      <c r="F76" s="53"/>
      <c r="K76" s="36" t="s">
        <v>19</v>
      </c>
      <c r="L76" s="36" t="s">
        <v>71</v>
      </c>
      <c r="M76" s="36">
        <v>0.44182652361681801</v>
      </c>
      <c r="N76" s="36">
        <v>0.45888623892413549</v>
      </c>
      <c r="O76" s="36">
        <v>0.6972659949587493</v>
      </c>
      <c r="P76" s="36">
        <v>0.64693773354673922</v>
      </c>
      <c r="Q76" s="36">
        <v>0.50185389080542697</v>
      </c>
      <c r="R76" s="36">
        <v>0.73519424446815651</v>
      </c>
    </row>
    <row r="77" spans="1:18">
      <c r="A77" s="53"/>
      <c r="B77" s="53"/>
      <c r="C77" s="53"/>
      <c r="D77" s="53"/>
      <c r="E77" s="53"/>
      <c r="F77" s="53"/>
      <c r="K77" s="36" t="s">
        <v>19</v>
      </c>
      <c r="L77" s="36" t="s">
        <v>72</v>
      </c>
      <c r="M77" s="36">
        <v>0.49986866640023458</v>
      </c>
      <c r="N77" s="36">
        <v>0.58031021804194716</v>
      </c>
      <c r="O77" s="36">
        <v>0.69930628768650793</v>
      </c>
      <c r="P77" s="36">
        <v>0.59026008798368867</v>
      </c>
      <c r="Q77" s="36">
        <v>0.64116369681157726</v>
      </c>
      <c r="R77" s="36">
        <v>0.78364306329622502</v>
      </c>
    </row>
    <row r="78" spans="1:18">
      <c r="A78" s="53"/>
      <c r="B78" s="53"/>
      <c r="C78" s="53"/>
      <c r="D78" s="53"/>
      <c r="E78" s="53"/>
      <c r="F78" s="53"/>
      <c r="K78" s="36" t="s">
        <v>19</v>
      </c>
      <c r="L78" s="36" t="s">
        <v>73</v>
      </c>
      <c r="M78" s="36">
        <v>0.47090496501642404</v>
      </c>
      <c r="N78" s="36">
        <v>0.49429742154177875</v>
      </c>
      <c r="O78" s="36">
        <v>0.64942393181553959</v>
      </c>
      <c r="P78" s="36">
        <v>0.59716434535568963</v>
      </c>
      <c r="Q78" s="36">
        <v>0.567182422762884</v>
      </c>
      <c r="R78" s="36">
        <v>0.72946126878200146</v>
      </c>
    </row>
    <row r="79" spans="1:18">
      <c r="A79" s="53"/>
      <c r="B79" s="53"/>
      <c r="C79" s="53"/>
      <c r="D79" s="53"/>
      <c r="E79" s="53"/>
      <c r="F79" s="53"/>
      <c r="K79" s="36" t="s">
        <v>19</v>
      </c>
      <c r="L79" s="36" t="s">
        <v>74</v>
      </c>
      <c r="M79" s="36">
        <v>0.44182652361681801</v>
      </c>
      <c r="N79" s="36">
        <v>0.45888623892413549</v>
      </c>
      <c r="O79" s="36">
        <v>0.6972659949587493</v>
      </c>
      <c r="P79" s="36">
        <v>0.64693773354673922</v>
      </c>
      <c r="Q79" s="36">
        <v>0.50185389080542697</v>
      </c>
      <c r="R79" s="36">
        <v>0.73519424446815651</v>
      </c>
    </row>
    <row r="80" spans="1:18">
      <c r="A80" s="53"/>
      <c r="B80" s="53"/>
      <c r="C80" s="53"/>
      <c r="D80" s="53"/>
      <c r="E80" s="53"/>
      <c r="F80" s="53"/>
      <c r="K80" s="36" t="s">
        <v>20</v>
      </c>
      <c r="L80" s="36" t="s">
        <v>71</v>
      </c>
      <c r="M80" s="36">
        <v>0.50623984475859385</v>
      </c>
      <c r="N80" s="36">
        <v>0.6070082205733186</v>
      </c>
      <c r="O80" s="36">
        <v>0.76094514859542928</v>
      </c>
      <c r="P80" s="36">
        <v>0.59900644297347205</v>
      </c>
      <c r="Q80" s="36">
        <v>0.6352834235232474</v>
      </c>
      <c r="R80" s="36">
        <v>0.77168291079971896</v>
      </c>
    </row>
    <row r="81" spans="1:18">
      <c r="A81" s="53"/>
      <c r="B81" s="53"/>
      <c r="C81" s="53"/>
      <c r="D81" s="53"/>
      <c r="E81" s="53"/>
      <c r="F81" s="53"/>
      <c r="K81" s="36" t="s">
        <v>20</v>
      </c>
      <c r="L81" s="36" t="s">
        <v>72</v>
      </c>
      <c r="M81" s="36">
        <v>0.53228109399867363</v>
      </c>
      <c r="N81" s="36">
        <v>0.64590718335222863</v>
      </c>
      <c r="O81" s="36">
        <v>0.717169715239526</v>
      </c>
      <c r="P81" s="36">
        <v>0.66119239844062028</v>
      </c>
      <c r="Q81" s="36">
        <v>0.70098496895923268</v>
      </c>
      <c r="R81" s="36">
        <v>0.83005077838800634</v>
      </c>
    </row>
    <row r="82" spans="1:18">
      <c r="A82" s="53"/>
      <c r="B82" s="53"/>
      <c r="C82" s="53"/>
      <c r="D82" s="53"/>
      <c r="E82" s="53"/>
      <c r="F82" s="53"/>
      <c r="K82" s="36" t="s">
        <v>20</v>
      </c>
      <c r="L82" s="36" t="s">
        <v>73</v>
      </c>
      <c r="M82" s="36">
        <v>0.49329931913389619</v>
      </c>
      <c r="N82" s="36">
        <v>0.50912930265937906</v>
      </c>
      <c r="O82" s="36">
        <v>0.66820458868571131</v>
      </c>
      <c r="P82" s="36">
        <v>0.45643051468472284</v>
      </c>
      <c r="Q82" s="36">
        <v>0.55755740393065378</v>
      </c>
      <c r="R82" s="36">
        <v>0.66048808796280256</v>
      </c>
    </row>
    <row r="83" spans="1:18">
      <c r="A83" s="53"/>
      <c r="B83" s="53"/>
      <c r="C83" s="53"/>
      <c r="D83" s="53"/>
      <c r="E83" s="53"/>
      <c r="F83" s="53"/>
      <c r="K83" s="36" t="s">
        <v>20</v>
      </c>
      <c r="L83" s="36" t="s">
        <v>74</v>
      </c>
      <c r="M83" s="36">
        <v>0.50623984475859385</v>
      </c>
      <c r="N83" s="36">
        <v>0.6070082205733186</v>
      </c>
      <c r="O83" s="36">
        <v>0.76094514859542928</v>
      </c>
      <c r="P83" s="36">
        <v>0.59900644297347205</v>
      </c>
      <c r="Q83" s="36">
        <v>0.6352834235232474</v>
      </c>
      <c r="R83" s="36">
        <v>0.77168291079971896</v>
      </c>
    </row>
    <row r="84" spans="1:18">
      <c r="A84" s="53"/>
      <c r="B84" s="53"/>
      <c r="C84" s="53"/>
      <c r="D84" s="53"/>
      <c r="E84" s="53"/>
      <c r="F84" s="53"/>
      <c r="K84" s="36" t="s">
        <v>17</v>
      </c>
      <c r="L84" s="36" t="s">
        <v>71</v>
      </c>
      <c r="M84" s="36">
        <v>0.50524104343951848</v>
      </c>
      <c r="N84" s="36">
        <v>0.697788295089948</v>
      </c>
      <c r="O84" s="36">
        <v>0.74651609498316651</v>
      </c>
      <c r="P84" s="36">
        <v>0.59889297857857537</v>
      </c>
      <c r="Q84" s="36">
        <v>0.72880036983150021</v>
      </c>
      <c r="R84" s="36">
        <v>0.77855041770923106</v>
      </c>
    </row>
    <row r="85" spans="1:18">
      <c r="A85" s="53"/>
      <c r="B85" s="53"/>
      <c r="C85" s="53"/>
      <c r="D85" s="53"/>
      <c r="E85" s="53"/>
      <c r="F85" s="53"/>
      <c r="K85" s="36" t="s">
        <v>17</v>
      </c>
      <c r="L85" s="36" t="s">
        <v>72</v>
      </c>
      <c r="M85" s="36">
        <v>0.50279873604080516</v>
      </c>
      <c r="N85" s="36">
        <v>0.55409607678548445</v>
      </c>
      <c r="O85" s="36">
        <v>0.63218520351258889</v>
      </c>
      <c r="P85" s="36">
        <v>0.54614671164424278</v>
      </c>
      <c r="Q85" s="36">
        <v>0.62283199948105827</v>
      </c>
      <c r="R85" s="36">
        <v>0.67144680924462119</v>
      </c>
    </row>
    <row r="86" spans="1:18">
      <c r="A86" s="53"/>
      <c r="B86" s="53"/>
      <c r="C86" s="53"/>
      <c r="D86" s="53"/>
      <c r="E86" s="53"/>
      <c r="F86" s="53"/>
      <c r="K86" s="36" t="s">
        <v>17</v>
      </c>
      <c r="L86" s="36" t="s">
        <v>73</v>
      </c>
      <c r="M86" s="36">
        <v>0.47918465980508423</v>
      </c>
      <c r="N86" s="36">
        <v>0.55527083247272691</v>
      </c>
      <c r="O86" s="36">
        <v>0.65239503901651164</v>
      </c>
      <c r="P86" s="36">
        <v>0.54532321168011666</v>
      </c>
      <c r="Q86" s="36">
        <v>0.60499249714866032</v>
      </c>
      <c r="R86" s="36">
        <v>0.7211880757086796</v>
      </c>
    </row>
    <row r="87" spans="1:18">
      <c r="A87" s="53"/>
      <c r="B87" s="53"/>
      <c r="C87" s="53"/>
      <c r="D87" s="53"/>
      <c r="E87" s="53"/>
      <c r="F87" s="53"/>
      <c r="K87" s="36" t="s">
        <v>17</v>
      </c>
      <c r="L87" s="36" t="s">
        <v>74</v>
      </c>
      <c r="M87" s="36">
        <v>0.50524104343951848</v>
      </c>
      <c r="N87" s="36">
        <v>0.697788295089948</v>
      </c>
      <c r="O87" s="36">
        <v>0.74651609498316651</v>
      </c>
      <c r="P87" s="36">
        <v>0.59889297857857537</v>
      </c>
      <c r="Q87" s="36">
        <v>0.72880036983150021</v>
      </c>
      <c r="R87" s="36">
        <v>0.77855041770923106</v>
      </c>
    </row>
    <row r="88" spans="1:18">
      <c r="A88" s="53"/>
      <c r="B88" s="53"/>
      <c r="C88" s="53"/>
      <c r="D88" s="53"/>
      <c r="E88" s="53"/>
      <c r="F88" s="53"/>
      <c r="K88" s="36" t="s">
        <v>28</v>
      </c>
      <c r="L88" s="36" t="s">
        <v>71</v>
      </c>
      <c r="M88" s="36">
        <v>0.55524630469416358</v>
      </c>
      <c r="N88" s="36">
        <v>0.59537389278705244</v>
      </c>
      <c r="O88" s="36">
        <v>0.68686049680306749</v>
      </c>
      <c r="P88" s="36">
        <v>0.59651381092471945</v>
      </c>
      <c r="Q88" s="36">
        <v>0.70765681348031495</v>
      </c>
      <c r="R88" s="36">
        <v>0.72956950874712645</v>
      </c>
    </row>
    <row r="89" spans="1:18">
      <c r="A89" s="53"/>
      <c r="B89" s="53"/>
      <c r="C89" s="53"/>
      <c r="D89" s="53"/>
      <c r="E89" s="53"/>
      <c r="F89" s="53"/>
      <c r="K89" s="36" t="s">
        <v>28</v>
      </c>
      <c r="L89" s="36" t="s">
        <v>72</v>
      </c>
      <c r="M89" s="36">
        <v>0.43538639198841644</v>
      </c>
      <c r="N89" s="36">
        <v>0.45202126890832001</v>
      </c>
      <c r="O89" s="36">
        <v>0.58489951390141781</v>
      </c>
      <c r="P89" s="36">
        <v>0.54426423835280169</v>
      </c>
      <c r="Q89" s="36">
        <v>0.60738353936300649</v>
      </c>
      <c r="R89" s="36">
        <v>0.68917252483692393</v>
      </c>
    </row>
    <row r="90" spans="1:18">
      <c r="A90" s="53"/>
      <c r="B90" s="53"/>
      <c r="C90" s="53"/>
      <c r="D90" s="53"/>
      <c r="E90" s="53"/>
      <c r="F90" s="53"/>
      <c r="K90" s="36" t="s">
        <v>28</v>
      </c>
      <c r="L90" s="36" t="s">
        <v>73</v>
      </c>
      <c r="M90" s="36">
        <v>0.46198140763732259</v>
      </c>
      <c r="N90" s="36">
        <v>0.51779450255611736</v>
      </c>
      <c r="O90" s="36">
        <v>0.66421085663159485</v>
      </c>
      <c r="P90" s="36">
        <v>0.5687673958937457</v>
      </c>
      <c r="Q90" s="36">
        <v>0.6205194022147853</v>
      </c>
      <c r="R90" s="36">
        <v>0.76945765090062257</v>
      </c>
    </row>
    <row r="91" spans="1:18">
      <c r="A91" s="53"/>
      <c r="B91" s="53"/>
      <c r="C91" s="53"/>
      <c r="D91" s="53"/>
      <c r="E91" s="53"/>
      <c r="F91" s="53"/>
      <c r="K91" s="36" t="s">
        <v>28</v>
      </c>
      <c r="L91" s="36" t="s">
        <v>74</v>
      </c>
      <c r="M91" s="36">
        <v>0.55524630469416358</v>
      </c>
      <c r="N91" s="36">
        <v>0.59537389278705244</v>
      </c>
      <c r="O91" s="36">
        <v>0.68686049680306749</v>
      </c>
      <c r="P91" s="36">
        <v>0.59651381092471945</v>
      </c>
      <c r="Q91" s="36">
        <v>0.70765681348031495</v>
      </c>
      <c r="R91" s="36">
        <v>0.72956950874712645</v>
      </c>
    </row>
    <row r="92" spans="1:18">
      <c r="A92" s="53"/>
      <c r="B92" s="53"/>
      <c r="C92" s="53"/>
      <c r="D92" s="53"/>
      <c r="E92" s="53"/>
      <c r="F92" s="53"/>
      <c r="K92" s="36" t="s">
        <v>24</v>
      </c>
      <c r="L92" s="36" t="s">
        <v>71</v>
      </c>
      <c r="M92" s="36">
        <v>0.48732971014154697</v>
      </c>
      <c r="N92" s="36">
        <v>0.60035085391322596</v>
      </c>
      <c r="O92" s="36">
        <v>0.77534079309390702</v>
      </c>
      <c r="P92" s="36">
        <v>0.74160822520108105</v>
      </c>
      <c r="Q92" s="36">
        <v>0.72868677552536887</v>
      </c>
      <c r="R92" s="36">
        <v>0.83288498793430266</v>
      </c>
    </row>
    <row r="93" spans="1:18">
      <c r="A93" s="53"/>
      <c r="B93" s="53"/>
      <c r="C93" s="53"/>
      <c r="D93" s="53"/>
      <c r="E93" s="53"/>
      <c r="F93" s="53"/>
      <c r="K93" s="36" t="s">
        <v>24</v>
      </c>
      <c r="L93" s="36" t="s">
        <v>72</v>
      </c>
      <c r="M93" s="36">
        <v>0.44233735203820312</v>
      </c>
      <c r="N93" s="36">
        <v>0.52676769649176014</v>
      </c>
      <c r="O93" s="36">
        <v>0.60000704226709012</v>
      </c>
      <c r="P93" s="36">
        <v>0.5480474434260848</v>
      </c>
      <c r="Q93" s="36">
        <v>0.61516231163111157</v>
      </c>
      <c r="R93" s="36">
        <v>0.71309859015687738</v>
      </c>
    </row>
    <row r="94" spans="1:18">
      <c r="A94" s="53"/>
      <c r="B94" s="53"/>
      <c r="C94" s="53"/>
      <c r="D94" s="53"/>
      <c r="E94" s="53"/>
      <c r="F94" s="53"/>
      <c r="K94" s="36" t="s">
        <v>24</v>
      </c>
      <c r="L94" s="36" t="s">
        <v>73</v>
      </c>
      <c r="M94" s="36">
        <v>0.48733164013669611</v>
      </c>
      <c r="N94" s="36">
        <v>0.50131992072033182</v>
      </c>
      <c r="O94" s="36">
        <v>0.62657897535934715</v>
      </c>
      <c r="P94" s="36">
        <v>0.49283647954500054</v>
      </c>
      <c r="Q94" s="36">
        <v>0.55720707677728898</v>
      </c>
      <c r="R94" s="36">
        <v>0.72986637176212077</v>
      </c>
    </row>
    <row r="95" spans="1:18">
      <c r="A95" s="53"/>
      <c r="B95" s="53"/>
      <c r="C95" s="53"/>
      <c r="D95" s="53"/>
      <c r="E95" s="53"/>
      <c r="F95" s="53"/>
      <c r="K95" s="36" t="s">
        <v>24</v>
      </c>
      <c r="L95" s="36" t="s">
        <v>74</v>
      </c>
      <c r="M95" s="36">
        <v>0.48732971014154697</v>
      </c>
      <c r="N95" s="36">
        <v>0.60035085391322596</v>
      </c>
      <c r="O95" s="36">
        <v>0.77534079309390702</v>
      </c>
      <c r="P95" s="36">
        <v>0.74160822520108105</v>
      </c>
      <c r="Q95" s="36">
        <v>0.72868677552536887</v>
      </c>
      <c r="R95" s="36">
        <v>0.83288498793430266</v>
      </c>
    </row>
    <row r="96" spans="1:18">
      <c r="A96" s="53"/>
      <c r="B96" s="53"/>
      <c r="C96" s="53"/>
      <c r="D96" s="53"/>
      <c r="E96" s="53"/>
      <c r="F96" s="53"/>
      <c r="K96" s="36" t="s">
        <v>162</v>
      </c>
      <c r="L96" s="36" t="s">
        <v>71</v>
      </c>
      <c r="M96" s="36">
        <v>0.56860243423715318</v>
      </c>
      <c r="N96" s="36">
        <v>0.69909439218771963</v>
      </c>
      <c r="O96" s="36">
        <v>0.78639274332182096</v>
      </c>
      <c r="P96" s="36">
        <v>0.72973649716655609</v>
      </c>
      <c r="Q96" s="36">
        <v>0.79639187859826732</v>
      </c>
      <c r="R96" s="36">
        <v>0.84888170498853555</v>
      </c>
    </row>
    <row r="97" spans="1:18">
      <c r="A97" s="53"/>
      <c r="B97" s="53"/>
      <c r="C97" s="53"/>
      <c r="D97" s="53"/>
      <c r="E97" s="53"/>
      <c r="F97" s="53"/>
      <c r="K97" s="36" t="s">
        <v>162</v>
      </c>
      <c r="L97" s="36" t="s">
        <v>72</v>
      </c>
      <c r="M97" s="36">
        <v>0.4846337262346716</v>
      </c>
      <c r="N97" s="36">
        <v>0.52292146765528502</v>
      </c>
      <c r="O97" s="36">
        <v>0.59574449578060207</v>
      </c>
      <c r="P97" s="36">
        <v>0.54729105550678181</v>
      </c>
      <c r="Q97" s="36">
        <v>0.51418004791829008</v>
      </c>
      <c r="R97" s="36">
        <v>0.64468894243062558</v>
      </c>
    </row>
    <row r="98" spans="1:18">
      <c r="A98" s="53"/>
      <c r="B98" s="53"/>
      <c r="C98" s="53"/>
      <c r="D98" s="53"/>
      <c r="E98" s="53"/>
      <c r="F98" s="53"/>
      <c r="K98" s="36" t="s">
        <v>162</v>
      </c>
      <c r="L98" s="36" t="s">
        <v>73</v>
      </c>
      <c r="M98" s="36">
        <v>0.54221270134468391</v>
      </c>
      <c r="N98" s="36">
        <v>0.60166645539900887</v>
      </c>
      <c r="O98" s="36">
        <v>0.67127632952004757</v>
      </c>
      <c r="P98" s="36">
        <v>0.5119365451098129</v>
      </c>
      <c r="Q98" s="36">
        <v>0.63297022107102319</v>
      </c>
      <c r="R98" s="36">
        <v>0.78677454232662003</v>
      </c>
    </row>
    <row r="99" spans="1:18">
      <c r="A99" s="53"/>
      <c r="B99" s="53"/>
      <c r="C99" s="53"/>
      <c r="D99" s="53"/>
      <c r="E99" s="53"/>
      <c r="F99" s="53"/>
      <c r="K99" s="36" t="s">
        <v>162</v>
      </c>
      <c r="L99" s="36" t="s">
        <v>74</v>
      </c>
      <c r="M99" s="36">
        <v>0.56860243423715318</v>
      </c>
      <c r="N99" s="36">
        <v>0.69909439218771963</v>
      </c>
      <c r="O99" s="36">
        <v>0.78639274332182096</v>
      </c>
      <c r="P99" s="36">
        <v>0.72973649716655609</v>
      </c>
      <c r="Q99" s="36">
        <v>0.79639187859826732</v>
      </c>
      <c r="R99" s="36">
        <v>0.84888170498853555</v>
      </c>
    </row>
    <row r="100" spans="1:18">
      <c r="A100" s="53"/>
      <c r="B100" s="53"/>
      <c r="C100" s="53"/>
      <c r="D100" s="53"/>
      <c r="E100" s="53"/>
      <c r="F100" s="53"/>
    </row>
    <row r="101" spans="1:18">
      <c r="A101" s="53"/>
      <c r="B101" s="53"/>
      <c r="C101" s="53"/>
      <c r="D101" s="53"/>
      <c r="E101" s="53"/>
      <c r="F101" s="53"/>
    </row>
    <row r="102" spans="1:18">
      <c r="A102" s="53"/>
      <c r="B102" s="53"/>
      <c r="C102" s="53"/>
      <c r="D102" s="53"/>
      <c r="E102" s="53"/>
      <c r="F102" s="53"/>
    </row>
    <row r="103" spans="1:18">
      <c r="A103" s="53"/>
      <c r="B103" s="53"/>
      <c r="C103" s="53"/>
      <c r="D103" s="53"/>
      <c r="E103" s="53"/>
      <c r="F103" s="53"/>
    </row>
    <row r="104" spans="1:18">
      <c r="A104" s="53"/>
      <c r="B104" s="53"/>
      <c r="C104" s="53"/>
      <c r="D104" s="53"/>
      <c r="E104" s="53"/>
      <c r="F104" s="53"/>
    </row>
    <row r="105" spans="1:18">
      <c r="A105" s="53"/>
      <c r="B105" s="53"/>
      <c r="C105" s="53"/>
      <c r="D105" s="53"/>
      <c r="E105" s="53"/>
      <c r="F105" s="53"/>
    </row>
    <row r="106" spans="1:18">
      <c r="A106" s="53"/>
      <c r="B106" s="53"/>
      <c r="C106" s="53"/>
      <c r="D106" s="53"/>
      <c r="E106" s="53"/>
      <c r="F106" s="53"/>
    </row>
    <row r="107" spans="1:18">
      <c r="A107" s="53"/>
      <c r="B107" s="53"/>
      <c r="C107" s="53"/>
      <c r="D107" s="53"/>
      <c r="E107" s="53"/>
      <c r="F107" s="53"/>
    </row>
    <row r="108" spans="1:18">
      <c r="A108" s="53"/>
      <c r="B108" s="53"/>
      <c r="C108" s="53"/>
      <c r="D108" s="53"/>
      <c r="E108" s="53"/>
      <c r="F108" s="53"/>
    </row>
    <row r="109" spans="1:18">
      <c r="A109" s="53"/>
      <c r="B109" s="53"/>
      <c r="C109" s="53"/>
      <c r="D109" s="53"/>
      <c r="E109" s="53"/>
      <c r="F109" s="53"/>
    </row>
    <row r="110" spans="1:18">
      <c r="A110" s="53"/>
      <c r="B110" s="53"/>
      <c r="C110" s="53"/>
      <c r="D110" s="53"/>
      <c r="E110" s="53"/>
      <c r="F110" s="53"/>
    </row>
    <row r="111" spans="1:18">
      <c r="A111" s="53"/>
      <c r="B111" s="53"/>
      <c r="C111" s="53"/>
      <c r="D111" s="53"/>
      <c r="E111" s="53"/>
      <c r="F111" s="53"/>
    </row>
    <row r="112" spans="1:18">
      <c r="A112" s="53"/>
      <c r="B112" s="53"/>
      <c r="C112" s="53"/>
      <c r="D112" s="53"/>
      <c r="E112" s="53"/>
      <c r="F112" s="53"/>
    </row>
  </sheetData>
  <mergeCells count="15">
    <mergeCell ref="E15:F15"/>
    <mergeCell ref="E23:F23"/>
    <mergeCell ref="A29:J30"/>
    <mergeCell ref="E9:F9"/>
    <mergeCell ref="E10:F10"/>
    <mergeCell ref="E11:F11"/>
    <mergeCell ref="E12:F12"/>
    <mergeCell ref="E13:F13"/>
    <mergeCell ref="E14:F14"/>
    <mergeCell ref="E8:F8"/>
    <mergeCell ref="A1:J1"/>
    <mergeCell ref="A2:J2"/>
    <mergeCell ref="A3:J5"/>
    <mergeCell ref="E6:F6"/>
    <mergeCell ref="E7:F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V133"/>
  <sheetViews>
    <sheetView zoomScale="90" zoomScaleNormal="90" workbookViewId="0">
      <selection activeCell="Q25" sqref="Q25"/>
    </sheetView>
  </sheetViews>
  <sheetFormatPr defaultRowHeight="12.75"/>
  <cols>
    <col min="1" max="9" width="9.140625" style="53"/>
    <col min="10" max="10" width="7.28515625" style="53" customWidth="1"/>
    <col min="11" max="11" width="20.5703125" style="64" customWidth="1"/>
    <col min="12" max="16" width="9.140625" style="64" customWidth="1"/>
    <col min="17" max="17" width="18" style="64" customWidth="1"/>
    <col min="18" max="20" width="10.85546875" style="64" customWidth="1"/>
    <col min="21" max="16384" width="9.140625" style="64"/>
  </cols>
  <sheetData>
    <row r="1" spans="1:22">
      <c r="A1" s="272" t="s">
        <v>82</v>
      </c>
      <c r="B1" s="272"/>
      <c r="C1" s="272"/>
      <c r="D1" s="272"/>
      <c r="E1" s="272"/>
      <c r="F1" s="272"/>
      <c r="G1" s="272"/>
      <c r="H1" s="272"/>
      <c r="I1" s="272"/>
      <c r="J1" s="272"/>
      <c r="K1" s="65"/>
      <c r="L1" s="65"/>
      <c r="M1" s="65"/>
      <c r="N1" s="65"/>
      <c r="O1" s="65"/>
      <c r="P1" s="65"/>
      <c r="Q1" s="65"/>
      <c r="R1"/>
      <c r="S1"/>
      <c r="T1"/>
      <c r="U1"/>
      <c r="V1"/>
    </row>
    <row r="2" spans="1:22" ht="12.75" customHeight="1">
      <c r="A2" s="272" t="s">
        <v>83</v>
      </c>
      <c r="B2" s="272"/>
      <c r="C2" s="272"/>
      <c r="D2" s="272"/>
      <c r="E2" s="272"/>
      <c r="F2" s="272"/>
      <c r="G2" s="272"/>
      <c r="H2" s="272"/>
      <c r="I2" s="272"/>
      <c r="J2" s="272"/>
      <c r="N2"/>
      <c r="O2"/>
      <c r="P2"/>
      <c r="Q2"/>
      <c r="R2"/>
      <c r="S2"/>
      <c r="T2"/>
      <c r="U2"/>
      <c r="V2"/>
    </row>
    <row r="3" spans="1:22" ht="15" customHeight="1">
      <c r="A3" s="279" t="s">
        <v>84</v>
      </c>
      <c r="B3" s="279"/>
      <c r="C3" s="279"/>
      <c r="D3" s="279"/>
      <c r="E3" s="279"/>
      <c r="F3" s="279"/>
      <c r="G3" s="279"/>
      <c r="H3" s="279"/>
      <c r="I3" s="279"/>
      <c r="J3" s="279"/>
      <c r="K3" s="36" t="s">
        <v>85</v>
      </c>
      <c r="L3" s="74" t="s">
        <v>86</v>
      </c>
      <c r="M3" s="74" t="s">
        <v>46</v>
      </c>
      <c r="N3"/>
      <c r="O3"/>
      <c r="P3"/>
      <c r="Q3"/>
      <c r="R3"/>
      <c r="S3"/>
      <c r="T3"/>
      <c r="U3"/>
      <c r="V3"/>
    </row>
    <row r="4" spans="1:22" ht="12.75" customHeight="1">
      <c r="A4" s="279"/>
      <c r="B4" s="279"/>
      <c r="C4" s="279"/>
      <c r="D4" s="279"/>
      <c r="E4" s="279"/>
      <c r="F4" s="279"/>
      <c r="G4" s="279"/>
      <c r="H4" s="279"/>
      <c r="I4" s="279"/>
      <c r="J4" s="279"/>
      <c r="K4" s="36" t="s">
        <v>35</v>
      </c>
      <c r="L4" s="44">
        <v>37257.318932877388</v>
      </c>
      <c r="M4" s="44">
        <v>13.2966758748529</v>
      </c>
      <c r="N4"/>
      <c r="O4"/>
      <c r="P4"/>
      <c r="Q4"/>
      <c r="R4"/>
      <c r="S4"/>
      <c r="T4"/>
      <c r="U4"/>
      <c r="V4"/>
    </row>
    <row r="5" spans="1:22">
      <c r="A5" s="279"/>
      <c r="B5" s="279"/>
      <c r="C5" s="279"/>
      <c r="D5" s="279"/>
      <c r="E5" s="279"/>
      <c r="F5" s="279"/>
      <c r="G5" s="279"/>
      <c r="H5" s="279"/>
      <c r="I5" s="279"/>
      <c r="J5" s="279"/>
      <c r="K5" s="36" t="s">
        <v>26</v>
      </c>
      <c r="L5" s="44">
        <v>36131.13605174343</v>
      </c>
      <c r="M5" s="44">
        <v>13.616554697125149</v>
      </c>
      <c r="N5"/>
      <c r="O5"/>
      <c r="P5"/>
      <c r="Q5"/>
      <c r="R5"/>
      <c r="S5"/>
      <c r="T5"/>
      <c r="U5"/>
      <c r="V5"/>
    </row>
    <row r="6" spans="1:22">
      <c r="A6" s="28"/>
      <c r="B6" s="28"/>
      <c r="C6" s="28"/>
      <c r="D6" s="28"/>
      <c r="E6" s="28"/>
      <c r="F6" s="28"/>
      <c r="G6" s="28"/>
      <c r="H6" s="28"/>
      <c r="I6" s="28"/>
      <c r="J6" s="28"/>
      <c r="K6" s="36" t="s">
        <v>32</v>
      </c>
      <c r="L6" s="44">
        <v>35753.120737510188</v>
      </c>
      <c r="M6" s="44">
        <v>12.54565432020704</v>
      </c>
      <c r="N6"/>
      <c r="O6"/>
      <c r="P6"/>
      <c r="Q6"/>
      <c r="R6"/>
      <c r="S6"/>
      <c r="T6"/>
      <c r="U6"/>
      <c r="V6"/>
    </row>
    <row r="7" spans="1:22">
      <c r="A7" s="67"/>
      <c r="B7" s="28"/>
      <c r="C7" s="28"/>
      <c r="D7" s="28"/>
      <c r="E7" s="28"/>
      <c r="F7" s="28"/>
      <c r="G7" s="28"/>
      <c r="H7" s="28"/>
      <c r="I7" s="28"/>
      <c r="J7" s="28"/>
      <c r="K7" s="36" t="s">
        <v>25</v>
      </c>
      <c r="L7" s="44">
        <v>24102.21360880107</v>
      </c>
      <c r="M7" s="44">
        <v>11.437959314714639</v>
      </c>
      <c r="N7"/>
      <c r="O7"/>
      <c r="P7"/>
      <c r="Q7"/>
      <c r="R7"/>
      <c r="S7"/>
      <c r="T7"/>
      <c r="U7"/>
      <c r="V7"/>
    </row>
    <row r="8" spans="1:22">
      <c r="A8" s="28"/>
      <c r="B8" s="28"/>
      <c r="C8" s="28"/>
      <c r="D8" s="28"/>
      <c r="E8" s="28"/>
      <c r="F8" s="28"/>
      <c r="G8" s="28"/>
      <c r="H8" s="28"/>
      <c r="I8" s="28"/>
      <c r="J8" s="28"/>
      <c r="K8" s="36" t="s">
        <v>34</v>
      </c>
      <c r="L8" s="44">
        <v>32610.86300316278</v>
      </c>
      <c r="M8" s="44">
        <v>16.606819481645971</v>
      </c>
      <c r="N8"/>
      <c r="O8"/>
      <c r="P8"/>
      <c r="Q8"/>
      <c r="R8"/>
      <c r="S8"/>
      <c r="T8"/>
      <c r="U8"/>
      <c r="V8"/>
    </row>
    <row r="9" spans="1:22">
      <c r="A9" s="28"/>
      <c r="B9" s="28"/>
      <c r="C9" s="28"/>
      <c r="D9" s="28"/>
      <c r="E9" s="274"/>
      <c r="F9" s="274"/>
      <c r="G9" s="28"/>
      <c r="H9" s="28"/>
      <c r="I9" s="28"/>
      <c r="J9" s="28"/>
      <c r="K9" s="36" t="s">
        <v>23</v>
      </c>
      <c r="L9" s="44">
        <v>18126.359384919699</v>
      </c>
      <c r="M9" s="44">
        <v>11.172242113883128</v>
      </c>
      <c r="N9"/>
      <c r="O9"/>
      <c r="P9"/>
      <c r="Q9"/>
      <c r="R9"/>
      <c r="S9"/>
      <c r="T9"/>
      <c r="U9"/>
      <c r="V9"/>
    </row>
    <row r="10" spans="1:22">
      <c r="A10" s="28"/>
      <c r="B10" s="28"/>
      <c r="C10" s="28"/>
      <c r="D10" s="28"/>
      <c r="E10" s="274"/>
      <c r="F10" s="274"/>
      <c r="G10" s="28"/>
      <c r="H10" s="28"/>
      <c r="I10" s="28"/>
      <c r="J10" s="28"/>
      <c r="K10" s="36" t="s">
        <v>36</v>
      </c>
      <c r="L10" s="44">
        <v>32035.887680053838</v>
      </c>
      <c r="M10" s="44">
        <v>19.43631041061969</v>
      </c>
      <c r="N10"/>
      <c r="O10"/>
      <c r="P10"/>
      <c r="Q10"/>
      <c r="R10"/>
      <c r="S10"/>
      <c r="T10"/>
      <c r="U10"/>
      <c r="V10"/>
    </row>
    <row r="11" spans="1:22" ht="15.75" customHeight="1">
      <c r="A11" s="28"/>
      <c r="B11" s="28"/>
      <c r="C11" s="28"/>
      <c r="D11" s="28"/>
      <c r="E11" s="271"/>
      <c r="F11" s="271"/>
      <c r="G11" s="28"/>
      <c r="H11" s="28"/>
      <c r="I11" s="28"/>
      <c r="J11" s="28"/>
      <c r="K11" s="36" t="s">
        <v>31</v>
      </c>
      <c r="L11" s="44">
        <v>34580.829834900083</v>
      </c>
      <c r="M11" s="44">
        <v>14.262790632195699</v>
      </c>
      <c r="N11"/>
      <c r="O11"/>
      <c r="P11"/>
      <c r="Q11"/>
      <c r="R11"/>
      <c r="S11"/>
      <c r="T11"/>
      <c r="U11"/>
      <c r="V11"/>
    </row>
    <row r="12" spans="1:22" ht="15.75" customHeight="1">
      <c r="A12" s="28"/>
      <c r="B12" s="28"/>
      <c r="C12" s="28"/>
      <c r="D12" s="28"/>
      <c r="E12" s="244"/>
      <c r="F12" s="244"/>
      <c r="G12" s="28"/>
      <c r="H12" s="28"/>
      <c r="I12" s="28"/>
      <c r="J12" s="28"/>
      <c r="K12" s="36" t="s">
        <v>22</v>
      </c>
      <c r="L12" s="44">
        <v>36505.628056742113</v>
      </c>
      <c r="M12" s="44">
        <v>7.5270951441727112</v>
      </c>
      <c r="N12"/>
      <c r="O12"/>
      <c r="P12"/>
      <c r="Q12"/>
      <c r="R12"/>
      <c r="S12"/>
      <c r="T12"/>
      <c r="U12"/>
      <c r="V12"/>
    </row>
    <row r="13" spans="1:22" ht="15.75" customHeight="1">
      <c r="A13" s="28"/>
      <c r="B13" s="28"/>
      <c r="C13" s="28"/>
      <c r="D13" s="28"/>
      <c r="E13" s="244"/>
      <c r="F13" s="244"/>
      <c r="G13" s="28"/>
      <c r="H13" s="28"/>
      <c r="I13" s="28"/>
      <c r="J13" s="28"/>
      <c r="K13" s="36" t="s">
        <v>16</v>
      </c>
      <c r="L13" s="44">
        <v>27052.72373204957</v>
      </c>
      <c r="M13" s="44">
        <v>4.5120295370742314</v>
      </c>
      <c r="N13"/>
      <c r="O13"/>
      <c r="P13"/>
      <c r="Q13"/>
      <c r="R13"/>
      <c r="S13"/>
      <c r="T13"/>
      <c r="U13"/>
      <c r="V13"/>
    </row>
    <row r="14" spans="1:22" ht="15.75" customHeight="1">
      <c r="A14" s="28"/>
      <c r="B14" s="28"/>
      <c r="C14" s="28"/>
      <c r="D14" s="28"/>
      <c r="E14" s="244"/>
      <c r="F14" s="244"/>
      <c r="G14" s="28"/>
      <c r="H14" s="28"/>
      <c r="I14" s="28"/>
      <c r="J14" s="28"/>
      <c r="K14" s="75" t="s">
        <v>29</v>
      </c>
      <c r="L14" s="59">
        <v>30760.93294301811</v>
      </c>
      <c r="M14" s="59">
        <v>18.84645774149331</v>
      </c>
      <c r="N14"/>
      <c r="O14"/>
      <c r="P14"/>
      <c r="Q14"/>
      <c r="R14"/>
      <c r="S14"/>
      <c r="T14"/>
      <c r="U14"/>
      <c r="V14"/>
    </row>
    <row r="15" spans="1:22" ht="15.75" customHeight="1">
      <c r="A15" s="28"/>
      <c r="B15" s="28"/>
      <c r="C15" s="28"/>
      <c r="D15" s="28"/>
      <c r="E15" s="244"/>
      <c r="F15" s="244"/>
      <c r="G15" s="28"/>
      <c r="H15" s="28"/>
      <c r="I15" s="28"/>
      <c r="J15" s="28"/>
      <c r="K15" s="75" t="s">
        <v>21</v>
      </c>
      <c r="L15" s="59">
        <v>27553.890818212651</v>
      </c>
      <c r="M15" s="59">
        <v>6.8278272823070667</v>
      </c>
      <c r="N15"/>
      <c r="O15"/>
      <c r="P15"/>
      <c r="Q15"/>
      <c r="R15"/>
      <c r="S15"/>
      <c r="T15"/>
      <c r="U15"/>
      <c r="V15"/>
    </row>
    <row r="16" spans="1:22" ht="15.75" customHeight="1">
      <c r="A16" s="28"/>
      <c r="B16" s="28"/>
      <c r="C16" s="28"/>
      <c r="D16" s="28"/>
      <c r="E16" s="244"/>
      <c r="F16" s="244"/>
      <c r="G16" s="28"/>
      <c r="H16" s="28"/>
      <c r="I16" s="28"/>
      <c r="J16" s="28"/>
      <c r="K16" s="36" t="s">
        <v>38</v>
      </c>
      <c r="L16" s="44">
        <v>37119.365185539122</v>
      </c>
      <c r="M16" s="44">
        <v>16.975431970957001</v>
      </c>
      <c r="N16"/>
      <c r="O16"/>
      <c r="P16"/>
      <c r="Q16"/>
      <c r="R16"/>
      <c r="S16"/>
      <c r="T16"/>
      <c r="U16"/>
      <c r="V16"/>
    </row>
    <row r="17" spans="1:22" ht="15.75" customHeight="1">
      <c r="A17" s="28"/>
      <c r="B17" s="28"/>
      <c r="C17" s="28"/>
      <c r="D17" s="28"/>
      <c r="E17" s="271"/>
      <c r="F17" s="271"/>
      <c r="G17" s="28"/>
      <c r="H17" s="28"/>
      <c r="I17" s="28"/>
      <c r="J17" s="28"/>
      <c r="K17" s="36" t="s">
        <v>37</v>
      </c>
      <c r="L17" s="44">
        <v>46734.191057998833</v>
      </c>
      <c r="M17" s="44">
        <v>17.367851378970038</v>
      </c>
      <c r="N17"/>
      <c r="O17"/>
      <c r="P17"/>
      <c r="Q17"/>
      <c r="R17"/>
      <c r="S17"/>
      <c r="T17"/>
      <c r="U17"/>
      <c r="V17"/>
    </row>
    <row r="18" spans="1:22" ht="15.75" customHeight="1">
      <c r="A18" s="28"/>
      <c r="B18" s="28"/>
      <c r="C18" s="28"/>
      <c r="D18" s="28"/>
      <c r="E18" s="244"/>
      <c r="F18" s="244"/>
      <c r="G18" s="28"/>
      <c r="H18" s="28"/>
      <c r="I18" s="28"/>
      <c r="J18" s="28"/>
      <c r="K18" s="36" t="s">
        <v>19</v>
      </c>
      <c r="L18" s="44">
        <v>17967.531027744481</v>
      </c>
      <c r="M18" s="44">
        <v>8.4126985188015784</v>
      </c>
      <c r="N18"/>
      <c r="O18"/>
      <c r="P18"/>
      <c r="Q18"/>
      <c r="R18"/>
      <c r="S18"/>
      <c r="T18"/>
      <c r="U18"/>
      <c r="V18"/>
    </row>
    <row r="19" spans="1:22" ht="15.75" customHeight="1">
      <c r="A19" s="28"/>
      <c r="B19" s="28"/>
      <c r="C19" s="28"/>
      <c r="D19" s="28"/>
      <c r="E19" s="244"/>
      <c r="F19" s="244"/>
      <c r="G19" s="28"/>
      <c r="H19" s="28"/>
      <c r="I19" s="28"/>
      <c r="J19" s="28"/>
      <c r="K19" s="36" t="s">
        <v>20</v>
      </c>
      <c r="L19" s="44">
        <v>20932.008577603559</v>
      </c>
      <c r="M19" s="44">
        <v>12.639788093687098</v>
      </c>
      <c r="N19"/>
      <c r="O19"/>
      <c r="P19"/>
      <c r="Q19"/>
      <c r="R19"/>
      <c r="S19"/>
      <c r="T19"/>
      <c r="U19"/>
      <c r="V19"/>
    </row>
    <row r="20" spans="1:22" ht="15.75" customHeight="1">
      <c r="A20" s="28"/>
      <c r="B20" s="28"/>
      <c r="C20" s="28"/>
      <c r="D20" s="28"/>
      <c r="E20" s="244"/>
      <c r="F20" s="244"/>
      <c r="G20" s="28"/>
      <c r="H20" s="28"/>
      <c r="I20" s="28"/>
      <c r="J20" s="28"/>
      <c r="K20" s="36" t="s">
        <v>17</v>
      </c>
      <c r="L20" s="44">
        <v>26981.21169715943</v>
      </c>
      <c r="M20" s="44">
        <v>4.0587776040297161</v>
      </c>
      <c r="N20"/>
      <c r="O20"/>
      <c r="P20"/>
      <c r="Q20"/>
      <c r="R20"/>
      <c r="S20"/>
      <c r="T20"/>
      <c r="U20"/>
      <c r="V20"/>
    </row>
    <row r="21" spans="1:22" ht="15.75" customHeight="1">
      <c r="A21" s="28"/>
      <c r="B21" s="28"/>
      <c r="C21" s="28"/>
      <c r="D21" s="28"/>
      <c r="E21" s="244"/>
      <c r="F21" s="244"/>
      <c r="G21" s="28"/>
      <c r="H21" s="28"/>
      <c r="I21" s="28"/>
      <c r="J21" s="28"/>
      <c r="K21" s="36" t="s">
        <v>28</v>
      </c>
      <c r="L21" s="44">
        <v>35122.952363913573</v>
      </c>
      <c r="M21" s="44">
        <v>18.593659921132101</v>
      </c>
      <c r="N21"/>
      <c r="R21"/>
      <c r="S21"/>
      <c r="T21"/>
      <c r="U21"/>
      <c r="V21"/>
    </row>
    <row r="22" spans="1:22" ht="15.75" customHeight="1">
      <c r="A22" s="28"/>
      <c r="B22" s="28"/>
      <c r="C22" s="28"/>
      <c r="D22" s="28"/>
      <c r="E22" s="244"/>
      <c r="F22" s="244"/>
      <c r="G22" s="28"/>
      <c r="H22" s="28"/>
      <c r="I22" s="28"/>
      <c r="J22" s="28"/>
      <c r="K22" s="75" t="s">
        <v>24</v>
      </c>
      <c r="L22" s="59">
        <v>42385.271119087287</v>
      </c>
      <c r="M22" s="59">
        <v>8.4789051533292117</v>
      </c>
      <c r="N22"/>
      <c r="O22"/>
      <c r="P22"/>
      <c r="Q22"/>
      <c r="R22"/>
      <c r="S22"/>
      <c r="T22"/>
      <c r="U22"/>
      <c r="V22"/>
    </row>
    <row r="23" spans="1:22" ht="70.5" customHeight="1">
      <c r="A23" s="281" t="s">
        <v>163</v>
      </c>
      <c r="B23" s="281"/>
      <c r="C23" s="281"/>
      <c r="D23" s="281"/>
      <c r="E23" s="281"/>
      <c r="F23" s="281"/>
      <c r="G23" s="281"/>
      <c r="H23" s="281"/>
      <c r="I23" s="281"/>
      <c r="J23" s="281"/>
      <c r="K23" s="36" t="s">
        <v>30</v>
      </c>
      <c r="L23" s="44">
        <v>33230.21760955012</v>
      </c>
      <c r="M23" s="44">
        <v>16.992052926066879</v>
      </c>
      <c r="N23"/>
      <c r="O23"/>
      <c r="P23"/>
      <c r="Q23"/>
      <c r="R23"/>
      <c r="S23"/>
      <c r="T23"/>
      <c r="U23"/>
      <c r="V23"/>
    </row>
    <row r="24" spans="1:22" ht="15.75" customHeight="1">
      <c r="A24" s="68" t="s">
        <v>87</v>
      </c>
      <c r="B24" s="28"/>
      <c r="C24" s="28"/>
      <c r="D24" s="28"/>
      <c r="E24" s="76"/>
      <c r="F24" s="76"/>
      <c r="G24" s="28"/>
      <c r="H24" s="28"/>
      <c r="I24" s="28"/>
      <c r="J24" s="28"/>
      <c r="K24" s="36" t="s">
        <v>33</v>
      </c>
      <c r="L24" s="44">
        <v>32889.739321586967</v>
      </c>
      <c r="M24" s="44">
        <v>11.250446736824236</v>
      </c>
      <c r="N24"/>
      <c r="O24"/>
      <c r="P24"/>
      <c r="Q24"/>
      <c r="R24"/>
      <c r="S24"/>
      <c r="T24"/>
      <c r="U24"/>
      <c r="V24"/>
    </row>
    <row r="25" spans="1:22" ht="15.75" customHeight="1">
      <c r="A25" s="28"/>
      <c r="B25" s="28"/>
      <c r="C25" s="28"/>
      <c r="D25" s="28"/>
      <c r="E25" s="244"/>
      <c r="F25" s="244"/>
      <c r="G25" s="28"/>
      <c r="H25" s="28"/>
      <c r="I25" s="28"/>
      <c r="J25" s="28"/>
      <c r="K25" s="36" t="s">
        <v>27</v>
      </c>
      <c r="L25" s="44">
        <v>31632.488167555737</v>
      </c>
      <c r="M25" s="44">
        <v>12.415534701647344</v>
      </c>
      <c r="N25"/>
      <c r="O25"/>
      <c r="P25"/>
      <c r="Q25"/>
      <c r="R25"/>
      <c r="S25"/>
      <c r="T25"/>
      <c r="U25"/>
      <c r="V25"/>
    </row>
    <row r="26" spans="1:22" ht="15.75" customHeight="1">
      <c r="A26" s="28"/>
      <c r="B26" s="28"/>
      <c r="C26" s="28"/>
      <c r="D26" s="28"/>
      <c r="E26" s="244"/>
      <c r="F26" s="244"/>
      <c r="G26" s="28"/>
      <c r="H26" s="28"/>
      <c r="I26" s="28"/>
      <c r="J26" s="28"/>
      <c r="K26" s="36"/>
      <c r="L26" s="44"/>
      <c r="M26" s="44"/>
      <c r="N26"/>
      <c r="O26"/>
      <c r="P26"/>
      <c r="Q26"/>
      <c r="R26"/>
      <c r="S26"/>
      <c r="T26"/>
      <c r="U26"/>
      <c r="V26"/>
    </row>
    <row r="27" spans="1:22" ht="15.75" customHeight="1">
      <c r="A27" s="28"/>
      <c r="B27" s="28"/>
      <c r="C27" s="28"/>
      <c r="D27" s="28"/>
      <c r="E27" s="244"/>
      <c r="F27" s="244"/>
      <c r="G27" s="28"/>
      <c r="H27" s="28"/>
      <c r="I27" s="28"/>
      <c r="J27" s="28"/>
      <c r="K27" s="36" t="s">
        <v>162</v>
      </c>
      <c r="L27" s="44">
        <v>30081.346942052081</v>
      </c>
      <c r="M27" s="44">
        <v>8.2837345821520998</v>
      </c>
      <c r="N27"/>
      <c r="O27"/>
      <c r="P27"/>
      <c r="Q27"/>
      <c r="R27"/>
      <c r="S27"/>
      <c r="T27"/>
      <c r="U27"/>
      <c r="V27"/>
    </row>
    <row r="28" spans="1:22" ht="15.75" customHeight="1">
      <c r="A28" s="28"/>
      <c r="B28" s="28"/>
      <c r="C28" s="28"/>
      <c r="D28" s="28"/>
      <c r="E28" s="244"/>
      <c r="F28" s="244"/>
      <c r="G28" s="28"/>
      <c r="H28" s="28"/>
      <c r="I28" s="28"/>
      <c r="J28" s="28"/>
      <c r="K28" s="36" t="s">
        <v>164</v>
      </c>
      <c r="L28" s="44">
        <v>14730.94049568304</v>
      </c>
      <c r="M28" s="44">
        <v>8.0031588845678954</v>
      </c>
      <c r="N28"/>
      <c r="O28"/>
      <c r="P28"/>
      <c r="Q28"/>
      <c r="R28"/>
      <c r="S28"/>
      <c r="T28"/>
      <c r="U28"/>
      <c r="V28"/>
    </row>
    <row r="29" spans="1:22" ht="15.75" customHeight="1">
      <c r="A29" s="28"/>
      <c r="B29" s="28"/>
      <c r="C29" s="28"/>
      <c r="D29" s="28"/>
      <c r="E29" s="244"/>
      <c r="F29" s="244"/>
      <c r="G29" s="28"/>
      <c r="H29" s="28"/>
      <c r="I29" s="28"/>
      <c r="J29" s="28"/>
      <c r="K29"/>
      <c r="L29"/>
      <c r="M29"/>
      <c r="N29"/>
      <c r="O29"/>
      <c r="P29"/>
      <c r="R29"/>
      <c r="S29"/>
      <c r="T29"/>
      <c r="U29"/>
      <c r="V29"/>
    </row>
    <row r="30" spans="1:22" ht="15.75" customHeight="1">
      <c r="A30" s="28"/>
      <c r="B30" s="28"/>
      <c r="C30" s="28"/>
      <c r="D30" s="28"/>
      <c r="E30" s="244"/>
      <c r="F30" s="244"/>
      <c r="G30" s="28"/>
      <c r="H30" s="28"/>
      <c r="I30" s="28"/>
      <c r="J30" s="28"/>
      <c r="K30"/>
      <c r="L30"/>
      <c r="M30"/>
      <c r="N30"/>
      <c r="O30"/>
      <c r="P30"/>
      <c r="R30"/>
      <c r="S30"/>
      <c r="T30"/>
      <c r="U30"/>
      <c r="V30"/>
    </row>
    <row r="31" spans="1:22" ht="15.75" customHeight="1">
      <c r="A31" s="28"/>
      <c r="B31" s="28"/>
      <c r="C31" s="28"/>
      <c r="D31" s="28"/>
      <c r="E31" s="244"/>
      <c r="F31" s="244"/>
      <c r="G31" s="28"/>
      <c r="H31" s="28"/>
      <c r="I31" s="28"/>
      <c r="J31" s="28"/>
      <c r="K31"/>
      <c r="L31"/>
      <c r="M31"/>
      <c r="N31"/>
      <c r="O31"/>
      <c r="P31"/>
      <c r="R31"/>
      <c r="S31"/>
      <c r="T31"/>
      <c r="U31"/>
      <c r="V31"/>
    </row>
    <row r="32" spans="1:22" ht="15.75" customHeight="1">
      <c r="A32" s="28"/>
      <c r="B32" s="28"/>
      <c r="C32" s="28"/>
      <c r="D32" s="28"/>
      <c r="E32" s="280"/>
      <c r="F32" s="280"/>
      <c r="G32" s="28"/>
      <c r="H32" s="28"/>
      <c r="I32" s="28"/>
      <c r="J32" s="28"/>
      <c r="K32"/>
      <c r="L32"/>
      <c r="M32"/>
      <c r="N32"/>
      <c r="O32"/>
      <c r="P32"/>
      <c r="R32"/>
      <c r="S32"/>
      <c r="T32"/>
      <c r="U32"/>
      <c r="V32"/>
    </row>
    <row r="33" spans="1:22" ht="15.75" customHeight="1">
      <c r="A33" s="28"/>
      <c r="B33" s="28"/>
      <c r="C33" s="28"/>
      <c r="D33" s="28"/>
      <c r="E33" s="244"/>
      <c r="F33" s="244"/>
      <c r="G33" s="28"/>
      <c r="H33" s="28"/>
      <c r="I33" s="28"/>
      <c r="J33" s="28"/>
      <c r="K33"/>
      <c r="L33"/>
      <c r="M33"/>
      <c r="N33"/>
      <c r="O33"/>
      <c r="P33"/>
      <c r="R33"/>
      <c r="S33"/>
      <c r="T33"/>
      <c r="U33"/>
      <c r="V33"/>
    </row>
    <row r="34" spans="1:22" ht="15.75" customHeight="1">
      <c r="A34" s="28"/>
      <c r="B34" s="28"/>
      <c r="C34" s="28"/>
      <c r="D34" s="28"/>
      <c r="E34" s="68"/>
      <c r="F34" s="68"/>
      <c r="G34" s="28"/>
      <c r="H34" s="28"/>
      <c r="I34" s="28"/>
      <c r="J34" s="28"/>
      <c r="K34"/>
      <c r="L34"/>
      <c r="M34"/>
      <c r="N34"/>
      <c r="O34"/>
      <c r="P34"/>
      <c r="R34"/>
      <c r="S34"/>
      <c r="T34"/>
      <c r="U34"/>
      <c r="V34"/>
    </row>
    <row r="35" spans="1:22" ht="15.75" customHeight="1">
      <c r="A35" s="28"/>
      <c r="B35" s="28"/>
      <c r="C35" s="28"/>
      <c r="D35" s="28"/>
      <c r="E35" s="28"/>
      <c r="F35" s="28"/>
      <c r="G35" s="28"/>
      <c r="H35" s="28"/>
      <c r="I35" s="28"/>
      <c r="J35" s="28"/>
      <c r="K35"/>
      <c r="L35"/>
      <c r="M35"/>
      <c r="N35"/>
      <c r="O35"/>
      <c r="P35"/>
      <c r="R35"/>
      <c r="S35"/>
      <c r="T35"/>
      <c r="U35"/>
      <c r="V35"/>
    </row>
    <row r="36" spans="1:22">
      <c r="A36" s="28"/>
      <c r="B36" s="28"/>
      <c r="C36" s="28"/>
      <c r="D36" s="28"/>
      <c r="E36" s="28"/>
      <c r="F36" s="28"/>
      <c r="G36" s="28"/>
      <c r="H36" s="28"/>
      <c r="I36" s="28"/>
      <c r="J36" s="28"/>
      <c r="R36"/>
      <c r="S36"/>
      <c r="T36"/>
      <c r="U36"/>
      <c r="V36"/>
    </row>
    <row r="37" spans="1:22">
      <c r="A37" s="28"/>
      <c r="B37" s="28"/>
      <c r="C37" s="28"/>
      <c r="D37" s="28"/>
      <c r="E37" s="28"/>
      <c r="F37" s="28"/>
      <c r="G37" s="28"/>
      <c r="H37" s="28"/>
      <c r="I37" s="28"/>
      <c r="J37" s="28"/>
      <c r="R37"/>
      <c r="S37"/>
      <c r="T37"/>
      <c r="U37"/>
      <c r="V37"/>
    </row>
    <row r="38" spans="1:22">
      <c r="A38" s="28"/>
      <c r="B38" s="28"/>
      <c r="C38" s="28"/>
      <c r="D38" s="28"/>
      <c r="E38" s="28"/>
      <c r="F38" s="28"/>
      <c r="G38" s="28"/>
      <c r="H38" s="28"/>
      <c r="I38" s="28"/>
      <c r="J38" s="28"/>
      <c r="R38"/>
      <c r="S38"/>
      <c r="T38"/>
      <c r="U38"/>
      <c r="V38"/>
    </row>
    <row r="39" spans="1:22">
      <c r="A39" s="276"/>
      <c r="B39" s="276"/>
      <c r="C39" s="276"/>
      <c r="D39" s="276"/>
      <c r="E39" s="276"/>
      <c r="F39" s="276"/>
      <c r="G39" s="276"/>
      <c r="H39" s="276"/>
      <c r="I39" s="276"/>
      <c r="J39" s="276"/>
    </row>
    <row r="40" spans="1:22">
      <c r="A40" s="276"/>
      <c r="B40" s="276"/>
      <c r="C40" s="276"/>
      <c r="D40" s="276"/>
      <c r="E40" s="276"/>
      <c r="F40" s="276"/>
      <c r="G40" s="276"/>
      <c r="H40" s="276"/>
      <c r="I40" s="276"/>
      <c r="J40" s="276"/>
      <c r="L40"/>
      <c r="M40"/>
      <c r="N40"/>
      <c r="O40"/>
      <c r="P40"/>
      <c r="Q40"/>
    </row>
    <row r="41" spans="1:22" ht="12.75" customHeight="1">
      <c r="A41" s="68"/>
      <c r="B41" s="28"/>
      <c r="C41" s="28"/>
      <c r="D41" s="28"/>
      <c r="E41" s="28"/>
      <c r="F41" s="28"/>
      <c r="G41" s="28"/>
      <c r="H41" s="28"/>
      <c r="I41" s="28"/>
      <c r="J41" s="28"/>
      <c r="L41"/>
      <c r="M41"/>
      <c r="N41"/>
      <c r="O41"/>
      <c r="P41"/>
      <c r="Q41"/>
    </row>
    <row r="42" spans="1:22">
      <c r="A42" s="68"/>
      <c r="B42" s="28"/>
      <c r="C42" s="28"/>
      <c r="D42" s="28"/>
      <c r="E42" s="28"/>
      <c r="F42" s="28"/>
      <c r="G42" s="28"/>
      <c r="H42" s="28"/>
      <c r="I42" s="28"/>
      <c r="J42" s="28"/>
      <c r="L42"/>
      <c r="M42"/>
      <c r="N42"/>
      <c r="O42"/>
      <c r="P42"/>
      <c r="Q42"/>
    </row>
    <row r="43" spans="1:22">
      <c r="A43" s="28"/>
      <c r="B43" s="28"/>
      <c r="C43" s="28"/>
      <c r="D43" s="28"/>
      <c r="E43" s="28"/>
      <c r="F43" s="28"/>
      <c r="G43" s="28"/>
      <c r="H43" s="28"/>
      <c r="I43" s="28"/>
      <c r="J43" s="28"/>
      <c r="L43"/>
      <c r="M43"/>
      <c r="N43"/>
      <c r="O43"/>
      <c r="P43"/>
      <c r="Q43"/>
    </row>
    <row r="44" spans="1:22">
      <c r="A44" s="68"/>
      <c r="B44" s="28"/>
      <c r="C44" s="28"/>
      <c r="D44" s="28"/>
      <c r="E44" s="28"/>
      <c r="F44" s="28"/>
      <c r="G44" s="28"/>
      <c r="H44" s="28"/>
      <c r="I44" s="28"/>
      <c r="J44" s="28"/>
      <c r="L44"/>
      <c r="M44"/>
      <c r="N44"/>
      <c r="O44"/>
      <c r="P44"/>
      <c r="Q44"/>
      <c r="R44"/>
      <c r="S44"/>
      <c r="T44"/>
      <c r="U44"/>
      <c r="V44"/>
    </row>
    <row r="45" spans="1:22">
      <c r="A45" s="28"/>
      <c r="B45" s="28"/>
      <c r="C45" s="28"/>
      <c r="D45" s="28"/>
      <c r="E45" s="28"/>
      <c r="F45" s="28"/>
      <c r="G45" s="28"/>
      <c r="H45" s="28"/>
      <c r="I45" s="28"/>
      <c r="J45" s="28"/>
      <c r="L45"/>
      <c r="M45"/>
      <c r="N45"/>
      <c r="O45"/>
      <c r="P45"/>
      <c r="Q45"/>
      <c r="R45"/>
      <c r="S45"/>
      <c r="T45"/>
      <c r="U45"/>
      <c r="V45"/>
    </row>
    <row r="46" spans="1:22">
      <c r="A46" s="28"/>
      <c r="B46" s="28"/>
      <c r="C46" s="28"/>
      <c r="D46" s="28"/>
      <c r="E46" s="28"/>
      <c r="F46" s="28"/>
      <c r="G46" s="27"/>
      <c r="H46" s="27"/>
      <c r="I46" s="27"/>
      <c r="J46" s="27"/>
      <c r="L46"/>
      <c r="M46"/>
      <c r="N46"/>
      <c r="O46"/>
      <c r="P46"/>
      <c r="Q46"/>
      <c r="R46"/>
      <c r="S46"/>
      <c r="T46"/>
      <c r="U46"/>
      <c r="V46"/>
    </row>
    <row r="47" spans="1:22">
      <c r="G47"/>
      <c r="H47"/>
      <c r="I47"/>
      <c r="J47"/>
      <c r="L47"/>
      <c r="M47"/>
      <c r="N47"/>
      <c r="O47"/>
      <c r="P47"/>
      <c r="Q47"/>
      <c r="R47"/>
      <c r="S47"/>
      <c r="T47"/>
      <c r="U47"/>
      <c r="V47"/>
    </row>
    <row r="48" spans="1:22">
      <c r="A48"/>
      <c r="B48"/>
      <c r="C48"/>
      <c r="D48"/>
      <c r="E48"/>
      <c r="F48"/>
      <c r="G48"/>
      <c r="H48"/>
      <c r="I48"/>
      <c r="J48"/>
      <c r="L48"/>
      <c r="M48"/>
      <c r="N48"/>
      <c r="O48"/>
      <c r="P48"/>
      <c r="Q48"/>
      <c r="R48"/>
      <c r="S48"/>
      <c r="T48"/>
      <c r="U48"/>
      <c r="V48"/>
    </row>
    <row r="49" spans="1:22" ht="13.5" customHeight="1">
      <c r="A49"/>
      <c r="B49"/>
      <c r="C49"/>
      <c r="D49"/>
      <c r="E49"/>
      <c r="F49"/>
      <c r="G49"/>
      <c r="H49"/>
      <c r="I49"/>
      <c r="J49"/>
      <c r="K49"/>
      <c r="L49"/>
      <c r="M49"/>
      <c r="N49"/>
      <c r="O49"/>
      <c r="P49"/>
      <c r="Q49"/>
      <c r="R49"/>
      <c r="S49"/>
      <c r="T49"/>
      <c r="U49"/>
      <c r="V49"/>
    </row>
    <row r="50" spans="1:22" ht="13.5" customHeight="1">
      <c r="A50"/>
      <c r="B50"/>
      <c r="C50"/>
      <c r="D50"/>
      <c r="E50"/>
      <c r="F50"/>
      <c r="G50"/>
      <c r="H50"/>
      <c r="I50"/>
      <c r="J50"/>
      <c r="K50"/>
      <c r="L50"/>
      <c r="M50"/>
      <c r="N50"/>
      <c r="O50"/>
      <c r="P50"/>
      <c r="Q50"/>
      <c r="R50"/>
      <c r="S50"/>
      <c r="T50"/>
      <c r="U50"/>
      <c r="V50"/>
    </row>
    <row r="51" spans="1:22" ht="13.5" customHeight="1">
      <c r="A51"/>
      <c r="B51"/>
      <c r="C51"/>
      <c r="D51"/>
      <c r="E51"/>
      <c r="F51"/>
      <c r="G51"/>
      <c r="H51"/>
      <c r="I51"/>
      <c r="J51"/>
      <c r="K51"/>
      <c r="L51"/>
      <c r="M51"/>
      <c r="N51"/>
      <c r="O51"/>
      <c r="P51"/>
      <c r="Q51"/>
      <c r="R51"/>
      <c r="S51"/>
      <c r="T51"/>
      <c r="U51"/>
      <c r="V51"/>
    </row>
    <row r="52" spans="1:22" ht="13.5" customHeight="1">
      <c r="A52"/>
      <c r="B52"/>
      <c r="C52"/>
      <c r="D52"/>
      <c r="E52"/>
      <c r="F52"/>
      <c r="G52"/>
      <c r="H52"/>
      <c r="I52"/>
      <c r="J52"/>
      <c r="K52"/>
      <c r="L52"/>
      <c r="M52"/>
      <c r="N52"/>
      <c r="O52"/>
      <c r="P52"/>
      <c r="Q52"/>
      <c r="R52"/>
      <c r="S52"/>
      <c r="T52"/>
      <c r="U52"/>
      <c r="V52"/>
    </row>
    <row r="53" spans="1:22" ht="13.5" customHeight="1">
      <c r="G53"/>
      <c r="H53"/>
      <c r="I53"/>
      <c r="J53"/>
      <c r="K53"/>
      <c r="L53"/>
      <c r="M53"/>
      <c r="N53"/>
      <c r="O53"/>
      <c r="P53"/>
      <c r="Q53"/>
      <c r="R53"/>
      <c r="S53"/>
      <c r="T53"/>
      <c r="U53"/>
      <c r="V53"/>
    </row>
    <row r="54" spans="1:22" ht="13.5" customHeight="1">
      <c r="G54"/>
      <c r="H54"/>
      <c r="I54"/>
      <c r="J54"/>
      <c r="K54"/>
      <c r="L54"/>
      <c r="M54"/>
      <c r="N54"/>
      <c r="O54"/>
      <c r="P54"/>
      <c r="Q54"/>
      <c r="R54"/>
      <c r="S54"/>
      <c r="T54"/>
      <c r="U54"/>
      <c r="V54"/>
    </row>
    <row r="55" spans="1:22" ht="13.5" customHeight="1">
      <c r="G55"/>
      <c r="H55"/>
      <c r="I55"/>
      <c r="J55"/>
      <c r="K55"/>
      <c r="L55"/>
      <c r="M55"/>
      <c r="N55"/>
      <c r="O55"/>
      <c r="P55"/>
      <c r="Q55"/>
      <c r="R55"/>
      <c r="S55"/>
      <c r="T55"/>
      <c r="U55"/>
      <c r="V55"/>
    </row>
    <row r="56" spans="1:22" ht="13.5" customHeight="1">
      <c r="G56"/>
      <c r="H56"/>
      <c r="I56"/>
      <c r="J56"/>
      <c r="K56"/>
      <c r="L56"/>
      <c r="M56"/>
      <c r="N56"/>
      <c r="O56"/>
      <c r="P56"/>
      <c r="Q56"/>
      <c r="R56"/>
      <c r="S56"/>
      <c r="T56"/>
      <c r="U56"/>
      <c r="V56"/>
    </row>
    <row r="57" spans="1:22" ht="13.5" customHeight="1">
      <c r="G57"/>
      <c r="H57"/>
      <c r="I57"/>
      <c r="J57"/>
      <c r="K57"/>
      <c r="L57"/>
      <c r="M57"/>
      <c r="N57"/>
      <c r="O57"/>
      <c r="P57"/>
      <c r="Q57"/>
      <c r="R57"/>
      <c r="S57"/>
      <c r="T57"/>
      <c r="U57"/>
      <c r="V57"/>
    </row>
    <row r="58" spans="1:22" ht="13.5" customHeight="1">
      <c r="G58"/>
      <c r="H58"/>
      <c r="I58"/>
      <c r="J58"/>
      <c r="K58"/>
      <c r="L58"/>
      <c r="M58"/>
      <c r="N58"/>
      <c r="O58"/>
      <c r="P58"/>
      <c r="Q58"/>
      <c r="R58"/>
      <c r="S58"/>
      <c r="T58"/>
      <c r="U58"/>
      <c r="V58"/>
    </row>
    <row r="59" spans="1:22" ht="13.5" customHeight="1">
      <c r="G59"/>
      <c r="H59"/>
      <c r="I59"/>
      <c r="J59"/>
      <c r="K59"/>
      <c r="L59"/>
      <c r="M59"/>
      <c r="N59"/>
      <c r="O59"/>
      <c r="P59"/>
      <c r="Q59"/>
      <c r="R59"/>
      <c r="S59"/>
      <c r="T59"/>
      <c r="U59"/>
      <c r="V59"/>
    </row>
    <row r="60" spans="1:22" ht="13.5" customHeight="1">
      <c r="G60"/>
      <c r="H60"/>
      <c r="I60"/>
      <c r="J60"/>
      <c r="K60"/>
      <c r="L60"/>
      <c r="M60"/>
      <c r="N60"/>
      <c r="O60"/>
      <c r="P60"/>
      <c r="Q60"/>
      <c r="R60"/>
      <c r="S60"/>
      <c r="T60"/>
      <c r="U60"/>
      <c r="V60"/>
    </row>
    <row r="61" spans="1:22" ht="13.5" customHeight="1">
      <c r="G61"/>
      <c r="H61"/>
      <c r="I61"/>
      <c r="J61"/>
      <c r="K61"/>
      <c r="L61"/>
      <c r="M61"/>
      <c r="N61"/>
      <c r="O61"/>
      <c r="P61"/>
      <c r="Q61"/>
      <c r="R61"/>
      <c r="S61"/>
      <c r="T61"/>
      <c r="U61"/>
      <c r="V61"/>
    </row>
    <row r="62" spans="1:22" ht="13.5" customHeight="1">
      <c r="G62"/>
      <c r="H62"/>
      <c r="I62"/>
      <c r="J62"/>
      <c r="K62"/>
      <c r="L62"/>
      <c r="M62"/>
      <c r="N62"/>
      <c r="O62"/>
      <c r="P62"/>
      <c r="Q62"/>
      <c r="R62"/>
      <c r="S62"/>
      <c r="T62"/>
      <c r="U62"/>
      <c r="V62"/>
    </row>
    <row r="63" spans="1:22" ht="13.5" customHeight="1">
      <c r="G63"/>
      <c r="H63"/>
      <c r="I63"/>
      <c r="J63"/>
      <c r="K63"/>
      <c r="L63"/>
      <c r="M63"/>
      <c r="N63"/>
      <c r="O63"/>
      <c r="P63"/>
      <c r="Q63"/>
      <c r="R63"/>
      <c r="S63"/>
      <c r="T63"/>
      <c r="U63"/>
      <c r="V63"/>
    </row>
    <row r="64" spans="1:22" ht="13.5" customHeight="1">
      <c r="G64"/>
      <c r="H64"/>
      <c r="I64"/>
      <c r="J64"/>
      <c r="K64"/>
      <c r="L64"/>
      <c r="M64"/>
      <c r="N64"/>
      <c r="O64"/>
      <c r="P64"/>
      <c r="Q64"/>
      <c r="R64"/>
      <c r="S64"/>
      <c r="T64"/>
      <c r="U64"/>
      <c r="V64"/>
    </row>
    <row r="65" spans="7:22" ht="13.5" customHeight="1">
      <c r="G65"/>
      <c r="H65"/>
      <c r="I65"/>
      <c r="J65"/>
      <c r="K65"/>
      <c r="L65"/>
      <c r="M65"/>
      <c r="N65"/>
      <c r="O65"/>
      <c r="P65"/>
      <c r="Q65"/>
      <c r="R65"/>
      <c r="S65"/>
      <c r="T65"/>
      <c r="U65"/>
      <c r="V65"/>
    </row>
    <row r="66" spans="7:22" ht="13.5" customHeight="1">
      <c r="G66"/>
      <c r="H66"/>
      <c r="I66"/>
      <c r="J66"/>
      <c r="K66"/>
      <c r="L66"/>
      <c r="M66"/>
      <c r="N66"/>
      <c r="O66"/>
      <c r="P66"/>
      <c r="Q66"/>
      <c r="R66"/>
      <c r="S66"/>
      <c r="T66"/>
      <c r="U66"/>
      <c r="V66"/>
    </row>
    <row r="67" spans="7:22" ht="13.5" customHeight="1">
      <c r="G67"/>
      <c r="H67"/>
      <c r="I67"/>
      <c r="J67"/>
      <c r="K67"/>
      <c r="L67"/>
      <c r="M67"/>
      <c r="N67"/>
      <c r="O67"/>
      <c r="P67"/>
      <c r="Q67"/>
      <c r="R67"/>
      <c r="S67"/>
      <c r="T67"/>
      <c r="U67"/>
      <c r="V67"/>
    </row>
    <row r="68" spans="7:22" ht="13.5" customHeight="1">
      <c r="G68"/>
      <c r="H68"/>
      <c r="I68"/>
      <c r="J68"/>
      <c r="K68"/>
      <c r="L68"/>
      <c r="M68"/>
      <c r="N68"/>
      <c r="O68"/>
      <c r="P68"/>
      <c r="Q68"/>
      <c r="R68"/>
      <c r="S68"/>
      <c r="T68"/>
      <c r="U68"/>
      <c r="V68"/>
    </row>
    <row r="69" spans="7:22" ht="13.5" customHeight="1">
      <c r="G69"/>
      <c r="H69"/>
      <c r="I69"/>
      <c r="J69"/>
      <c r="K69"/>
      <c r="L69"/>
      <c r="M69"/>
      <c r="N69"/>
      <c r="O69"/>
      <c r="P69"/>
      <c r="Q69"/>
      <c r="R69"/>
      <c r="S69"/>
      <c r="T69"/>
      <c r="U69"/>
      <c r="V69"/>
    </row>
    <row r="70" spans="7:22" ht="13.5" customHeight="1">
      <c r="G70"/>
      <c r="H70"/>
      <c r="I70"/>
      <c r="J70"/>
      <c r="K70"/>
      <c r="L70"/>
      <c r="M70"/>
      <c r="N70"/>
      <c r="O70"/>
      <c r="P70"/>
      <c r="Q70"/>
      <c r="R70"/>
      <c r="S70"/>
      <c r="T70"/>
      <c r="U70"/>
      <c r="V70"/>
    </row>
    <row r="71" spans="7:22" ht="13.5" customHeight="1">
      <c r="G71"/>
      <c r="H71"/>
      <c r="I71"/>
      <c r="J71"/>
      <c r="K71"/>
      <c r="L71"/>
      <c r="M71"/>
      <c r="N71"/>
      <c r="O71"/>
      <c r="P71"/>
      <c r="Q71"/>
      <c r="R71"/>
      <c r="S71"/>
      <c r="T71"/>
      <c r="U71"/>
      <c r="V71"/>
    </row>
    <row r="72" spans="7:22" ht="13.5" customHeight="1">
      <c r="G72"/>
      <c r="H72"/>
      <c r="I72"/>
      <c r="J72"/>
      <c r="K72"/>
      <c r="L72"/>
      <c r="M72"/>
      <c r="N72"/>
      <c r="O72"/>
      <c r="P72"/>
      <c r="Q72"/>
      <c r="R72"/>
      <c r="S72"/>
      <c r="T72"/>
      <c r="U72"/>
      <c r="V72"/>
    </row>
    <row r="73" spans="7:22" ht="13.5" customHeight="1">
      <c r="G73"/>
      <c r="H73"/>
      <c r="I73"/>
      <c r="J73"/>
      <c r="K73"/>
      <c r="L73"/>
      <c r="M73"/>
      <c r="N73"/>
      <c r="O73"/>
      <c r="P73"/>
      <c r="Q73"/>
      <c r="R73"/>
      <c r="S73"/>
      <c r="T73"/>
      <c r="U73"/>
      <c r="V73"/>
    </row>
    <row r="74" spans="7:22" ht="13.5" customHeight="1">
      <c r="G74"/>
      <c r="H74"/>
      <c r="I74"/>
      <c r="J74"/>
      <c r="K74"/>
      <c r="L74"/>
      <c r="M74"/>
      <c r="N74"/>
      <c r="O74"/>
      <c r="P74"/>
      <c r="Q74"/>
      <c r="R74" s="77"/>
      <c r="S74" s="77"/>
      <c r="T74" s="77"/>
    </row>
    <row r="75" spans="7:22" ht="7.5" customHeight="1">
      <c r="G75"/>
      <c r="H75"/>
      <c r="I75"/>
      <c r="J75"/>
      <c r="K75"/>
      <c r="L75"/>
      <c r="M75"/>
      <c r="N75"/>
      <c r="O75"/>
      <c r="P75"/>
      <c r="Q75"/>
      <c r="R75" s="77"/>
      <c r="S75" s="77"/>
      <c r="T75" s="77"/>
    </row>
    <row r="76" spans="7:22" ht="12" customHeight="1">
      <c r="G76"/>
      <c r="H76"/>
      <c r="I76"/>
      <c r="J76"/>
      <c r="K76"/>
      <c r="L76"/>
      <c r="M76"/>
      <c r="N76"/>
      <c r="O76"/>
      <c r="P76"/>
      <c r="Q76"/>
      <c r="R76" s="77"/>
      <c r="S76" s="77"/>
      <c r="T76" s="77"/>
    </row>
    <row r="77" spans="7:22">
      <c r="G77"/>
      <c r="H77"/>
      <c r="I77"/>
      <c r="J77"/>
      <c r="K77"/>
      <c r="L77"/>
      <c r="M77"/>
      <c r="N77"/>
      <c r="O77"/>
      <c r="P77"/>
      <c r="Q77"/>
      <c r="R77" s="77"/>
      <c r="S77" s="77"/>
      <c r="T77" s="77"/>
    </row>
    <row r="78" spans="7:22">
      <c r="G78"/>
      <c r="H78"/>
      <c r="I78"/>
      <c r="J78"/>
      <c r="K78"/>
      <c r="L78"/>
      <c r="M78"/>
      <c r="N78"/>
      <c r="O78"/>
      <c r="P78"/>
      <c r="Q78"/>
      <c r="R78" s="77"/>
      <c r="S78" s="77"/>
      <c r="T78" s="77"/>
    </row>
    <row r="79" spans="7:22">
      <c r="G79"/>
      <c r="H79"/>
      <c r="I79"/>
      <c r="J79"/>
      <c r="K79"/>
      <c r="L79"/>
      <c r="M79"/>
      <c r="N79"/>
      <c r="O79"/>
      <c r="P79"/>
      <c r="Q79"/>
      <c r="R79" s="77"/>
      <c r="S79" s="77"/>
      <c r="T79" s="77"/>
    </row>
    <row r="80" spans="7:22" ht="13.5" customHeight="1">
      <c r="G80"/>
      <c r="H80"/>
      <c r="I80"/>
      <c r="J80"/>
      <c r="K80"/>
      <c r="L80"/>
      <c r="M80"/>
      <c r="N80"/>
      <c r="O80"/>
      <c r="P80"/>
      <c r="Q80"/>
      <c r="R80" s="77"/>
      <c r="S80" s="77"/>
      <c r="T80" s="77"/>
    </row>
    <row r="81" spans="7:20" ht="13.5" customHeight="1">
      <c r="G81"/>
      <c r="H81"/>
      <c r="I81"/>
      <c r="J81"/>
      <c r="K81"/>
      <c r="L81"/>
      <c r="M81"/>
      <c r="N81"/>
      <c r="O81"/>
      <c r="P81"/>
      <c r="Q81"/>
      <c r="R81" s="77"/>
      <c r="S81" s="77"/>
      <c r="T81" s="77"/>
    </row>
    <row r="82" spans="7:20" ht="13.5" customHeight="1">
      <c r="G82"/>
      <c r="H82"/>
      <c r="I82"/>
      <c r="J82"/>
      <c r="K82"/>
      <c r="L82"/>
      <c r="M82"/>
      <c r="N82"/>
      <c r="O82"/>
      <c r="P82"/>
      <c r="Q82"/>
      <c r="R82" s="77"/>
      <c r="S82" s="77"/>
      <c r="T82" s="77"/>
    </row>
    <row r="83" spans="7:20" ht="13.5" customHeight="1">
      <c r="G83"/>
      <c r="H83"/>
      <c r="I83"/>
      <c r="J83"/>
      <c r="K83"/>
      <c r="L83"/>
      <c r="M83"/>
      <c r="N83"/>
      <c r="O83"/>
      <c r="P83"/>
      <c r="Q83"/>
      <c r="T83" s="77"/>
    </row>
    <row r="84" spans="7:20" ht="13.5" customHeight="1">
      <c r="G84"/>
      <c r="H84"/>
      <c r="I84"/>
      <c r="J84"/>
      <c r="K84"/>
      <c r="L84"/>
      <c r="M84"/>
      <c r="N84"/>
      <c r="O84"/>
      <c r="P84"/>
      <c r="Q84"/>
      <c r="T84" s="77"/>
    </row>
    <row r="85" spans="7:20" ht="13.5" customHeight="1">
      <c r="G85"/>
      <c r="H85"/>
      <c r="I85"/>
      <c r="J85"/>
      <c r="K85"/>
      <c r="L85"/>
      <c r="M85"/>
      <c r="N85"/>
      <c r="O85"/>
      <c r="P85"/>
      <c r="Q85"/>
    </row>
    <row r="86" spans="7:20" ht="13.5" customHeight="1">
      <c r="G86"/>
      <c r="H86"/>
      <c r="I86"/>
      <c r="J86"/>
      <c r="K86"/>
      <c r="L86"/>
      <c r="M86"/>
      <c r="N86"/>
      <c r="O86"/>
      <c r="P86"/>
      <c r="Q86"/>
    </row>
    <row r="87" spans="7:20" ht="13.5" customHeight="1">
      <c r="G87"/>
      <c r="H87"/>
      <c r="I87"/>
      <c r="J87"/>
      <c r="K87"/>
      <c r="L87"/>
      <c r="M87"/>
      <c r="N87"/>
      <c r="O87"/>
      <c r="P87"/>
      <c r="Q87"/>
    </row>
    <row r="88" spans="7:20" ht="13.5" customHeight="1">
      <c r="G88"/>
      <c r="H88"/>
      <c r="I88"/>
      <c r="J88"/>
      <c r="K88"/>
      <c r="L88"/>
      <c r="M88"/>
      <c r="N88"/>
      <c r="O88"/>
      <c r="P88"/>
      <c r="Q88"/>
    </row>
    <row r="89" spans="7:20" ht="13.5" customHeight="1">
      <c r="G89"/>
      <c r="H89"/>
      <c r="I89"/>
      <c r="J89"/>
      <c r="K89"/>
      <c r="L89"/>
      <c r="M89"/>
      <c r="N89"/>
      <c r="O89"/>
      <c r="P89"/>
      <c r="Q89"/>
    </row>
    <row r="90" spans="7:20" ht="13.5" customHeight="1">
      <c r="G90"/>
      <c r="H90"/>
      <c r="I90"/>
      <c r="J90"/>
      <c r="K90"/>
      <c r="L90"/>
      <c r="M90"/>
      <c r="N90"/>
      <c r="O90"/>
      <c r="P90"/>
      <c r="Q90"/>
    </row>
    <row r="91" spans="7:20" ht="13.5" customHeight="1">
      <c r="G91"/>
      <c r="H91"/>
      <c r="I91"/>
      <c r="J91"/>
      <c r="K91"/>
      <c r="L91"/>
      <c r="M91"/>
      <c r="N91"/>
      <c r="O91"/>
      <c r="P91"/>
      <c r="Q91"/>
    </row>
    <row r="92" spans="7:20" ht="13.5" customHeight="1">
      <c r="G92"/>
      <c r="H92"/>
      <c r="I92"/>
      <c r="J92"/>
      <c r="K92"/>
      <c r="L92"/>
      <c r="M92"/>
      <c r="N92"/>
      <c r="O92"/>
      <c r="P92"/>
      <c r="Q92"/>
    </row>
    <row r="93" spans="7:20" ht="13.5" customHeight="1">
      <c r="G93"/>
      <c r="H93"/>
      <c r="I93"/>
      <c r="J93"/>
      <c r="K93"/>
      <c r="L93"/>
      <c r="M93"/>
      <c r="N93"/>
      <c r="O93"/>
      <c r="P93"/>
      <c r="Q93"/>
    </row>
    <row r="94" spans="7:20" ht="13.5" customHeight="1">
      <c r="G94"/>
      <c r="H94"/>
      <c r="I94"/>
      <c r="J94"/>
      <c r="K94"/>
      <c r="L94"/>
      <c r="M94"/>
      <c r="N94"/>
      <c r="O94"/>
      <c r="P94"/>
      <c r="Q94"/>
    </row>
    <row r="95" spans="7:20" ht="13.5" customHeight="1">
      <c r="G95"/>
      <c r="H95"/>
      <c r="I95"/>
      <c r="J95"/>
      <c r="K95"/>
      <c r="L95"/>
      <c r="M95"/>
      <c r="N95"/>
      <c r="O95"/>
      <c r="P95"/>
      <c r="Q95"/>
    </row>
    <row r="96" spans="7:20" ht="13.5" customHeight="1">
      <c r="G96"/>
      <c r="H96"/>
      <c r="I96"/>
      <c r="J96"/>
      <c r="K96"/>
      <c r="L96"/>
      <c r="M96"/>
      <c r="N96"/>
      <c r="O96"/>
      <c r="P96"/>
      <c r="Q96"/>
    </row>
    <row r="97" spans="7:17" ht="13.5" customHeight="1">
      <c r="G97"/>
      <c r="H97"/>
      <c r="I97"/>
      <c r="J97"/>
      <c r="K97"/>
      <c r="L97"/>
      <c r="M97"/>
      <c r="N97"/>
      <c r="O97"/>
      <c r="P97"/>
      <c r="Q97"/>
    </row>
    <row r="98" spans="7:17" ht="13.5" customHeight="1">
      <c r="G98"/>
      <c r="H98"/>
      <c r="I98"/>
      <c r="J98"/>
      <c r="K98"/>
      <c r="L98"/>
      <c r="M98"/>
      <c r="N98"/>
      <c r="O98"/>
      <c r="P98"/>
      <c r="Q98"/>
    </row>
    <row r="99" spans="7:17" ht="13.5" customHeight="1">
      <c r="G99"/>
      <c r="H99"/>
      <c r="I99"/>
      <c r="J99"/>
      <c r="K99"/>
      <c r="L99"/>
      <c r="M99"/>
      <c r="N99"/>
      <c r="O99"/>
      <c r="P99"/>
      <c r="Q99"/>
    </row>
    <row r="100" spans="7:17" ht="13.5" customHeight="1">
      <c r="G100"/>
      <c r="H100"/>
      <c r="I100"/>
      <c r="J100"/>
      <c r="K100"/>
      <c r="L100"/>
      <c r="M100"/>
      <c r="N100"/>
      <c r="O100"/>
      <c r="P100"/>
      <c r="Q100"/>
    </row>
    <row r="101" spans="7:17" ht="30.75" customHeight="1">
      <c r="G101"/>
      <c r="H101"/>
      <c r="I101"/>
      <c r="J101"/>
      <c r="K101"/>
      <c r="L101"/>
      <c r="M101"/>
      <c r="N101"/>
      <c r="O101"/>
      <c r="P101"/>
      <c r="Q101"/>
    </row>
    <row r="102" spans="7:17" ht="15.75" customHeight="1">
      <c r="G102"/>
      <c r="H102"/>
      <c r="I102"/>
      <c r="J102"/>
      <c r="K102"/>
      <c r="L102"/>
      <c r="M102"/>
      <c r="N102"/>
      <c r="O102"/>
      <c r="P102"/>
      <c r="Q102"/>
    </row>
    <row r="103" spans="7:17" ht="15.75" customHeight="1">
      <c r="G103"/>
      <c r="H103"/>
      <c r="I103"/>
      <c r="J103"/>
      <c r="K103"/>
      <c r="L103"/>
      <c r="M103"/>
      <c r="N103"/>
      <c r="O103"/>
      <c r="P103"/>
      <c r="Q103"/>
    </row>
    <row r="104" spans="7:17" ht="15.75" customHeight="1">
      <c r="G104"/>
      <c r="H104"/>
      <c r="I104"/>
      <c r="J104"/>
      <c r="K104"/>
      <c r="L104"/>
      <c r="M104"/>
      <c r="N104"/>
      <c r="O104"/>
      <c r="P104"/>
      <c r="Q104"/>
    </row>
    <row r="105" spans="7:17" ht="15.75" customHeight="1">
      <c r="G105"/>
      <c r="H105"/>
      <c r="I105"/>
      <c r="J105"/>
      <c r="K105"/>
      <c r="L105"/>
      <c r="M105"/>
      <c r="N105"/>
      <c r="O105"/>
      <c r="P105"/>
      <c r="Q105"/>
    </row>
    <row r="106" spans="7:17" ht="15.75" customHeight="1">
      <c r="G106"/>
      <c r="H106"/>
      <c r="I106"/>
      <c r="J106"/>
      <c r="K106"/>
      <c r="L106"/>
      <c r="M106"/>
      <c r="N106"/>
      <c r="O106"/>
      <c r="P106"/>
      <c r="Q106"/>
    </row>
    <row r="107" spans="7:17" ht="15.75" customHeight="1">
      <c r="G107"/>
      <c r="H107"/>
      <c r="I107"/>
      <c r="J107"/>
      <c r="K107"/>
      <c r="L107"/>
      <c r="M107"/>
      <c r="N107"/>
      <c r="O107"/>
      <c r="P107"/>
      <c r="Q107"/>
    </row>
    <row r="108" spans="7:17" ht="15.75" customHeight="1">
      <c r="G108"/>
      <c r="H108"/>
      <c r="I108"/>
      <c r="J108"/>
      <c r="K108"/>
      <c r="L108"/>
      <c r="M108"/>
      <c r="N108"/>
      <c r="O108"/>
      <c r="P108"/>
      <c r="Q108"/>
    </row>
    <row r="109" spans="7:17" ht="15.75" customHeight="1">
      <c r="G109"/>
      <c r="H109"/>
      <c r="I109"/>
      <c r="J109"/>
      <c r="K109"/>
      <c r="L109"/>
      <c r="M109"/>
      <c r="N109"/>
      <c r="O109"/>
      <c r="P109"/>
      <c r="Q109"/>
    </row>
    <row r="110" spans="7:17" ht="15.75" customHeight="1">
      <c r="G110"/>
      <c r="H110"/>
      <c r="I110"/>
      <c r="J110"/>
      <c r="K110"/>
      <c r="L110"/>
      <c r="M110"/>
      <c r="N110"/>
      <c r="O110"/>
      <c r="P110"/>
      <c r="Q110"/>
    </row>
    <row r="111" spans="7:17" ht="15.75" customHeight="1">
      <c r="G111"/>
      <c r="H111"/>
      <c r="I111"/>
      <c r="J111"/>
      <c r="K111"/>
      <c r="L111"/>
      <c r="M111"/>
      <c r="N111"/>
      <c r="O111"/>
      <c r="P111"/>
      <c r="Q111"/>
    </row>
    <row r="112" spans="7:17" ht="15.75" customHeight="1">
      <c r="G112"/>
      <c r="H112"/>
      <c r="I112"/>
      <c r="J112"/>
      <c r="K112"/>
      <c r="L112"/>
      <c r="M112"/>
      <c r="N112"/>
      <c r="O112"/>
      <c r="P112"/>
      <c r="Q112"/>
    </row>
    <row r="113" spans="7:17" ht="15.75" customHeight="1">
      <c r="G113"/>
      <c r="H113"/>
      <c r="I113"/>
      <c r="J113"/>
      <c r="K113"/>
      <c r="L113"/>
      <c r="M113"/>
      <c r="N113"/>
      <c r="O113"/>
      <c r="P113"/>
      <c r="Q113"/>
    </row>
    <row r="114" spans="7:17" ht="15.75" customHeight="1">
      <c r="G114"/>
      <c r="H114"/>
      <c r="I114"/>
      <c r="J114"/>
      <c r="K114"/>
      <c r="L114"/>
      <c r="M114"/>
      <c r="N114"/>
      <c r="O114"/>
      <c r="P114"/>
      <c r="Q114"/>
    </row>
    <row r="115" spans="7:17" ht="15.75" customHeight="1">
      <c r="G115"/>
      <c r="H115"/>
      <c r="I115"/>
      <c r="J115"/>
      <c r="K115"/>
      <c r="L115"/>
      <c r="M115"/>
      <c r="N115"/>
      <c r="O115"/>
      <c r="P115"/>
      <c r="Q115"/>
    </row>
    <row r="116" spans="7:17" ht="15.75" customHeight="1">
      <c r="G116"/>
      <c r="H116"/>
      <c r="I116"/>
      <c r="J116"/>
      <c r="K116"/>
      <c r="L116"/>
      <c r="M116"/>
      <c r="N116"/>
      <c r="O116"/>
      <c r="P116"/>
      <c r="Q116"/>
    </row>
    <row r="117" spans="7:17" ht="15.75" customHeight="1">
      <c r="G117"/>
      <c r="H117"/>
      <c r="I117"/>
      <c r="J117"/>
      <c r="K117"/>
      <c r="L117"/>
      <c r="M117"/>
      <c r="N117"/>
      <c r="O117"/>
      <c r="P117"/>
      <c r="Q117"/>
    </row>
    <row r="118" spans="7:17" ht="15.75" customHeight="1">
      <c r="G118"/>
      <c r="H118"/>
      <c r="I118"/>
      <c r="J118"/>
      <c r="K118"/>
      <c r="L118"/>
      <c r="M118"/>
      <c r="N118"/>
      <c r="O118"/>
      <c r="P118"/>
      <c r="Q118"/>
    </row>
    <row r="119" spans="7:17" ht="15.75" customHeight="1">
      <c r="G119"/>
      <c r="H119"/>
      <c r="I119"/>
      <c r="J119"/>
      <c r="K119"/>
      <c r="L119"/>
      <c r="M119"/>
      <c r="N119"/>
      <c r="O119"/>
      <c r="P119"/>
      <c r="Q119"/>
    </row>
    <row r="120" spans="7:17" ht="15.75" customHeight="1">
      <c r="G120"/>
      <c r="H120"/>
      <c r="I120"/>
      <c r="J120"/>
      <c r="K120"/>
      <c r="L120"/>
      <c r="M120"/>
      <c r="N120"/>
      <c r="O120"/>
      <c r="P120"/>
      <c r="Q120"/>
    </row>
    <row r="121" spans="7:17" ht="15.75" customHeight="1">
      <c r="G121"/>
      <c r="H121"/>
      <c r="I121"/>
      <c r="J121"/>
      <c r="K121"/>
      <c r="L121"/>
      <c r="M121"/>
      <c r="N121"/>
      <c r="O121"/>
      <c r="P121"/>
      <c r="Q121"/>
    </row>
    <row r="122" spans="7:17" ht="15.75" customHeight="1">
      <c r="G122"/>
      <c r="H122"/>
      <c r="I122"/>
      <c r="J122"/>
      <c r="K122"/>
      <c r="L122"/>
      <c r="M122"/>
      <c r="N122"/>
      <c r="O122"/>
      <c r="P122"/>
      <c r="Q122"/>
    </row>
    <row r="123" spans="7:17" ht="15.75" customHeight="1">
      <c r="G123"/>
      <c r="H123"/>
      <c r="I123"/>
      <c r="J123"/>
      <c r="K123"/>
      <c r="L123"/>
      <c r="M123"/>
      <c r="N123"/>
      <c r="O123"/>
      <c r="P123"/>
      <c r="Q123"/>
    </row>
    <row r="124" spans="7:17" ht="15.75" customHeight="1">
      <c r="G124"/>
      <c r="H124"/>
      <c r="I124"/>
      <c r="J124"/>
      <c r="K124"/>
      <c r="L124"/>
      <c r="M124"/>
      <c r="N124"/>
      <c r="O124"/>
      <c r="P124"/>
      <c r="Q124"/>
    </row>
    <row r="125" spans="7:17" ht="15.75" customHeight="1">
      <c r="G125"/>
      <c r="H125"/>
      <c r="I125"/>
      <c r="J125"/>
      <c r="K125"/>
      <c r="L125"/>
      <c r="M125"/>
      <c r="N125"/>
      <c r="O125"/>
      <c r="P125"/>
      <c r="Q125"/>
    </row>
    <row r="126" spans="7:17" ht="15.75" customHeight="1">
      <c r="G126"/>
      <c r="H126"/>
      <c r="I126"/>
      <c r="J126"/>
      <c r="K126"/>
      <c r="L126"/>
      <c r="M126"/>
      <c r="N126"/>
      <c r="O126"/>
      <c r="P126"/>
      <c r="Q126"/>
    </row>
    <row r="127" spans="7:17" ht="15.75" customHeight="1">
      <c r="G127"/>
      <c r="H127"/>
      <c r="I127"/>
      <c r="J127"/>
      <c r="K127"/>
      <c r="L127"/>
      <c r="M127"/>
      <c r="N127"/>
      <c r="O127"/>
      <c r="P127"/>
      <c r="Q127"/>
    </row>
    <row r="128" spans="7:17">
      <c r="G128"/>
      <c r="H128"/>
      <c r="I128"/>
      <c r="J128"/>
      <c r="K128"/>
      <c r="L128"/>
      <c r="M128"/>
      <c r="N128"/>
      <c r="O128"/>
      <c r="P128"/>
      <c r="Q128"/>
    </row>
    <row r="129" spans="7:17">
      <c r="G129"/>
      <c r="H129"/>
      <c r="I129"/>
      <c r="J129"/>
      <c r="K129"/>
      <c r="L129"/>
      <c r="M129"/>
      <c r="N129"/>
      <c r="O129"/>
      <c r="P129"/>
      <c r="Q129"/>
    </row>
    <row r="130" spans="7:17">
      <c r="G130"/>
      <c r="H130"/>
      <c r="I130"/>
      <c r="J130"/>
      <c r="K130"/>
      <c r="L130"/>
      <c r="M130"/>
      <c r="N130"/>
      <c r="O130"/>
      <c r="P130"/>
      <c r="Q130"/>
    </row>
    <row r="131" spans="7:17">
      <c r="K131"/>
      <c r="L131"/>
      <c r="M131"/>
      <c r="N131"/>
      <c r="O131"/>
      <c r="P131"/>
      <c r="Q131"/>
    </row>
    <row r="132" spans="7:17">
      <c r="K132"/>
      <c r="L132"/>
      <c r="M132"/>
      <c r="N132"/>
      <c r="O132"/>
      <c r="P132"/>
      <c r="Q132"/>
    </row>
    <row r="133" spans="7:17">
      <c r="K133"/>
      <c r="L133"/>
      <c r="M133"/>
      <c r="N133"/>
      <c r="O133"/>
      <c r="P133"/>
      <c r="Q133"/>
    </row>
  </sheetData>
  <sheetProtection selectLockedCells="1" selectUnlockedCells="1"/>
  <mergeCells count="28">
    <mergeCell ref="E22:F22"/>
    <mergeCell ref="A23:J23"/>
    <mergeCell ref="E17:F17"/>
    <mergeCell ref="E18:F18"/>
    <mergeCell ref="A39:J40"/>
    <mergeCell ref="E25:F25"/>
    <mergeCell ref="E26:F26"/>
    <mergeCell ref="E27:F27"/>
    <mergeCell ref="E28:F28"/>
    <mergeCell ref="E29:F29"/>
    <mergeCell ref="E30:F30"/>
    <mergeCell ref="E31:F31"/>
    <mergeCell ref="E32:F32"/>
    <mergeCell ref="E33:F33"/>
    <mergeCell ref="E11:F11"/>
    <mergeCell ref="A1:J1"/>
    <mergeCell ref="A2:J2"/>
    <mergeCell ref="A3:J5"/>
    <mergeCell ref="E9:F9"/>
    <mergeCell ref="E10:F10"/>
    <mergeCell ref="E19:F19"/>
    <mergeCell ref="E20:F20"/>
    <mergeCell ref="E21:F21"/>
    <mergeCell ref="E12:F12"/>
    <mergeCell ref="E13:F13"/>
    <mergeCell ref="E14:F14"/>
    <mergeCell ref="E15:F15"/>
    <mergeCell ref="E16:F16"/>
  </mergeCells>
  <pageMargins left="0.78740157480314965" right="0.78740157480314965" top="0.78740157480314965" bottom="0.78740157480314965"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tabSelected="1" zoomScaleNormal="100" workbookViewId="0">
      <selection activeCell="Q70" sqref="Q70"/>
    </sheetView>
  </sheetViews>
  <sheetFormatPr defaultRowHeight="12.75"/>
  <cols>
    <col min="1" max="16384" width="9.140625" style="27"/>
  </cols>
  <sheetData>
    <row r="1" spans="1:9" ht="12.75" customHeight="1">
      <c r="A1" s="283" t="s">
        <v>180</v>
      </c>
      <c r="B1" s="283"/>
      <c r="C1" s="283"/>
      <c r="D1" s="283"/>
      <c r="E1" s="283"/>
      <c r="F1" s="283"/>
      <c r="G1" s="283"/>
      <c r="H1" s="283"/>
      <c r="I1" s="283"/>
    </row>
    <row r="2" spans="1:9" ht="35.25" customHeight="1">
      <c r="A2" s="283"/>
      <c r="B2" s="283"/>
      <c r="C2" s="283"/>
      <c r="D2" s="283"/>
      <c r="E2" s="283"/>
      <c r="F2" s="283"/>
      <c r="G2" s="283"/>
      <c r="H2" s="283"/>
      <c r="I2" s="283"/>
    </row>
    <row r="3" spans="1:9">
      <c r="A3" s="283"/>
      <c r="B3" s="283"/>
      <c r="C3" s="283"/>
      <c r="D3" s="283"/>
      <c r="E3" s="283"/>
      <c r="F3" s="283"/>
      <c r="G3" s="283"/>
      <c r="H3" s="283"/>
      <c r="I3" s="283"/>
    </row>
    <row r="4" spans="1:9" ht="15" customHeight="1">
      <c r="A4" s="283"/>
      <c r="B4" s="283"/>
      <c r="C4" s="283"/>
      <c r="D4" s="283"/>
      <c r="E4" s="283"/>
      <c r="F4" s="283"/>
      <c r="G4" s="283"/>
      <c r="H4" s="283"/>
      <c r="I4" s="283"/>
    </row>
    <row r="5" spans="1:9" ht="15.75" customHeight="1">
      <c r="A5" s="283"/>
      <c r="B5" s="283"/>
      <c r="C5" s="283"/>
      <c r="D5" s="283"/>
      <c r="E5" s="283"/>
      <c r="F5" s="283"/>
      <c r="G5" s="283"/>
      <c r="H5" s="283"/>
      <c r="I5" s="283"/>
    </row>
    <row r="6" spans="1:9" ht="15.75" customHeight="1">
      <c r="A6" s="283"/>
      <c r="B6" s="283"/>
      <c r="C6" s="283"/>
      <c r="D6" s="283"/>
      <c r="E6" s="283"/>
      <c r="F6" s="283"/>
      <c r="G6" s="283"/>
      <c r="H6" s="283"/>
      <c r="I6" s="283"/>
    </row>
    <row r="7" spans="1:9" ht="15.75" customHeight="1">
      <c r="A7" s="283"/>
      <c r="B7" s="283"/>
      <c r="C7" s="283"/>
      <c r="D7" s="283"/>
      <c r="E7" s="283"/>
      <c r="F7" s="283"/>
      <c r="G7" s="283"/>
      <c r="H7" s="283"/>
      <c r="I7" s="283"/>
    </row>
    <row r="8" spans="1:9" ht="15.75" customHeight="1">
      <c r="A8" s="283"/>
      <c r="B8" s="283"/>
      <c r="C8" s="283"/>
      <c r="D8" s="283"/>
      <c r="E8" s="283"/>
      <c r="F8" s="283"/>
      <c r="G8" s="283"/>
      <c r="H8" s="283"/>
      <c r="I8" s="283"/>
    </row>
    <row r="9" spans="1:9" ht="15" customHeight="1">
      <c r="A9" s="283"/>
      <c r="B9" s="283"/>
      <c r="C9" s="283"/>
      <c r="D9" s="283"/>
      <c r="E9" s="283"/>
      <c r="F9" s="283"/>
      <c r="G9" s="283"/>
      <c r="H9" s="283"/>
      <c r="I9" s="283"/>
    </row>
    <row r="10" spans="1:9" ht="15.75" customHeight="1">
      <c r="A10" s="283"/>
      <c r="B10" s="283"/>
      <c r="C10" s="283"/>
      <c r="D10" s="283"/>
      <c r="E10" s="283"/>
      <c r="F10" s="283"/>
      <c r="G10" s="283"/>
      <c r="H10" s="283"/>
      <c r="I10" s="283"/>
    </row>
    <row r="11" spans="1:9" ht="15.75" customHeight="1">
      <c r="A11" s="283"/>
      <c r="B11" s="283"/>
      <c r="C11" s="283"/>
      <c r="D11" s="283"/>
      <c r="E11" s="283"/>
      <c r="F11" s="283"/>
      <c r="G11" s="283"/>
      <c r="H11" s="283"/>
      <c r="I11" s="283"/>
    </row>
    <row r="12" spans="1:9" ht="15" customHeight="1">
      <c r="A12" s="283"/>
      <c r="B12" s="283"/>
      <c r="C12" s="283"/>
      <c r="D12" s="283"/>
      <c r="E12" s="283"/>
      <c r="F12" s="283"/>
      <c r="G12" s="283"/>
      <c r="H12" s="283"/>
      <c r="I12" s="283"/>
    </row>
    <row r="13" spans="1:9" ht="15.75" customHeight="1">
      <c r="A13" s="283"/>
      <c r="B13" s="283"/>
      <c r="C13" s="283"/>
      <c r="D13" s="283"/>
      <c r="E13" s="283"/>
      <c r="F13" s="283"/>
      <c r="G13" s="283"/>
      <c r="H13" s="283"/>
      <c r="I13" s="283"/>
    </row>
    <row r="14" spans="1:9" ht="15.75" customHeight="1">
      <c r="A14" s="283"/>
      <c r="B14" s="283"/>
      <c r="C14" s="283"/>
      <c r="D14" s="283"/>
      <c r="E14" s="283"/>
      <c r="F14" s="283"/>
      <c r="G14" s="283"/>
      <c r="H14" s="283"/>
      <c r="I14" s="283"/>
    </row>
    <row r="15" spans="1:9" ht="15" customHeight="1">
      <c r="A15" s="283"/>
      <c r="B15" s="283"/>
      <c r="C15" s="283"/>
      <c r="D15" s="283"/>
      <c r="E15" s="283"/>
      <c r="F15" s="283"/>
      <c r="G15" s="283"/>
      <c r="H15" s="283"/>
      <c r="I15" s="283"/>
    </row>
    <row r="16" spans="1:9" ht="15.75" customHeight="1">
      <c r="A16" s="283"/>
      <c r="B16" s="283"/>
      <c r="C16" s="283"/>
      <c r="D16" s="283"/>
      <c r="E16" s="283"/>
      <c r="F16" s="283"/>
      <c r="G16" s="283"/>
      <c r="H16" s="283"/>
      <c r="I16" s="283"/>
    </row>
    <row r="17" spans="1:9">
      <c r="A17" s="283"/>
      <c r="B17" s="283"/>
      <c r="C17" s="283"/>
      <c r="D17" s="283"/>
      <c r="E17" s="283"/>
      <c r="F17" s="283"/>
      <c r="G17" s="283"/>
      <c r="H17" s="283"/>
      <c r="I17" s="283"/>
    </row>
    <row r="18" spans="1:9">
      <c r="A18" s="283"/>
      <c r="B18" s="283"/>
      <c r="C18" s="283"/>
      <c r="D18" s="283"/>
      <c r="E18" s="283"/>
      <c r="F18" s="283"/>
      <c r="G18" s="283"/>
      <c r="H18" s="283"/>
      <c r="I18" s="283"/>
    </row>
    <row r="19" spans="1:9">
      <c r="A19" s="283"/>
      <c r="B19" s="283"/>
      <c r="C19" s="283"/>
      <c r="D19" s="283"/>
      <c r="E19" s="283"/>
      <c r="F19" s="283"/>
      <c r="G19" s="283"/>
      <c r="H19" s="283"/>
      <c r="I19" s="283"/>
    </row>
    <row r="20" spans="1:9">
      <c r="A20" s="283"/>
      <c r="B20" s="283"/>
      <c r="C20" s="283"/>
      <c r="D20" s="283"/>
      <c r="E20" s="283"/>
      <c r="F20" s="283"/>
      <c r="G20" s="283"/>
      <c r="H20" s="283"/>
      <c r="I20" s="283"/>
    </row>
    <row r="21" spans="1:9">
      <c r="A21" s="283"/>
      <c r="B21" s="283"/>
      <c r="C21" s="283"/>
      <c r="D21" s="283"/>
      <c r="E21" s="283"/>
      <c r="F21" s="283"/>
      <c r="G21" s="283"/>
      <c r="H21" s="283"/>
      <c r="I21" s="283"/>
    </row>
    <row r="22" spans="1:9">
      <c r="A22" s="283"/>
      <c r="B22" s="283"/>
      <c r="C22" s="283"/>
      <c r="D22" s="283"/>
      <c r="E22" s="283"/>
      <c r="F22" s="283"/>
      <c r="G22" s="283"/>
      <c r="H22" s="283"/>
      <c r="I22" s="283"/>
    </row>
    <row r="23" spans="1:9">
      <c r="A23" s="283"/>
      <c r="B23" s="283"/>
      <c r="C23" s="283"/>
      <c r="D23" s="283"/>
      <c r="E23" s="283"/>
      <c r="F23" s="283"/>
      <c r="G23" s="283"/>
      <c r="H23" s="283"/>
      <c r="I23" s="283"/>
    </row>
    <row r="24" spans="1:9">
      <c r="A24" s="283"/>
      <c r="B24" s="283"/>
      <c r="C24" s="283"/>
      <c r="D24" s="283"/>
      <c r="E24" s="283"/>
      <c r="F24" s="283"/>
      <c r="G24" s="283"/>
      <c r="H24" s="283"/>
      <c r="I24" s="283"/>
    </row>
    <row r="25" spans="1:9">
      <c r="A25" s="283"/>
      <c r="B25" s="283"/>
      <c r="C25" s="283"/>
      <c r="D25" s="283"/>
      <c r="E25" s="283"/>
      <c r="F25" s="283"/>
      <c r="G25" s="283"/>
      <c r="H25" s="283"/>
      <c r="I25" s="283"/>
    </row>
    <row r="26" spans="1:9">
      <c r="A26" s="283"/>
      <c r="B26" s="283"/>
      <c r="C26" s="283"/>
      <c r="D26" s="283"/>
      <c r="E26" s="283"/>
      <c r="F26" s="283"/>
      <c r="G26" s="283"/>
      <c r="H26" s="283"/>
      <c r="I26" s="283"/>
    </row>
    <row r="27" spans="1:9">
      <c r="A27" s="283"/>
      <c r="B27" s="283"/>
      <c r="C27" s="283"/>
      <c r="D27" s="283"/>
      <c r="E27" s="283"/>
      <c r="F27" s="283"/>
      <c r="G27" s="283"/>
      <c r="H27" s="283"/>
      <c r="I27" s="283"/>
    </row>
    <row r="28" spans="1:9">
      <c r="A28" s="283"/>
      <c r="B28" s="283"/>
      <c r="C28" s="283"/>
      <c r="D28" s="283"/>
      <c r="E28" s="283"/>
      <c r="F28" s="283"/>
      <c r="G28" s="283"/>
      <c r="H28" s="283"/>
      <c r="I28" s="283"/>
    </row>
    <row r="29" spans="1:9">
      <c r="A29" s="283"/>
      <c r="B29" s="283"/>
      <c r="C29" s="283"/>
      <c r="D29" s="283"/>
      <c r="E29" s="283"/>
      <c r="F29" s="283"/>
      <c r="G29" s="283"/>
      <c r="H29" s="283"/>
      <c r="I29" s="283"/>
    </row>
    <row r="30" spans="1:9">
      <c r="A30" s="283"/>
      <c r="B30" s="283"/>
      <c r="C30" s="283"/>
      <c r="D30" s="283"/>
      <c r="E30" s="283"/>
      <c r="F30" s="283"/>
      <c r="G30" s="283"/>
      <c r="H30" s="283"/>
      <c r="I30" s="283"/>
    </row>
    <row r="31" spans="1:9">
      <c r="A31" s="283"/>
      <c r="B31" s="283"/>
      <c r="C31" s="283"/>
      <c r="D31" s="283"/>
      <c r="E31" s="283"/>
      <c r="F31" s="283"/>
      <c r="G31" s="283"/>
      <c r="H31" s="283"/>
      <c r="I31" s="283"/>
    </row>
    <row r="32" spans="1:9">
      <c r="A32" s="283"/>
      <c r="B32" s="283"/>
      <c r="C32" s="283"/>
      <c r="D32" s="283"/>
      <c r="E32" s="283"/>
      <c r="F32" s="283"/>
      <c r="G32" s="283"/>
      <c r="H32" s="283"/>
      <c r="I32" s="283"/>
    </row>
    <row r="33" spans="1:9">
      <c r="A33" s="283"/>
      <c r="B33" s="283"/>
      <c r="C33" s="283"/>
      <c r="D33" s="283"/>
      <c r="E33" s="283"/>
      <c r="F33" s="283"/>
      <c r="G33" s="283"/>
      <c r="H33" s="283"/>
      <c r="I33" s="283"/>
    </row>
    <row r="34" spans="1:9">
      <c r="A34" s="283"/>
      <c r="B34" s="283"/>
      <c r="C34" s="283"/>
      <c r="D34" s="283"/>
      <c r="E34" s="283"/>
      <c r="F34" s="283"/>
      <c r="G34" s="283"/>
      <c r="H34" s="283"/>
      <c r="I34" s="283"/>
    </row>
    <row r="35" spans="1:9">
      <c r="A35" s="283"/>
      <c r="B35" s="283"/>
      <c r="C35" s="283"/>
      <c r="D35" s="283"/>
      <c r="E35" s="283"/>
      <c r="F35" s="283"/>
      <c r="G35" s="283"/>
      <c r="H35" s="283"/>
      <c r="I35" s="283"/>
    </row>
    <row r="36" spans="1:9">
      <c r="A36" s="283"/>
      <c r="B36" s="283"/>
      <c r="C36" s="283"/>
      <c r="D36" s="283"/>
      <c r="E36" s="283"/>
      <c r="F36" s="283"/>
      <c r="G36" s="283"/>
      <c r="H36" s="283"/>
      <c r="I36" s="283"/>
    </row>
    <row r="37" spans="1:9">
      <c r="A37" s="283"/>
      <c r="B37" s="283"/>
      <c r="C37" s="283"/>
      <c r="D37" s="283"/>
      <c r="E37" s="283"/>
      <c r="F37" s="283"/>
      <c r="G37" s="283"/>
      <c r="H37" s="283"/>
      <c r="I37" s="283"/>
    </row>
    <row r="38" spans="1:9">
      <c r="A38" s="283"/>
      <c r="B38" s="283"/>
      <c r="C38" s="283"/>
      <c r="D38" s="283"/>
      <c r="E38" s="283"/>
      <c r="F38" s="283"/>
      <c r="G38" s="283"/>
      <c r="H38" s="283"/>
      <c r="I38" s="283"/>
    </row>
    <row r="39" spans="1:9">
      <c r="A39" s="283"/>
      <c r="B39" s="283"/>
      <c r="C39" s="283"/>
      <c r="D39" s="283"/>
      <c r="E39" s="283"/>
      <c r="F39" s="283"/>
      <c r="G39" s="283"/>
      <c r="H39" s="283"/>
      <c r="I39" s="283"/>
    </row>
    <row r="40" spans="1:9">
      <c r="A40" s="283"/>
      <c r="B40" s="283"/>
      <c r="C40" s="283"/>
      <c r="D40" s="283"/>
      <c r="E40" s="283"/>
      <c r="F40" s="283"/>
      <c r="G40" s="283"/>
      <c r="H40" s="283"/>
      <c r="I40" s="283"/>
    </row>
    <row r="41" spans="1:9">
      <c r="A41" s="283"/>
      <c r="B41" s="283"/>
      <c r="C41" s="283"/>
      <c r="D41" s="283"/>
      <c r="E41" s="283"/>
      <c r="F41" s="283"/>
      <c r="G41" s="283"/>
      <c r="H41" s="283"/>
      <c r="I41" s="283"/>
    </row>
    <row r="42" spans="1:9">
      <c r="A42" s="283"/>
      <c r="B42" s="283"/>
      <c r="C42" s="283"/>
      <c r="D42" s="283"/>
      <c r="E42" s="283"/>
      <c r="F42" s="283"/>
      <c r="G42" s="283"/>
      <c r="H42" s="283"/>
      <c r="I42" s="283"/>
    </row>
    <row r="43" spans="1:9">
      <c r="A43" s="283"/>
      <c r="B43" s="283"/>
      <c r="C43" s="283"/>
      <c r="D43" s="283"/>
      <c r="E43" s="283"/>
      <c r="F43" s="283"/>
      <c r="G43" s="283"/>
      <c r="H43" s="283"/>
      <c r="I43" s="283"/>
    </row>
    <row r="44" spans="1:9">
      <c r="A44" s="283"/>
      <c r="B44" s="283"/>
      <c r="C44" s="283"/>
      <c r="D44" s="283"/>
      <c r="E44" s="283"/>
      <c r="F44" s="283"/>
      <c r="G44" s="283"/>
      <c r="H44" s="283"/>
      <c r="I44" s="283"/>
    </row>
    <row r="45" spans="1:9">
      <c r="A45" s="283"/>
      <c r="B45" s="283"/>
      <c r="C45" s="283"/>
      <c r="D45" s="283"/>
      <c r="E45" s="283"/>
      <c r="F45" s="283"/>
      <c r="G45" s="283"/>
      <c r="H45" s="283"/>
      <c r="I45" s="283"/>
    </row>
    <row r="46" spans="1:9">
      <c r="A46" s="283"/>
      <c r="B46" s="283"/>
      <c r="C46" s="283"/>
      <c r="D46" s="283"/>
      <c r="E46" s="283"/>
      <c r="F46" s="283"/>
      <c r="G46" s="283"/>
      <c r="H46" s="283"/>
      <c r="I46" s="283"/>
    </row>
    <row r="47" spans="1:9">
      <c r="A47" s="283"/>
      <c r="B47" s="283"/>
      <c r="C47" s="283"/>
      <c r="D47" s="283"/>
      <c r="E47" s="283"/>
      <c r="F47" s="283"/>
      <c r="G47" s="283"/>
      <c r="H47" s="283"/>
      <c r="I47" s="283"/>
    </row>
    <row r="48" spans="1:9">
      <c r="A48" s="283"/>
      <c r="B48" s="283"/>
      <c r="C48" s="283"/>
      <c r="D48" s="283"/>
      <c r="E48" s="283"/>
      <c r="F48" s="283"/>
      <c r="G48" s="283"/>
      <c r="H48" s="283"/>
      <c r="I48" s="283"/>
    </row>
    <row r="49" spans="1:9">
      <c r="A49" s="283"/>
      <c r="B49" s="283"/>
      <c r="C49" s="283"/>
      <c r="D49" s="283"/>
      <c r="E49" s="283"/>
      <c r="F49" s="283"/>
      <c r="G49" s="283"/>
      <c r="H49" s="283"/>
      <c r="I49" s="283"/>
    </row>
    <row r="50" spans="1:9">
      <c r="A50" s="283"/>
      <c r="B50" s="283"/>
      <c r="C50" s="283"/>
      <c r="D50" s="283"/>
      <c r="E50" s="283"/>
      <c r="F50" s="283"/>
      <c r="G50" s="283"/>
      <c r="H50" s="283"/>
      <c r="I50" s="283"/>
    </row>
    <row r="51" spans="1:9">
      <c r="A51" s="283"/>
      <c r="B51" s="283"/>
      <c r="C51" s="283"/>
      <c r="D51" s="283"/>
      <c r="E51" s="283"/>
      <c r="F51" s="283"/>
      <c r="G51" s="283"/>
      <c r="H51" s="283"/>
      <c r="I51" s="283"/>
    </row>
    <row r="52" spans="1:9">
      <c r="A52" s="283"/>
      <c r="B52" s="283"/>
      <c r="C52" s="283"/>
      <c r="D52" s="283"/>
      <c r="E52" s="283"/>
      <c r="F52" s="283"/>
      <c r="G52" s="283"/>
      <c r="H52" s="283"/>
      <c r="I52" s="283"/>
    </row>
    <row r="53" spans="1:9">
      <c r="A53" s="283"/>
      <c r="B53" s="283"/>
      <c r="C53" s="283"/>
      <c r="D53" s="283"/>
      <c r="E53" s="283"/>
      <c r="F53" s="283"/>
      <c r="G53" s="283"/>
      <c r="H53" s="283"/>
      <c r="I53" s="283"/>
    </row>
    <row r="54" spans="1:9">
      <c r="A54" s="283"/>
      <c r="B54" s="283"/>
      <c r="C54" s="283"/>
      <c r="D54" s="283"/>
      <c r="E54" s="283"/>
      <c r="F54" s="283"/>
      <c r="G54" s="283"/>
      <c r="H54" s="283"/>
      <c r="I54" s="283"/>
    </row>
    <row r="55" spans="1:9">
      <c r="A55" s="283"/>
      <c r="B55" s="283"/>
      <c r="C55" s="283"/>
      <c r="D55" s="283"/>
      <c r="E55" s="283"/>
      <c r="F55" s="283"/>
      <c r="G55" s="283"/>
      <c r="H55" s="283"/>
      <c r="I55" s="283"/>
    </row>
    <row r="56" spans="1:9">
      <c r="A56" s="283"/>
      <c r="B56" s="283"/>
      <c r="C56" s="283"/>
      <c r="D56" s="283"/>
      <c r="E56" s="283"/>
      <c r="F56" s="283"/>
      <c r="G56" s="283"/>
      <c r="H56" s="283"/>
      <c r="I56" s="283"/>
    </row>
    <row r="57" spans="1:9">
      <c r="A57" s="283"/>
      <c r="B57" s="283"/>
      <c r="C57" s="283"/>
      <c r="D57" s="283"/>
      <c r="E57" s="283"/>
      <c r="F57" s="283"/>
      <c r="G57" s="283"/>
      <c r="H57" s="283"/>
      <c r="I57" s="283"/>
    </row>
    <row r="58" spans="1:9">
      <c r="A58" s="283"/>
      <c r="B58" s="283"/>
      <c r="C58" s="283"/>
      <c r="D58" s="283"/>
      <c r="E58" s="283"/>
      <c r="F58" s="283"/>
      <c r="G58" s="283"/>
      <c r="H58" s="283"/>
      <c r="I58" s="283"/>
    </row>
    <row r="59" spans="1:9">
      <c r="A59" s="283"/>
      <c r="B59" s="283"/>
      <c r="C59" s="283"/>
      <c r="D59" s="283"/>
      <c r="E59" s="283"/>
      <c r="F59" s="283"/>
      <c r="G59" s="283"/>
      <c r="H59" s="283"/>
      <c r="I59" s="283"/>
    </row>
    <row r="60" spans="1:9">
      <c r="A60" s="283"/>
      <c r="B60" s="283"/>
      <c r="C60" s="283"/>
      <c r="D60" s="283"/>
      <c r="E60" s="283"/>
      <c r="F60" s="283"/>
      <c r="G60" s="283"/>
      <c r="H60" s="283"/>
      <c r="I60" s="283"/>
    </row>
    <row r="61" spans="1:9">
      <c r="A61" s="283"/>
      <c r="B61" s="283"/>
      <c r="C61" s="283"/>
      <c r="D61" s="283"/>
      <c r="E61" s="283"/>
      <c r="F61" s="283"/>
      <c r="G61" s="283"/>
      <c r="H61" s="283"/>
      <c r="I61" s="283"/>
    </row>
    <row r="62" spans="1:9">
      <c r="A62" s="283"/>
      <c r="B62" s="283"/>
      <c r="C62" s="283"/>
      <c r="D62" s="283"/>
      <c r="E62" s="283"/>
      <c r="F62" s="283"/>
      <c r="G62" s="283"/>
      <c r="H62" s="283"/>
      <c r="I62" s="283"/>
    </row>
    <row r="63" spans="1:9">
      <c r="A63" s="283"/>
      <c r="B63" s="283"/>
      <c r="C63" s="283"/>
      <c r="D63" s="283"/>
      <c r="E63" s="283"/>
      <c r="F63" s="283"/>
      <c r="G63" s="283"/>
      <c r="H63" s="283"/>
      <c r="I63" s="283"/>
    </row>
    <row r="64" spans="1:9">
      <c r="A64" s="283"/>
      <c r="B64" s="283"/>
      <c r="C64" s="283"/>
      <c r="D64" s="283"/>
      <c r="E64" s="283"/>
      <c r="F64" s="283"/>
      <c r="G64" s="283"/>
      <c r="H64" s="283"/>
      <c r="I64" s="283"/>
    </row>
    <row r="65" spans="1:15">
      <c r="A65" s="283"/>
      <c r="B65" s="283"/>
      <c r="C65" s="283"/>
      <c r="D65" s="283"/>
      <c r="E65" s="283"/>
      <c r="F65" s="283"/>
      <c r="G65" s="283"/>
      <c r="H65" s="283"/>
      <c r="I65" s="283"/>
    </row>
    <row r="66" spans="1:15">
      <c r="A66" s="283"/>
      <c r="B66" s="283"/>
      <c r="C66" s="283"/>
      <c r="D66" s="283"/>
      <c r="E66" s="283"/>
      <c r="F66" s="283"/>
      <c r="G66" s="283"/>
      <c r="H66" s="283"/>
      <c r="I66" s="283"/>
    </row>
    <row r="67" spans="1:15">
      <c r="A67" s="283"/>
      <c r="B67" s="283"/>
      <c r="C67" s="283"/>
      <c r="D67" s="283"/>
      <c r="E67" s="283"/>
      <c r="F67" s="283"/>
      <c r="G67" s="283"/>
      <c r="H67" s="283"/>
      <c r="I67" s="283"/>
    </row>
    <row r="68" spans="1:15">
      <c r="A68" s="283"/>
      <c r="B68" s="283"/>
      <c r="C68" s="283"/>
      <c r="D68" s="283"/>
      <c r="E68" s="283"/>
      <c r="F68" s="283"/>
      <c r="G68" s="283"/>
      <c r="H68" s="283"/>
      <c r="I68" s="283"/>
    </row>
    <row r="69" spans="1:15">
      <c r="A69" s="283"/>
      <c r="B69" s="283"/>
      <c r="C69" s="283"/>
      <c r="D69" s="283"/>
      <c r="E69" s="283"/>
      <c r="F69" s="283"/>
      <c r="G69" s="283"/>
      <c r="H69" s="283"/>
      <c r="I69" s="283"/>
    </row>
    <row r="70" spans="1:15">
      <c r="A70" s="283"/>
      <c r="B70" s="283"/>
      <c r="C70" s="283"/>
      <c r="D70" s="283"/>
      <c r="E70" s="283"/>
      <c r="F70" s="283"/>
      <c r="G70" s="283"/>
      <c r="H70" s="283"/>
      <c r="I70" s="283"/>
    </row>
    <row r="71" spans="1:15">
      <c r="A71" s="283"/>
      <c r="B71" s="283"/>
      <c r="C71" s="283"/>
      <c r="D71" s="283"/>
      <c r="E71" s="283"/>
      <c r="F71" s="283"/>
      <c r="G71" s="283"/>
      <c r="H71" s="283"/>
      <c r="I71" s="283"/>
    </row>
    <row r="72" spans="1:15">
      <c r="A72" s="283"/>
      <c r="B72" s="283"/>
      <c r="C72" s="283"/>
      <c r="D72" s="283"/>
      <c r="E72" s="283"/>
      <c r="F72" s="283"/>
      <c r="G72" s="283"/>
      <c r="H72" s="283"/>
      <c r="I72" s="283"/>
    </row>
    <row r="73" spans="1:15">
      <c r="A73" s="283"/>
      <c r="B73" s="283"/>
      <c r="C73" s="283"/>
      <c r="D73" s="283"/>
      <c r="E73" s="283"/>
      <c r="F73" s="283"/>
      <c r="G73" s="283"/>
      <c r="H73" s="283"/>
      <c r="I73" s="283"/>
    </row>
    <row r="74" spans="1:15">
      <c r="A74" s="283"/>
      <c r="B74" s="283"/>
      <c r="C74" s="283"/>
      <c r="D74" s="283"/>
      <c r="E74" s="283"/>
      <c r="F74" s="283"/>
      <c r="G74" s="283"/>
      <c r="H74" s="283"/>
      <c r="I74" s="283"/>
    </row>
    <row r="75" spans="1:15" ht="132.75" customHeight="1">
      <c r="A75" s="284" t="s">
        <v>43</v>
      </c>
      <c r="B75" s="284"/>
      <c r="C75" s="284"/>
      <c r="D75" s="284"/>
      <c r="E75" s="284"/>
      <c r="F75" s="284"/>
      <c r="G75" s="284"/>
      <c r="H75" s="284"/>
      <c r="I75" s="284"/>
      <c r="J75" s="285"/>
      <c r="K75" s="285"/>
      <c r="L75" s="286"/>
      <c r="M75" s="286"/>
      <c r="N75" s="286"/>
      <c r="O75" s="286"/>
    </row>
    <row r="76" spans="1:15">
      <c r="A76" s="287"/>
      <c r="B76" s="287"/>
      <c r="C76" s="287"/>
      <c r="D76" s="287"/>
      <c r="E76" s="287"/>
      <c r="F76" s="287"/>
      <c r="G76" s="287"/>
      <c r="H76" s="287"/>
      <c r="I76" s="287"/>
    </row>
    <row r="77" spans="1:15">
      <c r="A77" s="287"/>
      <c r="B77" s="287"/>
      <c r="C77" s="287"/>
      <c r="D77" s="287"/>
      <c r="E77" s="287"/>
      <c r="F77" s="287"/>
      <c r="G77" s="287"/>
      <c r="H77" s="287"/>
      <c r="I77" s="287"/>
    </row>
    <row r="78" spans="1:15">
      <c r="A78" s="287"/>
      <c r="B78" s="287"/>
      <c r="C78" s="287"/>
      <c r="D78" s="287"/>
      <c r="E78" s="287"/>
      <c r="F78" s="287"/>
      <c r="G78" s="287"/>
      <c r="H78" s="287"/>
      <c r="I78" s="287"/>
    </row>
    <row r="79" spans="1:15">
      <c r="A79" s="287"/>
      <c r="B79" s="287"/>
      <c r="C79" s="287"/>
      <c r="D79" s="287"/>
      <c r="E79" s="287"/>
      <c r="F79" s="287"/>
      <c r="G79" s="287"/>
      <c r="H79" s="287"/>
      <c r="I79" s="287"/>
    </row>
    <row r="80" spans="1:15">
      <c r="A80" s="287"/>
      <c r="B80" s="287"/>
      <c r="C80" s="287"/>
      <c r="D80" s="287"/>
      <c r="E80" s="287"/>
      <c r="F80" s="287"/>
      <c r="G80" s="287"/>
      <c r="H80" s="287"/>
      <c r="I80" s="287"/>
    </row>
    <row r="81" spans="1:9">
      <c r="A81" s="287"/>
      <c r="B81" s="287"/>
      <c r="C81" s="287"/>
      <c r="D81" s="287"/>
      <c r="E81" s="287"/>
      <c r="F81" s="287"/>
      <c r="G81" s="287"/>
      <c r="H81" s="287"/>
      <c r="I81" s="287"/>
    </row>
    <row r="82" spans="1:9">
      <c r="A82" s="287"/>
      <c r="B82" s="287"/>
      <c r="C82" s="287"/>
      <c r="D82" s="287"/>
      <c r="E82" s="287"/>
      <c r="F82" s="287"/>
      <c r="G82" s="287"/>
      <c r="H82" s="287"/>
      <c r="I82" s="287"/>
    </row>
    <row r="83" spans="1:9">
      <c r="A83" s="287"/>
      <c r="B83" s="287"/>
      <c r="C83" s="287"/>
      <c r="D83" s="287"/>
      <c r="E83" s="287"/>
      <c r="F83" s="287"/>
      <c r="G83" s="287"/>
      <c r="H83" s="287"/>
      <c r="I83" s="287"/>
    </row>
    <row r="84" spans="1:9">
      <c r="A84" s="287"/>
      <c r="B84" s="287"/>
      <c r="C84" s="287"/>
      <c r="D84" s="287"/>
      <c r="E84" s="287"/>
      <c r="F84" s="287"/>
      <c r="G84" s="287"/>
      <c r="H84" s="287"/>
      <c r="I84" s="287"/>
    </row>
    <row r="85" spans="1:9">
      <c r="A85" s="287"/>
      <c r="B85" s="287"/>
      <c r="C85" s="287"/>
      <c r="D85" s="287"/>
      <c r="E85" s="287"/>
      <c r="F85" s="287"/>
      <c r="G85" s="287"/>
      <c r="H85" s="287"/>
      <c r="I85" s="287"/>
    </row>
    <row r="86" spans="1:9">
      <c r="A86" s="287"/>
      <c r="B86" s="287"/>
      <c r="C86" s="287"/>
      <c r="D86" s="287"/>
      <c r="E86" s="287"/>
      <c r="F86" s="287"/>
      <c r="G86" s="287"/>
      <c r="H86" s="287"/>
      <c r="I86" s="287"/>
    </row>
    <row r="87" spans="1:9">
      <c r="A87" s="287"/>
      <c r="B87" s="287"/>
      <c r="C87" s="287"/>
      <c r="D87" s="287"/>
      <c r="E87" s="287"/>
      <c r="F87" s="287"/>
      <c r="G87" s="287"/>
      <c r="H87" s="287"/>
      <c r="I87" s="287"/>
    </row>
    <row r="88" spans="1:9">
      <c r="A88" s="287"/>
      <c r="B88" s="287"/>
      <c r="C88" s="287"/>
      <c r="D88" s="287"/>
      <c r="E88" s="287"/>
      <c r="F88" s="287"/>
      <c r="G88" s="287"/>
      <c r="H88" s="287"/>
      <c r="I88" s="287"/>
    </row>
    <row r="89" spans="1:9">
      <c r="A89" s="287"/>
      <c r="B89" s="287"/>
      <c r="C89" s="287"/>
      <c r="D89" s="287"/>
      <c r="E89" s="287"/>
      <c r="F89" s="287"/>
      <c r="G89" s="287"/>
      <c r="H89" s="287"/>
      <c r="I89" s="287"/>
    </row>
    <row r="90" spans="1:9">
      <c r="A90" s="287"/>
      <c r="B90" s="287"/>
      <c r="C90" s="287"/>
      <c r="D90" s="287"/>
      <c r="E90" s="287"/>
      <c r="F90" s="287"/>
      <c r="G90" s="287"/>
      <c r="H90" s="287"/>
      <c r="I90" s="287"/>
    </row>
    <row r="91" spans="1:9">
      <c r="A91" s="287"/>
      <c r="B91" s="287"/>
      <c r="C91" s="287"/>
      <c r="D91" s="287"/>
      <c r="E91" s="287"/>
      <c r="F91" s="287"/>
      <c r="G91" s="287"/>
      <c r="H91" s="287"/>
      <c r="I91" s="287"/>
    </row>
    <row r="92" spans="1:9">
      <c r="A92" s="287"/>
      <c r="B92" s="287"/>
      <c r="C92" s="287"/>
      <c r="D92" s="287"/>
      <c r="E92" s="287"/>
      <c r="F92" s="287"/>
      <c r="G92" s="287"/>
      <c r="H92" s="287"/>
      <c r="I92" s="287"/>
    </row>
    <row r="93" spans="1:9">
      <c r="A93" s="287"/>
      <c r="B93" s="287"/>
      <c r="C93" s="287"/>
      <c r="D93" s="287"/>
      <c r="E93" s="287"/>
      <c r="F93" s="287"/>
      <c r="G93" s="287"/>
      <c r="H93" s="287"/>
      <c r="I93" s="287"/>
    </row>
    <row r="94" spans="1:9">
      <c r="A94" s="287"/>
      <c r="B94" s="287"/>
      <c r="C94" s="287"/>
      <c r="D94" s="287"/>
      <c r="E94" s="287"/>
      <c r="F94" s="287"/>
      <c r="G94" s="287"/>
      <c r="H94" s="287"/>
      <c r="I94" s="287"/>
    </row>
    <row r="95" spans="1:9">
      <c r="A95" s="287"/>
      <c r="B95" s="287"/>
      <c r="C95" s="287"/>
      <c r="D95" s="287"/>
      <c r="E95" s="287"/>
      <c r="F95" s="287"/>
      <c r="G95" s="287"/>
      <c r="H95" s="287"/>
      <c r="I95" s="287"/>
    </row>
    <row r="96" spans="1:9">
      <c r="A96" s="287"/>
      <c r="B96" s="287"/>
      <c r="C96" s="287"/>
      <c r="D96" s="287"/>
      <c r="E96" s="287"/>
      <c r="F96" s="287"/>
      <c r="G96" s="287"/>
      <c r="H96" s="287"/>
      <c r="I96" s="287"/>
    </row>
    <row r="97" spans="1:9">
      <c r="A97" s="287"/>
      <c r="B97" s="287"/>
      <c r="C97" s="287"/>
      <c r="D97" s="287"/>
      <c r="E97" s="287"/>
      <c r="F97" s="287"/>
      <c r="G97" s="287"/>
      <c r="H97" s="287"/>
      <c r="I97" s="287"/>
    </row>
    <row r="98" spans="1:9">
      <c r="A98" s="287"/>
      <c r="B98" s="287"/>
      <c r="C98" s="287"/>
      <c r="D98" s="287"/>
      <c r="E98" s="287"/>
      <c r="F98" s="287"/>
      <c r="G98" s="287"/>
      <c r="H98" s="287"/>
      <c r="I98" s="287"/>
    </row>
    <row r="99" spans="1:9">
      <c r="A99" s="287"/>
      <c r="B99" s="287"/>
      <c r="C99" s="287"/>
      <c r="D99" s="287"/>
      <c r="E99" s="287"/>
      <c r="F99" s="287"/>
      <c r="G99" s="287"/>
      <c r="H99" s="287"/>
      <c r="I99" s="287"/>
    </row>
    <row r="100" spans="1:9">
      <c r="A100" s="287"/>
      <c r="B100" s="287"/>
      <c r="C100" s="287"/>
      <c r="D100" s="287"/>
      <c r="E100" s="287"/>
      <c r="F100" s="287"/>
      <c r="G100" s="287"/>
      <c r="H100" s="287"/>
      <c r="I100" s="287"/>
    </row>
    <row r="101" spans="1:9">
      <c r="A101" s="287"/>
      <c r="B101" s="287"/>
      <c r="C101" s="287"/>
      <c r="D101" s="287"/>
      <c r="E101" s="287"/>
      <c r="F101" s="287"/>
      <c r="G101" s="287"/>
      <c r="H101" s="287"/>
      <c r="I101" s="287"/>
    </row>
    <row r="102" spans="1:9">
      <c r="A102" s="287"/>
      <c r="B102" s="287"/>
      <c r="C102" s="287"/>
      <c r="D102" s="287"/>
      <c r="E102" s="287"/>
      <c r="F102" s="287"/>
      <c r="G102" s="287"/>
      <c r="H102" s="287"/>
      <c r="I102" s="287"/>
    </row>
    <row r="103" spans="1:9">
      <c r="A103" s="287"/>
      <c r="B103" s="287"/>
      <c r="C103" s="287"/>
      <c r="D103" s="287"/>
      <c r="E103" s="287"/>
      <c r="F103" s="287"/>
      <c r="G103" s="287"/>
      <c r="H103" s="287"/>
      <c r="I103" s="287"/>
    </row>
    <row r="104" spans="1:9">
      <c r="A104" s="287"/>
      <c r="B104" s="287"/>
      <c r="C104" s="287"/>
      <c r="D104" s="287"/>
      <c r="E104" s="287"/>
      <c r="F104" s="287"/>
      <c r="G104" s="287"/>
      <c r="H104" s="287"/>
      <c r="I104" s="287"/>
    </row>
    <row r="105" spans="1:9">
      <c r="A105" s="287"/>
      <c r="B105" s="287"/>
      <c r="C105" s="287"/>
      <c r="D105" s="287"/>
      <c r="E105" s="287"/>
      <c r="F105" s="287"/>
      <c r="G105" s="287"/>
      <c r="H105" s="287"/>
      <c r="I105" s="287"/>
    </row>
    <row r="106" spans="1:9">
      <c r="A106" s="287"/>
      <c r="B106" s="287"/>
      <c r="C106" s="287"/>
      <c r="D106" s="287"/>
      <c r="E106" s="287"/>
      <c r="F106" s="287"/>
      <c r="G106" s="287"/>
      <c r="H106" s="287"/>
      <c r="I106" s="287"/>
    </row>
    <row r="107" spans="1:9">
      <c r="A107" s="287"/>
      <c r="B107" s="287"/>
      <c r="C107" s="287"/>
      <c r="D107" s="287"/>
      <c r="E107" s="287"/>
      <c r="F107" s="287"/>
      <c r="G107" s="287"/>
      <c r="H107" s="287"/>
      <c r="I107" s="287"/>
    </row>
    <row r="108" spans="1:9">
      <c r="A108" s="287"/>
      <c r="B108" s="287"/>
      <c r="C108" s="287"/>
      <c r="D108" s="287"/>
      <c r="E108" s="287"/>
      <c r="F108" s="287"/>
      <c r="G108" s="287"/>
      <c r="H108" s="287"/>
      <c r="I108" s="287"/>
    </row>
    <row r="109" spans="1:9">
      <c r="A109" s="287"/>
      <c r="B109" s="287"/>
      <c r="C109" s="287"/>
      <c r="D109" s="287"/>
      <c r="E109" s="287"/>
      <c r="F109" s="287"/>
      <c r="G109" s="287"/>
      <c r="H109" s="287"/>
      <c r="I109" s="287"/>
    </row>
    <row r="110" spans="1:9">
      <c r="A110" s="287"/>
      <c r="B110" s="287"/>
      <c r="C110" s="287"/>
      <c r="D110" s="287"/>
      <c r="E110" s="287"/>
      <c r="F110" s="287"/>
      <c r="G110" s="287"/>
      <c r="H110" s="287"/>
      <c r="I110" s="287"/>
    </row>
    <row r="111" spans="1:9">
      <c r="A111" s="287"/>
      <c r="B111" s="287"/>
      <c r="C111" s="287"/>
      <c r="D111" s="287"/>
      <c r="E111" s="287"/>
      <c r="F111" s="287"/>
      <c r="G111" s="287"/>
      <c r="H111" s="287"/>
      <c r="I111" s="287"/>
    </row>
    <row r="112" spans="1:9">
      <c r="A112" s="287"/>
      <c r="B112" s="287"/>
      <c r="C112" s="287"/>
      <c r="D112" s="287"/>
      <c r="E112" s="287"/>
      <c r="F112" s="287"/>
      <c r="G112" s="287"/>
      <c r="H112" s="287"/>
      <c r="I112" s="287"/>
    </row>
    <row r="113" spans="1:9">
      <c r="A113" s="287"/>
      <c r="B113" s="287"/>
      <c r="C113" s="287"/>
      <c r="D113" s="287"/>
      <c r="E113" s="287"/>
      <c r="F113" s="287"/>
      <c r="G113" s="287"/>
      <c r="H113" s="287"/>
      <c r="I113" s="287"/>
    </row>
  </sheetData>
  <mergeCells count="2">
    <mergeCell ref="A1:I74"/>
    <mergeCell ref="A75:I7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AG136"/>
  <sheetViews>
    <sheetView zoomScaleNormal="100" zoomScalePageLayoutView="85" workbookViewId="0">
      <selection activeCell="L34" sqref="L34"/>
    </sheetView>
  </sheetViews>
  <sheetFormatPr defaultRowHeight="12.75"/>
  <cols>
    <col min="1" max="9" width="9.140625" style="53"/>
    <col min="10" max="10" width="7.28515625" style="53" customWidth="1"/>
    <col min="11" max="11" width="20.5703125" style="64" customWidth="1"/>
    <col min="12" max="15" width="12.42578125" style="64" customWidth="1"/>
    <col min="16" max="16" width="5.5703125" style="64" customWidth="1"/>
    <col min="17" max="18" width="5.5703125" customWidth="1"/>
    <col min="19" max="19" width="5.5703125" style="53" customWidth="1"/>
    <col min="20" max="20" width="9.140625" style="53" customWidth="1"/>
    <col min="21" max="21" width="19.85546875" style="64" customWidth="1"/>
    <col min="22" max="25" width="9.140625" style="64"/>
    <col min="31" max="16384" width="9.140625" style="64"/>
  </cols>
  <sheetData>
    <row r="1" spans="1:33">
      <c r="A1" s="272" t="s">
        <v>88</v>
      </c>
      <c r="B1" s="272"/>
      <c r="C1" s="272"/>
      <c r="D1" s="272"/>
      <c r="E1" s="272"/>
      <c r="F1" s="272"/>
      <c r="G1" s="272"/>
      <c r="H1" s="272"/>
      <c r="I1" s="272"/>
      <c r="J1" s="272"/>
      <c r="K1" s="65"/>
      <c r="L1" s="65"/>
      <c r="M1" s="65"/>
      <c r="N1" s="65"/>
      <c r="O1" s="65"/>
      <c r="P1"/>
      <c r="S1" s="66"/>
      <c r="T1" s="66"/>
      <c r="U1" s="64" t="s">
        <v>85</v>
      </c>
      <c r="V1" s="64" t="s">
        <v>85</v>
      </c>
      <c r="W1" s="64" t="s">
        <v>85</v>
      </c>
      <c r="X1" s="64" t="s">
        <v>85</v>
      </c>
      <c r="Y1" s="64" t="s">
        <v>85</v>
      </c>
      <c r="AE1"/>
      <c r="AF1"/>
      <c r="AG1"/>
    </row>
    <row r="2" spans="1:33" ht="12.75" customHeight="1">
      <c r="A2" s="272" t="s">
        <v>89</v>
      </c>
      <c r="B2" s="272"/>
      <c r="C2" s="272"/>
      <c r="D2" s="272"/>
      <c r="E2" s="272"/>
      <c r="F2" s="272"/>
      <c r="G2" s="272"/>
      <c r="H2" s="272"/>
      <c r="I2" s="272"/>
      <c r="J2" s="272"/>
      <c r="P2"/>
      <c r="S2" s="45"/>
      <c r="T2"/>
      <c r="U2"/>
      <c r="V2"/>
      <c r="W2"/>
      <c r="X2"/>
      <c r="Y2"/>
      <c r="AE2"/>
      <c r="AF2"/>
      <c r="AG2"/>
    </row>
    <row r="3" spans="1:33" ht="45" customHeight="1">
      <c r="A3" s="279" t="s">
        <v>90</v>
      </c>
      <c r="B3" s="279"/>
      <c r="C3" s="279"/>
      <c r="D3" s="279"/>
      <c r="E3" s="279"/>
      <c r="F3" s="279"/>
      <c r="G3" s="279"/>
      <c r="H3" s="279"/>
      <c r="I3" s="279"/>
      <c r="J3" s="279"/>
      <c r="K3" s="36" t="s">
        <v>85</v>
      </c>
      <c r="L3" s="74" t="s">
        <v>91</v>
      </c>
      <c r="M3" s="74" t="s">
        <v>92</v>
      </c>
      <c r="N3" s="74" t="s">
        <v>93</v>
      </c>
      <c r="O3" s="74" t="s">
        <v>94</v>
      </c>
      <c r="P3"/>
      <c r="S3" s="45"/>
      <c r="T3"/>
      <c r="U3"/>
      <c r="V3"/>
      <c r="W3"/>
      <c r="X3"/>
      <c r="Y3"/>
      <c r="AE3"/>
      <c r="AF3"/>
      <c r="AG3"/>
    </row>
    <row r="4" spans="1:33">
      <c r="A4" s="279"/>
      <c r="B4" s="279"/>
      <c r="C4" s="279"/>
      <c r="D4" s="279"/>
      <c r="E4" s="279"/>
      <c r="F4" s="279"/>
      <c r="G4" s="279"/>
      <c r="H4" s="279"/>
      <c r="I4" s="279"/>
      <c r="J4" s="279"/>
      <c r="K4" s="36" t="s">
        <v>35</v>
      </c>
      <c r="L4" s="36">
        <v>0.33593915000000002</v>
      </c>
      <c r="M4" s="36">
        <v>9.8871493218795958E-2</v>
      </c>
      <c r="N4" s="36">
        <v>4.54598513</v>
      </c>
      <c r="O4" s="36">
        <v>1.5625195633212015</v>
      </c>
      <c r="P4"/>
      <c r="S4" s="45"/>
      <c r="T4"/>
      <c r="U4"/>
      <c r="V4"/>
      <c r="W4"/>
      <c r="X4"/>
      <c r="Y4"/>
      <c r="AE4"/>
      <c r="AF4"/>
      <c r="AG4"/>
    </row>
    <row r="5" spans="1:33">
      <c r="A5" s="279"/>
      <c r="B5" s="279"/>
      <c r="C5" s="279"/>
      <c r="D5" s="279"/>
      <c r="E5" s="279"/>
      <c r="F5" s="279"/>
      <c r="G5" s="279"/>
      <c r="H5" s="279"/>
      <c r="I5" s="279"/>
      <c r="J5" s="279"/>
      <c r="K5" s="36" t="s">
        <v>26</v>
      </c>
      <c r="L5" s="36">
        <v>0.26078351</v>
      </c>
      <c r="M5" s="36">
        <v>9.0872242346192289E-2</v>
      </c>
      <c r="N5" s="36">
        <v>3.2048633799999999</v>
      </c>
      <c r="O5" s="36">
        <v>1.5178591218351256</v>
      </c>
      <c r="P5"/>
      <c r="S5" s="45"/>
      <c r="T5"/>
      <c r="U5"/>
      <c r="V5"/>
      <c r="W5"/>
      <c r="X5"/>
      <c r="Y5"/>
      <c r="AE5"/>
      <c r="AF5"/>
      <c r="AG5"/>
    </row>
    <row r="6" spans="1:33">
      <c r="A6" s="28"/>
      <c r="B6" s="28"/>
      <c r="C6" s="28"/>
      <c r="D6" s="28"/>
      <c r="E6" s="28"/>
      <c r="F6" s="28"/>
      <c r="G6" s="28"/>
      <c r="H6" s="28"/>
      <c r="I6" s="28"/>
      <c r="J6" s="28"/>
      <c r="K6" s="36" t="s">
        <v>32</v>
      </c>
      <c r="L6" s="36">
        <v>0.32350416999999998</v>
      </c>
      <c r="M6" s="36">
        <v>0.10365768481673587</v>
      </c>
      <c r="N6" s="36">
        <v>4.1769178599999996</v>
      </c>
      <c r="O6" s="36">
        <v>1.60240851231171</v>
      </c>
      <c r="P6"/>
      <c r="S6" s="45"/>
      <c r="T6"/>
      <c r="U6"/>
      <c r="V6"/>
      <c r="W6"/>
      <c r="X6"/>
      <c r="Y6"/>
      <c r="AE6"/>
      <c r="AF6"/>
      <c r="AG6"/>
    </row>
    <row r="7" spans="1:33">
      <c r="A7" s="67"/>
      <c r="B7" s="28"/>
      <c r="C7" s="28"/>
      <c r="D7" s="28"/>
      <c r="E7" s="28"/>
      <c r="F7" s="28"/>
      <c r="G7" s="28"/>
      <c r="H7" s="28"/>
      <c r="I7" s="28"/>
      <c r="J7" s="28"/>
      <c r="K7" s="36" t="s">
        <v>25</v>
      </c>
      <c r="L7" s="36">
        <v>0.25612511999999998</v>
      </c>
      <c r="M7" s="36">
        <v>8.3704314615952402E-2</v>
      </c>
      <c r="N7" s="36">
        <v>2.9076892999999999</v>
      </c>
      <c r="O7" s="36">
        <v>1.4629522117915901</v>
      </c>
      <c r="P7"/>
      <c r="S7" s="45"/>
      <c r="T7"/>
      <c r="U7"/>
      <c r="V7"/>
      <c r="W7"/>
      <c r="X7"/>
      <c r="Y7"/>
      <c r="AE7"/>
      <c r="AF7"/>
      <c r="AG7"/>
    </row>
    <row r="8" spans="1:33">
      <c r="A8" s="28"/>
      <c r="B8" s="28"/>
      <c r="C8" s="28"/>
      <c r="D8" s="28"/>
      <c r="E8" s="28"/>
      <c r="F8" s="28"/>
      <c r="G8" s="28"/>
      <c r="H8" s="28"/>
      <c r="I8" s="28"/>
      <c r="J8" s="28"/>
      <c r="K8" s="36" t="s">
        <v>34</v>
      </c>
      <c r="L8" s="36">
        <v>0.24779999999999999</v>
      </c>
      <c r="M8" s="36">
        <v>9.7187770890679648E-2</v>
      </c>
      <c r="N8" s="36">
        <v>2.7899335199999999</v>
      </c>
      <c r="O8" s="36">
        <v>1.5542374200520097</v>
      </c>
      <c r="P8"/>
      <c r="S8" s="45"/>
      <c r="T8"/>
      <c r="U8"/>
      <c r="V8"/>
      <c r="W8"/>
      <c r="X8"/>
      <c r="Y8"/>
      <c r="AE8"/>
      <c r="AF8"/>
      <c r="AG8"/>
    </row>
    <row r="9" spans="1:33">
      <c r="A9" s="28"/>
      <c r="B9" s="28"/>
      <c r="C9" s="28"/>
      <c r="D9" s="28"/>
      <c r="E9" s="274"/>
      <c r="F9" s="274"/>
      <c r="G9" s="28"/>
      <c r="H9" s="28"/>
      <c r="I9" s="28"/>
      <c r="J9" s="28"/>
      <c r="K9" s="36" t="s">
        <v>23</v>
      </c>
      <c r="L9" s="36">
        <v>0.31505870000000002</v>
      </c>
      <c r="M9" s="36">
        <v>9.0071104428086413E-2</v>
      </c>
      <c r="N9" s="36">
        <v>4.2790955500000001</v>
      </c>
      <c r="O9" s="36">
        <v>1.513412209443995</v>
      </c>
      <c r="P9"/>
      <c r="S9" s="45"/>
      <c r="T9"/>
      <c r="U9"/>
      <c r="V9"/>
      <c r="W9"/>
      <c r="X9"/>
      <c r="Y9"/>
      <c r="AE9"/>
      <c r="AF9"/>
      <c r="AG9"/>
    </row>
    <row r="10" spans="1:33">
      <c r="A10" s="28"/>
      <c r="B10" s="28"/>
      <c r="C10" s="28"/>
      <c r="D10" s="28"/>
      <c r="E10" s="274"/>
      <c r="F10" s="274"/>
      <c r="G10" s="28"/>
      <c r="H10" s="28"/>
      <c r="I10" s="28"/>
      <c r="J10" s="28"/>
      <c r="K10" s="36" t="s">
        <v>36</v>
      </c>
      <c r="L10" s="36">
        <v>0.25947413000000003</v>
      </c>
      <c r="M10" s="36">
        <v>9.7299390254825147E-2</v>
      </c>
      <c r="N10" s="36">
        <v>3.1615561200000002</v>
      </c>
      <c r="O10" s="36">
        <v>1.5519288443457866</v>
      </c>
      <c r="P10"/>
      <c r="S10" s="45"/>
      <c r="T10"/>
      <c r="U10"/>
      <c r="V10"/>
      <c r="W10"/>
      <c r="X10"/>
      <c r="Y10"/>
      <c r="AE10"/>
      <c r="AF10"/>
      <c r="AG10"/>
    </row>
    <row r="11" spans="1:33" ht="15.75" customHeight="1">
      <c r="A11" s="28"/>
      <c r="B11" s="28"/>
      <c r="C11" s="28"/>
      <c r="D11" s="28"/>
      <c r="E11" s="271"/>
      <c r="F11" s="271"/>
      <c r="G11" s="28"/>
      <c r="H11" s="28"/>
      <c r="I11" s="28"/>
      <c r="J11" s="28"/>
      <c r="K11" s="36" t="s">
        <v>31</v>
      </c>
      <c r="L11" s="36">
        <v>0.29543999999999998</v>
      </c>
      <c r="M11" s="36">
        <v>9.9481681229167007E-2</v>
      </c>
      <c r="N11" s="36">
        <v>3.5448548799999999</v>
      </c>
      <c r="O11" s="36">
        <v>1.5897357761213979</v>
      </c>
      <c r="P11"/>
      <c r="S11" s="45"/>
      <c r="T11"/>
      <c r="U11"/>
      <c r="V11"/>
      <c r="W11"/>
      <c r="X11"/>
      <c r="Y11"/>
      <c r="AE11"/>
      <c r="AF11"/>
      <c r="AG11"/>
    </row>
    <row r="12" spans="1:33" ht="15.75" customHeight="1">
      <c r="A12" s="28"/>
      <c r="B12" s="28"/>
      <c r="C12" s="28"/>
      <c r="D12" s="28"/>
      <c r="E12" s="244"/>
      <c r="F12" s="244"/>
      <c r="G12" s="28"/>
      <c r="H12" s="28"/>
      <c r="I12" s="28"/>
      <c r="J12" s="28"/>
      <c r="K12" s="36" t="s">
        <v>22</v>
      </c>
      <c r="L12" s="36">
        <v>0.29327448</v>
      </c>
      <c r="M12" s="36">
        <v>9.873529674332393E-2</v>
      </c>
      <c r="N12" s="36">
        <v>3.70218837</v>
      </c>
      <c r="O12" s="36">
        <v>1.5594586626574805</v>
      </c>
      <c r="P12"/>
      <c r="S12" s="45"/>
      <c r="T12"/>
      <c r="U12"/>
      <c r="V12"/>
      <c r="W12"/>
      <c r="X12"/>
      <c r="Y12"/>
      <c r="AE12"/>
      <c r="AF12"/>
      <c r="AG12"/>
    </row>
    <row r="13" spans="1:33" ht="15.75" customHeight="1">
      <c r="A13" s="28"/>
      <c r="B13" s="28"/>
      <c r="C13" s="28"/>
      <c r="D13" s="28"/>
      <c r="E13" s="244"/>
      <c r="F13" s="244"/>
      <c r="G13" s="28"/>
      <c r="H13" s="28"/>
      <c r="I13" s="28"/>
      <c r="J13" s="28"/>
      <c r="K13" s="36" t="s">
        <v>16</v>
      </c>
      <c r="L13" s="36">
        <v>0.33660400000000001</v>
      </c>
      <c r="M13" s="36">
        <v>9.989534119203336E-2</v>
      </c>
      <c r="N13" s="36">
        <v>4.3012395100000003</v>
      </c>
      <c r="O13" s="36">
        <v>1.5913341354771353</v>
      </c>
      <c r="P13"/>
      <c r="S13" s="45"/>
      <c r="T13"/>
      <c r="U13"/>
      <c r="V13"/>
      <c r="W13"/>
      <c r="X13"/>
      <c r="Y13"/>
      <c r="AE13"/>
      <c r="AF13"/>
      <c r="AG13"/>
    </row>
    <row r="14" spans="1:33" ht="15.75" customHeight="1">
      <c r="A14" s="28"/>
      <c r="B14" s="28"/>
      <c r="C14" s="28"/>
      <c r="D14" s="28"/>
      <c r="E14" s="244"/>
      <c r="F14" s="244"/>
      <c r="G14" s="28"/>
      <c r="H14" s="28"/>
      <c r="I14" s="28"/>
      <c r="J14" s="28"/>
      <c r="K14" s="75" t="s">
        <v>29</v>
      </c>
      <c r="L14" s="75">
        <v>0.32925796000000002</v>
      </c>
      <c r="M14" s="75">
        <v>7.4746574794635423E-2</v>
      </c>
      <c r="N14" s="75">
        <v>5.0242913500000004</v>
      </c>
      <c r="O14" s="75">
        <v>1.40938423160888</v>
      </c>
      <c r="P14"/>
      <c r="S14" s="45"/>
      <c r="T14"/>
      <c r="U14"/>
      <c r="V14"/>
      <c r="W14"/>
      <c r="X14"/>
      <c r="Y14"/>
      <c r="AE14"/>
      <c r="AF14"/>
      <c r="AG14"/>
    </row>
    <row r="15" spans="1:33" ht="15.75" customHeight="1">
      <c r="A15" s="28"/>
      <c r="B15" s="28"/>
      <c r="C15" s="28"/>
      <c r="D15" s="28"/>
      <c r="E15" s="244"/>
      <c r="F15" s="244"/>
      <c r="G15" s="28"/>
      <c r="H15" s="28"/>
      <c r="I15" s="28"/>
      <c r="J15" s="28"/>
      <c r="K15" s="75" t="s">
        <v>21</v>
      </c>
      <c r="L15" s="75">
        <v>0.315</v>
      </c>
      <c r="M15" s="75">
        <v>8.4753334124888724E-2</v>
      </c>
      <c r="N15" s="75">
        <v>4.8172744500000002</v>
      </c>
      <c r="O15" s="75">
        <v>1.475142893117571</v>
      </c>
      <c r="P15"/>
      <c r="S15" s="45"/>
      <c r="T15"/>
      <c r="U15"/>
      <c r="V15"/>
      <c r="W15"/>
      <c r="X15"/>
      <c r="Y15"/>
      <c r="AE15"/>
      <c r="AF15"/>
      <c r="AG15"/>
    </row>
    <row r="16" spans="1:33" ht="15.75" customHeight="1">
      <c r="A16" s="28"/>
      <c r="B16" s="28"/>
      <c r="C16" s="28"/>
      <c r="D16" s="28"/>
      <c r="E16" s="244"/>
      <c r="F16" s="244"/>
      <c r="G16" s="28"/>
      <c r="H16" s="28"/>
      <c r="I16" s="28"/>
      <c r="J16" s="28"/>
      <c r="K16" s="36" t="s">
        <v>38</v>
      </c>
      <c r="L16" s="36">
        <v>0.29374042</v>
      </c>
      <c r="M16" s="36">
        <v>9.5223912804647259E-2</v>
      </c>
      <c r="N16" s="36">
        <v>3.34310543</v>
      </c>
      <c r="O16" s="36">
        <v>1.5543155899326038</v>
      </c>
      <c r="P16"/>
      <c r="S16" s="45"/>
      <c r="T16"/>
      <c r="U16"/>
      <c r="V16"/>
      <c r="W16"/>
      <c r="X16"/>
      <c r="Y16"/>
      <c r="AE16"/>
      <c r="AF16"/>
      <c r="AG16"/>
    </row>
    <row r="17" spans="1:33" ht="15.75" customHeight="1">
      <c r="A17" s="28"/>
      <c r="B17" s="28"/>
      <c r="C17" s="28"/>
      <c r="D17" s="28"/>
      <c r="E17" s="271"/>
      <c r="F17" s="271"/>
      <c r="G17" s="28"/>
      <c r="H17" s="28"/>
      <c r="I17" s="28"/>
      <c r="J17" s="28"/>
      <c r="K17" s="36" t="s">
        <v>37</v>
      </c>
      <c r="L17" s="36">
        <v>0.25009999999999999</v>
      </c>
      <c r="M17" s="36">
        <v>9.3618088751259876E-2</v>
      </c>
      <c r="N17" s="36">
        <v>2.9755669500000002</v>
      </c>
      <c r="O17" s="36">
        <v>1.5286254437719515</v>
      </c>
      <c r="P17"/>
      <c r="S17" s="45"/>
      <c r="T17"/>
      <c r="U17"/>
      <c r="V17"/>
      <c r="W17"/>
      <c r="X17"/>
      <c r="Y17"/>
      <c r="AE17"/>
      <c r="AF17"/>
      <c r="AG17"/>
    </row>
    <row r="18" spans="1:33" ht="15.75" customHeight="1">
      <c r="A18" s="28"/>
      <c r="B18" s="28"/>
      <c r="C18" s="28"/>
      <c r="D18" s="28"/>
      <c r="E18" s="244"/>
      <c r="F18" s="244"/>
      <c r="G18" s="28"/>
      <c r="H18" s="28"/>
      <c r="I18" s="28"/>
      <c r="J18" s="28"/>
      <c r="K18" s="36" t="s">
        <v>19</v>
      </c>
      <c r="L18" s="36">
        <v>0.31446350000000001</v>
      </c>
      <c r="M18" s="36">
        <v>0.101000457954594</v>
      </c>
      <c r="N18" s="36">
        <v>3.97211647</v>
      </c>
      <c r="O18" s="36">
        <v>1.5920043517119902</v>
      </c>
      <c r="P18"/>
      <c r="S18" s="45"/>
      <c r="T18"/>
      <c r="U18"/>
      <c r="V18"/>
      <c r="W18"/>
      <c r="X18"/>
      <c r="Y18"/>
      <c r="AE18"/>
      <c r="AF18"/>
      <c r="AG18"/>
    </row>
    <row r="19" spans="1:33" ht="15.75" customHeight="1">
      <c r="A19" s="28"/>
      <c r="B19" s="28"/>
      <c r="C19" s="28"/>
      <c r="D19" s="28"/>
      <c r="E19" s="244"/>
      <c r="F19" s="244"/>
      <c r="G19" s="28"/>
      <c r="H19" s="28"/>
      <c r="I19" s="28"/>
      <c r="J19" s="28"/>
      <c r="K19" s="36" t="s">
        <v>20</v>
      </c>
      <c r="L19" s="36">
        <v>0.25663322999999999</v>
      </c>
      <c r="M19" s="36">
        <v>8.1761721257100684E-2</v>
      </c>
      <c r="N19" s="36">
        <v>3.1216304300000002</v>
      </c>
      <c r="O19" s="36">
        <v>1.4489202678410271</v>
      </c>
      <c r="P19"/>
      <c r="S19" s="45"/>
      <c r="T19"/>
      <c r="U19"/>
      <c r="V19"/>
      <c r="W19"/>
      <c r="X19"/>
      <c r="Y19"/>
      <c r="AE19"/>
      <c r="AF19"/>
      <c r="AG19"/>
    </row>
    <row r="20" spans="1:33" ht="15.75" customHeight="1">
      <c r="A20" s="28"/>
      <c r="B20" s="28"/>
      <c r="C20" s="28"/>
      <c r="D20" s="28"/>
      <c r="E20" s="244"/>
      <c r="F20" s="244"/>
      <c r="G20" s="28"/>
      <c r="H20" s="28"/>
      <c r="I20" s="28"/>
      <c r="J20" s="28"/>
      <c r="K20" s="36" t="s">
        <v>17</v>
      </c>
      <c r="L20" s="36">
        <v>0.31701137000000001</v>
      </c>
      <c r="M20" s="36">
        <v>0.10930885685050429</v>
      </c>
      <c r="N20" s="36">
        <v>4.5513231200000002</v>
      </c>
      <c r="O20" s="36">
        <v>1.6591921292353866</v>
      </c>
      <c r="P20"/>
      <c r="S20" s="45"/>
      <c r="T20"/>
      <c r="U20"/>
      <c r="V20"/>
      <c r="W20"/>
      <c r="X20"/>
      <c r="Y20"/>
      <c r="AE20"/>
      <c r="AF20"/>
      <c r="AG20"/>
    </row>
    <row r="21" spans="1:33" ht="15.75" customHeight="1">
      <c r="A21" s="28"/>
      <c r="B21" s="28"/>
      <c r="C21" s="28"/>
      <c r="D21" s="28"/>
      <c r="E21" s="244"/>
      <c r="F21" s="244"/>
      <c r="G21" s="28"/>
      <c r="H21" s="28"/>
      <c r="I21" s="28"/>
      <c r="J21" s="28"/>
      <c r="K21" s="36" t="s">
        <v>28</v>
      </c>
      <c r="L21" s="36">
        <v>0.259326</v>
      </c>
      <c r="M21" s="36">
        <v>9.8929541343860006E-2</v>
      </c>
      <c r="N21" s="36">
        <v>3.1654805800000001</v>
      </c>
      <c r="O21" s="36">
        <v>1.5678810122812874</v>
      </c>
      <c r="P21"/>
      <c r="S21" s="45"/>
      <c r="T21"/>
      <c r="U21"/>
      <c r="V21"/>
      <c r="W21"/>
      <c r="X21"/>
      <c r="Y21"/>
      <c r="AE21"/>
      <c r="AF21"/>
      <c r="AG21"/>
    </row>
    <row r="22" spans="1:33" ht="15.75" customHeight="1">
      <c r="A22" s="28"/>
      <c r="B22" s="28"/>
      <c r="C22" s="28"/>
      <c r="D22" s="28"/>
      <c r="E22" s="244"/>
      <c r="F22" s="244"/>
      <c r="G22" s="28"/>
      <c r="H22" s="28"/>
      <c r="I22" s="28"/>
      <c r="J22" s="28"/>
      <c r="K22" s="36" t="s">
        <v>24</v>
      </c>
      <c r="L22" s="36">
        <v>0.37823832000000002</v>
      </c>
      <c r="M22" s="36">
        <v>0.10268043611748134</v>
      </c>
      <c r="N22" s="36">
        <v>5.9019912300000001</v>
      </c>
      <c r="O22" s="36">
        <v>1.6178462779565166</v>
      </c>
      <c r="P22"/>
      <c r="S22" s="45"/>
      <c r="T22"/>
      <c r="U22"/>
      <c r="V22"/>
      <c r="W22"/>
      <c r="X22"/>
      <c r="Y22"/>
      <c r="AE22"/>
      <c r="AF22"/>
      <c r="AG22"/>
    </row>
    <row r="23" spans="1:33" ht="15.75" customHeight="1">
      <c r="A23" s="28"/>
      <c r="B23" s="28"/>
      <c r="C23" s="28"/>
      <c r="D23" s="28"/>
      <c r="E23" s="244"/>
      <c r="F23" s="244"/>
      <c r="G23" s="28"/>
      <c r="H23" s="28"/>
      <c r="I23" s="28"/>
      <c r="J23" s="28"/>
      <c r="K23" s="36" t="s">
        <v>30</v>
      </c>
      <c r="L23" s="36">
        <v>0.2591987</v>
      </c>
      <c r="M23" s="36">
        <v>9.604770147010111E-2</v>
      </c>
      <c r="N23" s="36">
        <v>3.3237978799999999</v>
      </c>
      <c r="O23" s="36">
        <v>1.5606360587316954</v>
      </c>
      <c r="P23"/>
      <c r="S23" s="45"/>
      <c r="T23"/>
      <c r="U23"/>
      <c r="V23"/>
      <c r="W23"/>
      <c r="X23"/>
      <c r="Y23"/>
      <c r="AE23"/>
      <c r="AF23"/>
      <c r="AG23"/>
    </row>
    <row r="24" spans="1:33" ht="15.75" customHeight="1">
      <c r="A24" s="28"/>
      <c r="B24" s="28"/>
      <c r="C24" s="28"/>
      <c r="D24" s="28"/>
      <c r="E24" s="244"/>
      <c r="F24" s="244"/>
      <c r="G24" s="28"/>
      <c r="H24" s="28"/>
      <c r="I24" s="28"/>
      <c r="J24" s="28"/>
      <c r="K24" s="36" t="s">
        <v>33</v>
      </c>
      <c r="L24" s="36">
        <v>0.34461025000000001</v>
      </c>
      <c r="M24" s="36">
        <v>9.9626326640922747E-2</v>
      </c>
      <c r="N24" s="36">
        <v>4.5585179699999996</v>
      </c>
      <c r="O24" s="36">
        <v>1.5900976670174756</v>
      </c>
      <c r="P24"/>
      <c r="S24" s="45"/>
      <c r="T24"/>
      <c r="U24"/>
      <c r="V24"/>
      <c r="W24"/>
      <c r="X24"/>
      <c r="Y24"/>
      <c r="AE24"/>
      <c r="AF24"/>
      <c r="AG24"/>
    </row>
    <row r="25" spans="1:33" ht="15.75" customHeight="1">
      <c r="A25" s="28"/>
      <c r="B25" s="28"/>
      <c r="C25" s="28"/>
      <c r="D25" s="28"/>
      <c r="E25" s="244"/>
      <c r="F25" s="244"/>
      <c r="G25" s="28"/>
      <c r="H25" s="28"/>
      <c r="I25" s="28"/>
      <c r="J25" s="28"/>
      <c r="K25" s="36" t="s">
        <v>27</v>
      </c>
      <c r="L25" s="36">
        <v>0.31394661000000001</v>
      </c>
      <c r="M25" s="36">
        <v>9.7207389396676724E-2</v>
      </c>
      <c r="N25" s="36">
        <v>4.2613196000000002</v>
      </c>
      <c r="O25" s="36">
        <v>1.5489918813732593</v>
      </c>
      <c r="P25"/>
      <c r="S25" s="45"/>
      <c r="T25"/>
      <c r="U25"/>
      <c r="V25"/>
      <c r="W25"/>
      <c r="X25"/>
      <c r="Y25"/>
      <c r="AE25"/>
      <c r="AF25"/>
      <c r="AG25"/>
    </row>
    <row r="26" spans="1:33" ht="15.75" customHeight="1">
      <c r="A26" s="28"/>
      <c r="B26" s="28"/>
      <c r="C26" s="28"/>
      <c r="D26" s="28"/>
      <c r="E26" s="244"/>
      <c r="F26" s="244"/>
      <c r="G26" s="28"/>
      <c r="H26" s="28"/>
      <c r="I26" s="28"/>
      <c r="J26" s="28"/>
      <c r="K26" s="36" t="s">
        <v>162</v>
      </c>
      <c r="L26" s="36">
        <v>0.29299999999999998</v>
      </c>
      <c r="M26" s="36">
        <v>0.10438329730152729</v>
      </c>
      <c r="N26" s="36">
        <v>3.4467672199999999</v>
      </c>
      <c r="O26" s="36">
        <v>1.6293055264787069</v>
      </c>
      <c r="P26"/>
      <c r="S26" s="45"/>
      <c r="T26"/>
      <c r="U26"/>
      <c r="V26"/>
      <c r="W26"/>
      <c r="X26"/>
      <c r="Y26"/>
      <c r="AE26"/>
      <c r="AF26"/>
      <c r="AG26"/>
    </row>
    <row r="27" spans="1:33" ht="15.75" customHeight="1">
      <c r="A27" s="28"/>
      <c r="B27" s="28"/>
      <c r="C27" s="28"/>
      <c r="D27" s="28"/>
      <c r="E27" s="244"/>
      <c r="F27" s="244"/>
      <c r="G27" s="28"/>
      <c r="H27" s="28"/>
      <c r="I27" s="28"/>
      <c r="J27" s="28"/>
      <c r="K27" s="36" t="s">
        <v>164</v>
      </c>
      <c r="L27" s="36">
        <v>0.39600000000000002</v>
      </c>
      <c r="M27" s="36">
        <v>8.6844097748468574E-2</v>
      </c>
      <c r="N27" s="36">
        <v>6</v>
      </c>
      <c r="O27" s="36">
        <v>1.5047698018106872</v>
      </c>
      <c r="P27"/>
      <c r="S27" s="45"/>
      <c r="T27"/>
      <c r="U27"/>
      <c r="V27"/>
      <c r="W27"/>
      <c r="X27"/>
      <c r="Y27"/>
      <c r="AE27"/>
      <c r="AF27"/>
      <c r="AG27"/>
    </row>
    <row r="28" spans="1:33" ht="71.25" customHeight="1">
      <c r="A28" s="281" t="s">
        <v>163</v>
      </c>
      <c r="B28" s="281"/>
      <c r="C28" s="281"/>
      <c r="D28" s="281"/>
      <c r="E28" s="281"/>
      <c r="F28" s="281"/>
      <c r="G28" s="281"/>
      <c r="H28" s="281"/>
      <c r="I28" s="281"/>
      <c r="J28" s="281"/>
      <c r="K28" s="36"/>
      <c r="L28" s="36"/>
      <c r="M28" s="36"/>
      <c r="N28" s="36"/>
      <c r="O28" s="36"/>
      <c r="P28"/>
      <c r="S28" s="45"/>
      <c r="T28"/>
      <c r="U28"/>
      <c r="V28"/>
      <c r="W28"/>
      <c r="X28"/>
      <c r="Y28"/>
      <c r="AE28"/>
      <c r="AF28"/>
      <c r="AG28"/>
    </row>
    <row r="29" spans="1:33" ht="15.75" customHeight="1">
      <c r="A29" s="282" t="s">
        <v>95</v>
      </c>
      <c r="B29" s="282"/>
      <c r="C29" s="282"/>
      <c r="D29" s="282"/>
      <c r="E29" s="282"/>
      <c r="F29" s="282"/>
      <c r="G29" s="282"/>
      <c r="H29" s="282"/>
      <c r="I29" s="282"/>
      <c r="J29" s="282"/>
      <c r="K29"/>
      <c r="L29"/>
      <c r="M29"/>
      <c r="N29"/>
      <c r="S29" s="45"/>
      <c r="T29"/>
      <c r="U29"/>
      <c r="V29"/>
      <c r="W29"/>
      <c r="X29"/>
      <c r="Y29"/>
      <c r="AE29"/>
      <c r="AF29"/>
      <c r="AG29"/>
    </row>
    <row r="30" spans="1:33" ht="15.75" customHeight="1">
      <c r="A30" s="28"/>
      <c r="B30" s="28"/>
      <c r="C30" s="28"/>
      <c r="D30" s="28"/>
      <c r="E30" s="244"/>
      <c r="F30" s="244"/>
      <c r="G30" s="28"/>
      <c r="H30" s="28"/>
      <c r="I30" s="28"/>
      <c r="J30" s="28"/>
      <c r="T30"/>
      <c r="U30"/>
      <c r="V30"/>
      <c r="W30"/>
      <c r="X30"/>
      <c r="Y30"/>
      <c r="AE30"/>
      <c r="AF30"/>
      <c r="AG30"/>
    </row>
    <row r="31" spans="1:33" ht="15.75" customHeight="1">
      <c r="A31" s="281"/>
      <c r="B31" s="281"/>
      <c r="C31" s="281"/>
      <c r="D31" s="281"/>
      <c r="E31" s="281"/>
      <c r="F31" s="281"/>
      <c r="G31" s="281"/>
      <c r="H31" s="281"/>
      <c r="I31" s="281"/>
      <c r="J31" s="28"/>
      <c r="K31"/>
      <c r="L31"/>
      <c r="M31"/>
      <c r="N31"/>
      <c r="O31"/>
      <c r="T31"/>
      <c r="U31"/>
      <c r="V31"/>
      <c r="W31"/>
      <c r="X31"/>
      <c r="Y31"/>
      <c r="AE31"/>
      <c r="AF31"/>
      <c r="AG31"/>
    </row>
    <row r="32" spans="1:33" ht="15.75" customHeight="1">
      <c r="A32" s="28"/>
      <c r="B32" s="28"/>
      <c r="C32" s="28"/>
      <c r="D32" s="28"/>
      <c r="E32" s="244"/>
      <c r="F32" s="244"/>
      <c r="G32" s="28"/>
      <c r="H32" s="28"/>
      <c r="I32" s="28"/>
      <c r="J32" s="28"/>
      <c r="T32"/>
      <c r="U32"/>
      <c r="V32"/>
      <c r="W32"/>
      <c r="X32"/>
      <c r="Y32"/>
      <c r="AF32"/>
      <c r="AG32"/>
    </row>
    <row r="33" spans="1:25" ht="15.75" customHeight="1">
      <c r="A33" s="28"/>
      <c r="B33" s="28"/>
      <c r="C33" s="28"/>
      <c r="D33" s="28"/>
      <c r="E33" s="244"/>
      <c r="F33" s="244"/>
      <c r="G33" s="28"/>
      <c r="H33" s="28"/>
      <c r="I33" s="28"/>
      <c r="J33" s="28"/>
      <c r="T33"/>
      <c r="U33"/>
      <c r="V33"/>
      <c r="W33"/>
      <c r="X33"/>
      <c r="Y33"/>
    </row>
    <row r="34" spans="1:25" ht="15.75" customHeight="1">
      <c r="A34" s="28"/>
      <c r="B34" s="28"/>
      <c r="C34" s="28"/>
      <c r="D34" s="28"/>
      <c r="E34" s="244"/>
      <c r="F34" s="244"/>
      <c r="G34" s="28"/>
      <c r="H34" s="28"/>
      <c r="I34" s="28"/>
      <c r="J34" s="28"/>
      <c r="T34"/>
      <c r="U34"/>
      <c r="V34"/>
      <c r="W34"/>
      <c r="X34"/>
      <c r="Y34"/>
    </row>
    <row r="35" spans="1:25" ht="15.75" customHeight="1">
      <c r="A35" s="28"/>
      <c r="B35" s="28"/>
      <c r="C35" s="28"/>
      <c r="D35" s="28"/>
      <c r="E35" s="280"/>
      <c r="F35" s="280"/>
      <c r="G35" s="28"/>
      <c r="H35" s="28"/>
      <c r="I35" s="28"/>
      <c r="J35" s="28"/>
      <c r="T35"/>
      <c r="U35"/>
      <c r="V35"/>
      <c r="W35"/>
      <c r="X35"/>
      <c r="Y35"/>
    </row>
    <row r="36" spans="1:25" ht="15.75" customHeight="1">
      <c r="A36" s="28"/>
      <c r="B36" s="28"/>
      <c r="C36" s="28"/>
      <c r="D36" s="28"/>
      <c r="E36" s="244"/>
      <c r="F36" s="244"/>
      <c r="G36" s="28"/>
      <c r="H36" s="28"/>
      <c r="I36" s="28"/>
      <c r="J36" s="28"/>
      <c r="T36"/>
      <c r="U36"/>
      <c r="V36"/>
      <c r="W36"/>
      <c r="X36"/>
      <c r="Y36"/>
    </row>
    <row r="37" spans="1:25">
      <c r="A37" s="28"/>
      <c r="B37" s="28"/>
      <c r="C37" s="28"/>
      <c r="D37" s="28"/>
      <c r="E37" s="68"/>
      <c r="F37" s="68"/>
      <c r="G37" s="28"/>
      <c r="H37" s="28"/>
      <c r="I37" s="28"/>
      <c r="J37" s="28"/>
      <c r="T37"/>
      <c r="U37"/>
      <c r="V37"/>
      <c r="W37"/>
      <c r="X37"/>
      <c r="Y37"/>
    </row>
    <row r="38" spans="1:25">
      <c r="A38" s="28"/>
      <c r="B38" s="28"/>
      <c r="C38" s="28"/>
      <c r="D38" s="28"/>
      <c r="E38" s="28"/>
      <c r="F38" s="28"/>
      <c r="G38" s="28"/>
      <c r="H38" s="28"/>
      <c r="I38" s="28"/>
      <c r="J38" s="28"/>
      <c r="T38"/>
      <c r="U38"/>
      <c r="V38"/>
      <c r="W38"/>
      <c r="X38"/>
      <c r="Y38"/>
    </row>
    <row r="39" spans="1:25">
      <c r="A39" s="28"/>
      <c r="B39" s="28"/>
      <c r="C39" s="28"/>
      <c r="D39" s="28"/>
      <c r="E39" s="28"/>
      <c r="F39" s="28"/>
      <c r="G39" s="28"/>
      <c r="H39" s="28"/>
      <c r="I39" s="28"/>
      <c r="J39" s="28"/>
      <c r="T39"/>
      <c r="U39"/>
      <c r="V39"/>
      <c r="W39"/>
      <c r="X39"/>
      <c r="Y39"/>
    </row>
    <row r="40" spans="1:25">
      <c r="A40" s="28"/>
      <c r="B40" s="28"/>
      <c r="C40" s="28"/>
      <c r="D40" s="28"/>
      <c r="E40" s="28"/>
      <c r="F40" s="28"/>
      <c r="G40" s="28"/>
      <c r="H40" s="28"/>
      <c r="I40" s="28"/>
      <c r="J40" s="28"/>
      <c r="T40"/>
      <c r="U40"/>
      <c r="V40"/>
      <c r="W40"/>
      <c r="X40"/>
      <c r="Y40"/>
    </row>
    <row r="41" spans="1:25">
      <c r="A41" s="28"/>
      <c r="B41" s="28"/>
      <c r="C41" s="28"/>
      <c r="D41" s="28"/>
      <c r="E41" s="28"/>
      <c r="F41" s="28"/>
      <c r="G41" s="28"/>
      <c r="H41" s="28"/>
      <c r="I41" s="28"/>
      <c r="J41" s="28"/>
      <c r="O41"/>
      <c r="P41"/>
      <c r="T41"/>
      <c r="U41"/>
      <c r="V41"/>
      <c r="W41"/>
      <c r="X41"/>
      <c r="Y41"/>
    </row>
    <row r="42" spans="1:25" ht="12.75" customHeight="1">
      <c r="A42" s="276"/>
      <c r="B42" s="276"/>
      <c r="C42" s="276"/>
      <c r="D42" s="276"/>
      <c r="E42" s="276"/>
      <c r="F42" s="276"/>
      <c r="G42" s="276"/>
      <c r="H42" s="276"/>
      <c r="I42" s="276"/>
      <c r="J42" s="276"/>
      <c r="O42"/>
      <c r="P42"/>
      <c r="S42"/>
      <c r="T42"/>
      <c r="U42"/>
      <c r="V42"/>
      <c r="W42"/>
      <c r="X42"/>
      <c r="Y42"/>
    </row>
    <row r="43" spans="1:25">
      <c r="A43" s="276"/>
      <c r="B43" s="276"/>
      <c r="C43" s="276"/>
      <c r="D43" s="276"/>
      <c r="E43" s="276"/>
      <c r="F43" s="276"/>
      <c r="G43" s="276"/>
      <c r="H43" s="276"/>
      <c r="I43" s="276"/>
      <c r="J43" s="276"/>
      <c r="O43"/>
      <c r="P43"/>
      <c r="S43"/>
      <c r="T43"/>
      <c r="U43"/>
      <c r="V43"/>
      <c r="W43"/>
      <c r="X43"/>
      <c r="Y43"/>
    </row>
    <row r="44" spans="1:25">
      <c r="A44" s="68"/>
      <c r="B44" s="28"/>
      <c r="C44" s="28"/>
      <c r="D44" s="28"/>
      <c r="E44" s="28"/>
      <c r="F44" s="28"/>
      <c r="G44" s="28"/>
      <c r="H44" s="28"/>
      <c r="I44" s="28"/>
      <c r="J44" s="28"/>
      <c r="O44"/>
      <c r="P44"/>
      <c r="S44"/>
      <c r="T44"/>
      <c r="U44"/>
      <c r="V44"/>
      <c r="W44"/>
      <c r="X44"/>
      <c r="Y44"/>
    </row>
    <row r="45" spans="1:25">
      <c r="A45" s="68"/>
      <c r="B45" s="28"/>
      <c r="C45" s="28"/>
      <c r="D45" s="28"/>
      <c r="E45" s="28"/>
      <c r="F45" s="28"/>
      <c r="G45" s="28"/>
      <c r="H45" s="28"/>
      <c r="I45" s="28"/>
      <c r="J45" s="28"/>
      <c r="O45"/>
      <c r="P45"/>
      <c r="S45"/>
      <c r="T45"/>
      <c r="U45"/>
      <c r="V45"/>
      <c r="W45"/>
      <c r="X45"/>
      <c r="Y45"/>
    </row>
    <row r="46" spans="1:25">
      <c r="B46" s="28"/>
      <c r="C46" s="28"/>
      <c r="D46" s="28"/>
      <c r="E46" s="28"/>
      <c r="F46" s="28"/>
      <c r="G46" s="28"/>
      <c r="H46" s="28"/>
      <c r="I46" s="28"/>
      <c r="J46" s="28"/>
      <c r="O46"/>
      <c r="P46"/>
      <c r="S46"/>
      <c r="T46"/>
      <c r="U46"/>
      <c r="V46"/>
      <c r="W46"/>
      <c r="X46"/>
      <c r="Y46"/>
    </row>
    <row r="47" spans="1:25">
      <c r="A47" s="68"/>
      <c r="B47" s="28"/>
      <c r="C47" s="28"/>
      <c r="D47" s="28"/>
      <c r="E47" s="28"/>
      <c r="F47" s="28"/>
      <c r="G47" s="28"/>
      <c r="H47" s="28"/>
      <c r="I47" s="28"/>
      <c r="J47" s="28"/>
      <c r="O47"/>
      <c r="P47"/>
      <c r="S47"/>
      <c r="T47"/>
      <c r="U47"/>
      <c r="V47"/>
      <c r="W47"/>
      <c r="X47"/>
      <c r="Y47"/>
    </row>
    <row r="48" spans="1:25">
      <c r="O48"/>
      <c r="P48"/>
      <c r="S48"/>
      <c r="T48"/>
      <c r="U48"/>
      <c r="V48"/>
      <c r="W48"/>
      <c r="X48"/>
      <c r="Y48"/>
    </row>
    <row r="49" spans="1:25">
      <c r="G49"/>
      <c r="H49"/>
      <c r="I49"/>
      <c r="J49"/>
      <c r="O49"/>
      <c r="P49"/>
      <c r="S49"/>
      <c r="T49"/>
      <c r="U49"/>
      <c r="V49"/>
      <c r="W49"/>
      <c r="X49"/>
      <c r="Y49"/>
    </row>
    <row r="50" spans="1:25" ht="13.5" customHeight="1">
      <c r="A50"/>
      <c r="B50"/>
      <c r="C50"/>
      <c r="D50"/>
      <c r="E50"/>
      <c r="F50"/>
      <c r="G50"/>
      <c r="H50"/>
      <c r="I50"/>
      <c r="J50"/>
      <c r="K50"/>
      <c r="L50"/>
      <c r="M50"/>
      <c r="N50"/>
      <c r="O50"/>
      <c r="P50"/>
      <c r="S50"/>
      <c r="T50"/>
      <c r="U50"/>
      <c r="V50"/>
      <c r="W50"/>
      <c r="X50"/>
      <c r="Y50"/>
    </row>
    <row r="51" spans="1:25" ht="13.5" customHeight="1">
      <c r="A51"/>
      <c r="B51"/>
      <c r="C51"/>
      <c r="D51"/>
      <c r="E51"/>
      <c r="F51"/>
      <c r="G51"/>
      <c r="H51"/>
      <c r="I51"/>
      <c r="J51"/>
      <c r="K51"/>
      <c r="L51"/>
      <c r="M51"/>
      <c r="N51"/>
      <c r="O51"/>
      <c r="P51"/>
      <c r="S51"/>
      <c r="T51"/>
      <c r="U51"/>
      <c r="V51"/>
      <c r="W51"/>
      <c r="X51"/>
      <c r="Y51"/>
    </row>
    <row r="52" spans="1:25" ht="13.5" customHeight="1">
      <c r="A52"/>
      <c r="B52"/>
      <c r="C52"/>
      <c r="D52"/>
      <c r="E52"/>
      <c r="F52"/>
      <c r="G52"/>
      <c r="H52"/>
      <c r="I52"/>
      <c r="J52"/>
      <c r="K52"/>
      <c r="L52"/>
      <c r="M52"/>
      <c r="N52"/>
      <c r="O52"/>
      <c r="P52"/>
      <c r="S52"/>
      <c r="T52"/>
      <c r="U52"/>
      <c r="V52"/>
      <c r="W52"/>
      <c r="X52"/>
      <c r="Y52"/>
    </row>
    <row r="53" spans="1:25" ht="13.5" customHeight="1">
      <c r="A53"/>
      <c r="B53"/>
      <c r="C53"/>
      <c r="D53"/>
      <c r="E53"/>
      <c r="F53"/>
      <c r="G53"/>
      <c r="H53"/>
      <c r="I53"/>
      <c r="J53"/>
      <c r="K53"/>
      <c r="L53"/>
      <c r="M53"/>
      <c r="N53"/>
      <c r="O53"/>
      <c r="P53"/>
      <c r="S53"/>
      <c r="T53"/>
      <c r="U53"/>
      <c r="V53"/>
      <c r="W53"/>
      <c r="X53"/>
      <c r="Y53"/>
    </row>
    <row r="54" spans="1:25" ht="13.5" customHeight="1">
      <c r="G54"/>
      <c r="H54"/>
      <c r="I54"/>
      <c r="J54"/>
      <c r="K54"/>
      <c r="L54"/>
      <c r="M54"/>
      <c r="N54"/>
      <c r="O54"/>
      <c r="P54"/>
      <c r="S54"/>
      <c r="T54"/>
      <c r="U54"/>
      <c r="V54"/>
      <c r="W54"/>
      <c r="X54"/>
      <c r="Y54"/>
    </row>
    <row r="55" spans="1:25" ht="13.5" customHeight="1">
      <c r="G55"/>
      <c r="H55"/>
      <c r="I55"/>
      <c r="J55"/>
      <c r="K55"/>
      <c r="L55"/>
      <c r="M55"/>
      <c r="N55"/>
      <c r="O55"/>
      <c r="P55"/>
      <c r="S55"/>
      <c r="T55"/>
      <c r="U55"/>
      <c r="V55"/>
      <c r="W55"/>
      <c r="X55"/>
      <c r="Y55"/>
    </row>
    <row r="56" spans="1:25" ht="13.5" customHeight="1">
      <c r="G56"/>
      <c r="H56"/>
      <c r="I56"/>
      <c r="J56"/>
      <c r="K56"/>
      <c r="L56"/>
      <c r="M56"/>
      <c r="N56"/>
      <c r="O56"/>
      <c r="P56"/>
      <c r="S56"/>
      <c r="T56"/>
      <c r="U56"/>
      <c r="V56"/>
      <c r="W56"/>
      <c r="X56"/>
      <c r="Y56"/>
    </row>
    <row r="57" spans="1:25" ht="13.5" customHeight="1">
      <c r="G57"/>
      <c r="H57"/>
      <c r="I57"/>
      <c r="J57"/>
      <c r="K57"/>
      <c r="L57"/>
      <c r="M57"/>
      <c r="N57"/>
      <c r="O57"/>
      <c r="P57"/>
      <c r="S57"/>
      <c r="T57"/>
      <c r="U57"/>
      <c r="V57"/>
      <c r="W57"/>
      <c r="X57"/>
      <c r="Y57"/>
    </row>
    <row r="58" spans="1:25" ht="13.5" customHeight="1">
      <c r="G58"/>
      <c r="H58"/>
      <c r="I58"/>
      <c r="J58"/>
      <c r="K58"/>
      <c r="L58"/>
      <c r="M58"/>
      <c r="N58"/>
      <c r="O58"/>
      <c r="P58"/>
      <c r="S58"/>
      <c r="T58"/>
      <c r="U58"/>
      <c r="V58"/>
      <c r="W58"/>
      <c r="X58"/>
      <c r="Y58"/>
    </row>
    <row r="59" spans="1:25" ht="13.5" customHeight="1">
      <c r="G59"/>
      <c r="H59"/>
      <c r="I59"/>
      <c r="J59"/>
      <c r="K59"/>
      <c r="L59"/>
      <c r="M59"/>
      <c r="N59"/>
      <c r="O59"/>
      <c r="P59"/>
      <c r="S59"/>
      <c r="T59"/>
      <c r="U59"/>
      <c r="V59"/>
      <c r="W59"/>
      <c r="X59"/>
      <c r="Y59"/>
    </row>
    <row r="60" spans="1:25" ht="13.5" customHeight="1">
      <c r="G60"/>
      <c r="H60"/>
      <c r="I60"/>
      <c r="J60"/>
      <c r="K60"/>
      <c r="L60"/>
      <c r="M60"/>
      <c r="N60"/>
      <c r="O60"/>
      <c r="P60"/>
      <c r="S60"/>
      <c r="T60"/>
      <c r="U60"/>
      <c r="V60"/>
      <c r="W60"/>
      <c r="X60"/>
      <c r="Y60"/>
    </row>
    <row r="61" spans="1:25" ht="13.5" customHeight="1">
      <c r="G61"/>
      <c r="H61"/>
      <c r="I61"/>
      <c r="J61"/>
      <c r="K61"/>
      <c r="L61"/>
      <c r="M61"/>
      <c r="N61"/>
      <c r="O61"/>
      <c r="P61"/>
      <c r="S61"/>
      <c r="T61"/>
      <c r="U61"/>
      <c r="V61"/>
      <c r="W61"/>
      <c r="X61"/>
      <c r="Y61"/>
    </row>
    <row r="62" spans="1:25" ht="13.5" customHeight="1">
      <c r="G62"/>
      <c r="H62"/>
      <c r="I62"/>
      <c r="J62"/>
      <c r="K62"/>
      <c r="L62"/>
      <c r="M62"/>
      <c r="N62"/>
      <c r="O62"/>
      <c r="P62"/>
      <c r="S62"/>
      <c r="T62"/>
      <c r="U62"/>
      <c r="V62"/>
      <c r="W62"/>
      <c r="X62"/>
      <c r="Y62"/>
    </row>
    <row r="63" spans="1:25" ht="13.5" customHeight="1">
      <c r="G63"/>
      <c r="H63"/>
      <c r="I63"/>
      <c r="J63"/>
      <c r="K63"/>
      <c r="L63"/>
      <c r="M63"/>
      <c r="N63"/>
      <c r="O63"/>
      <c r="P63"/>
      <c r="S63"/>
      <c r="T63"/>
      <c r="U63"/>
      <c r="V63"/>
      <c r="W63"/>
      <c r="X63"/>
      <c r="Y63"/>
    </row>
    <row r="64" spans="1:25" ht="13.5" customHeight="1">
      <c r="G64"/>
      <c r="H64"/>
      <c r="I64"/>
      <c r="J64"/>
      <c r="K64"/>
      <c r="L64"/>
      <c r="M64"/>
      <c r="N64"/>
      <c r="O64"/>
      <c r="P64"/>
      <c r="S64"/>
      <c r="T64"/>
      <c r="U64"/>
      <c r="V64"/>
      <c r="W64"/>
      <c r="X64"/>
      <c r="Y64"/>
    </row>
    <row r="65" spans="7:30" ht="13.5" customHeight="1">
      <c r="G65"/>
      <c r="H65"/>
      <c r="I65"/>
      <c r="J65"/>
      <c r="K65"/>
      <c r="L65"/>
      <c r="M65"/>
      <c r="N65"/>
      <c r="O65"/>
      <c r="P65"/>
      <c r="S65"/>
      <c r="T65"/>
      <c r="U65"/>
      <c r="V65"/>
      <c r="W65"/>
      <c r="X65"/>
      <c r="Y65"/>
    </row>
    <row r="66" spans="7:30" ht="13.5" customHeight="1">
      <c r="G66"/>
      <c r="H66"/>
      <c r="I66"/>
      <c r="J66"/>
      <c r="K66"/>
      <c r="L66"/>
      <c r="M66"/>
      <c r="N66"/>
      <c r="O66"/>
      <c r="P66"/>
      <c r="S66"/>
      <c r="T66"/>
      <c r="U66"/>
      <c r="V66"/>
      <c r="W66"/>
      <c r="X66"/>
      <c r="Y66"/>
    </row>
    <row r="67" spans="7:30" ht="13.5" customHeight="1">
      <c r="G67"/>
      <c r="H67"/>
      <c r="I67"/>
      <c r="J67"/>
      <c r="K67"/>
      <c r="L67"/>
      <c r="M67"/>
      <c r="N67"/>
      <c r="O67"/>
      <c r="P67"/>
      <c r="S67"/>
      <c r="T67"/>
      <c r="U67"/>
      <c r="V67"/>
      <c r="W67"/>
      <c r="X67"/>
      <c r="Y67"/>
    </row>
    <row r="68" spans="7:30" ht="13.5" customHeight="1">
      <c r="G68"/>
      <c r="H68"/>
      <c r="I68"/>
      <c r="J68"/>
      <c r="K68"/>
      <c r="L68"/>
      <c r="M68"/>
      <c r="N68"/>
      <c r="O68"/>
      <c r="P68"/>
      <c r="S68"/>
      <c r="T68"/>
      <c r="U68"/>
      <c r="V68"/>
      <c r="W68"/>
      <c r="X68"/>
      <c r="Y68"/>
    </row>
    <row r="69" spans="7:30" ht="13.5" customHeight="1">
      <c r="G69"/>
      <c r="H69"/>
      <c r="I69"/>
      <c r="J69"/>
      <c r="K69"/>
      <c r="L69"/>
      <c r="M69"/>
      <c r="N69"/>
      <c r="O69"/>
      <c r="P69"/>
      <c r="S69"/>
      <c r="T69"/>
      <c r="U69"/>
      <c r="V69"/>
      <c r="W69"/>
      <c r="X69"/>
      <c r="Y69"/>
    </row>
    <row r="70" spans="7:30" ht="13.5" customHeight="1">
      <c r="G70"/>
      <c r="H70"/>
      <c r="I70"/>
      <c r="J70"/>
      <c r="K70"/>
      <c r="L70"/>
      <c r="M70"/>
      <c r="N70"/>
      <c r="O70"/>
      <c r="P70"/>
      <c r="S70"/>
      <c r="T70"/>
      <c r="U70"/>
      <c r="V70"/>
      <c r="W70"/>
      <c r="X70"/>
      <c r="Y70"/>
    </row>
    <row r="71" spans="7:30" ht="13.5" customHeight="1">
      <c r="G71"/>
      <c r="H71"/>
      <c r="I71"/>
      <c r="J71"/>
      <c r="K71"/>
      <c r="L71"/>
      <c r="M71"/>
      <c r="N71"/>
      <c r="O71"/>
      <c r="P71"/>
      <c r="S71"/>
      <c r="T71"/>
      <c r="U71"/>
      <c r="V71"/>
      <c r="W71"/>
      <c r="X71"/>
      <c r="Y71"/>
    </row>
    <row r="72" spans="7:30" ht="13.5" customHeight="1">
      <c r="G72"/>
      <c r="H72"/>
      <c r="I72"/>
      <c r="J72"/>
      <c r="K72"/>
      <c r="L72"/>
      <c r="M72"/>
      <c r="N72"/>
      <c r="O72"/>
      <c r="P72"/>
      <c r="S72"/>
      <c r="T72"/>
      <c r="U72"/>
      <c r="V72"/>
      <c r="W72"/>
      <c r="X72"/>
      <c r="Y72"/>
      <c r="AB72" s="64"/>
      <c r="AC72" s="64"/>
      <c r="AD72" s="64"/>
    </row>
    <row r="73" spans="7:30" ht="13.5" customHeight="1">
      <c r="G73"/>
      <c r="H73"/>
      <c r="I73"/>
      <c r="J73"/>
      <c r="K73"/>
      <c r="L73"/>
      <c r="M73"/>
      <c r="N73"/>
      <c r="O73"/>
      <c r="P73"/>
      <c r="S73"/>
      <c r="T73"/>
      <c r="U73"/>
      <c r="V73"/>
      <c r="W73"/>
      <c r="X73"/>
      <c r="Y73"/>
    </row>
    <row r="74" spans="7:30" ht="13.5" customHeight="1">
      <c r="G74"/>
      <c r="H74"/>
      <c r="I74"/>
      <c r="J74"/>
      <c r="K74"/>
      <c r="L74"/>
      <c r="M74"/>
      <c r="N74"/>
      <c r="O74"/>
      <c r="P74"/>
      <c r="S74"/>
      <c r="T74"/>
      <c r="U74"/>
      <c r="V74"/>
      <c r="W74"/>
      <c r="X74"/>
      <c r="Y74"/>
    </row>
    <row r="75" spans="7:30" ht="13.5" customHeight="1">
      <c r="G75"/>
      <c r="H75"/>
      <c r="I75"/>
      <c r="J75"/>
      <c r="K75"/>
      <c r="L75"/>
      <c r="M75"/>
      <c r="N75"/>
      <c r="O75"/>
      <c r="P75"/>
      <c r="S75"/>
      <c r="T75"/>
      <c r="U75"/>
      <c r="V75"/>
      <c r="W75"/>
      <c r="X75"/>
      <c r="Y75"/>
    </row>
    <row r="76" spans="7:30" ht="7.5" customHeight="1">
      <c r="G76"/>
      <c r="H76"/>
      <c r="I76"/>
      <c r="J76"/>
      <c r="K76"/>
      <c r="L76"/>
      <c r="M76"/>
      <c r="N76"/>
      <c r="O76"/>
      <c r="P76"/>
      <c r="S76"/>
      <c r="T76"/>
      <c r="U76"/>
      <c r="V76"/>
      <c r="W76"/>
      <c r="X76"/>
      <c r="Y76"/>
    </row>
    <row r="77" spans="7:30" ht="12" customHeight="1">
      <c r="G77"/>
      <c r="H77"/>
      <c r="I77"/>
      <c r="J77"/>
      <c r="K77"/>
      <c r="L77"/>
      <c r="M77"/>
      <c r="N77"/>
      <c r="O77"/>
      <c r="P77"/>
      <c r="S77"/>
      <c r="T77"/>
      <c r="U77"/>
      <c r="V77"/>
      <c r="W77"/>
      <c r="X77"/>
      <c r="Y77"/>
    </row>
    <row r="78" spans="7:30">
      <c r="G78"/>
      <c r="H78"/>
      <c r="I78"/>
      <c r="J78"/>
      <c r="K78"/>
      <c r="L78"/>
      <c r="M78"/>
      <c r="N78"/>
      <c r="O78"/>
      <c r="P78"/>
      <c r="S78"/>
      <c r="T78"/>
      <c r="U78"/>
      <c r="V78"/>
      <c r="W78"/>
      <c r="X78"/>
      <c r="Y78"/>
    </row>
    <row r="79" spans="7:30">
      <c r="G79"/>
      <c r="H79"/>
      <c r="I79"/>
      <c r="J79"/>
      <c r="K79"/>
      <c r="L79"/>
      <c r="M79"/>
      <c r="N79"/>
      <c r="O79"/>
      <c r="P79"/>
      <c r="S79"/>
      <c r="T79"/>
      <c r="U79"/>
      <c r="V79"/>
      <c r="W79"/>
      <c r="X79"/>
      <c r="Y79"/>
    </row>
    <row r="80" spans="7:30">
      <c r="G80"/>
      <c r="H80"/>
      <c r="I80"/>
      <c r="J80"/>
      <c r="K80"/>
      <c r="L80"/>
      <c r="M80"/>
      <c r="N80"/>
      <c r="O80"/>
      <c r="P80"/>
      <c r="S80"/>
      <c r="T80"/>
      <c r="U80"/>
      <c r="V80"/>
      <c r="W80"/>
      <c r="X80"/>
      <c r="Y80"/>
    </row>
    <row r="81" spans="7:25" ht="13.5" customHeight="1">
      <c r="G81"/>
      <c r="H81"/>
      <c r="I81"/>
      <c r="J81"/>
      <c r="K81"/>
      <c r="L81"/>
      <c r="M81"/>
      <c r="N81"/>
      <c r="O81"/>
      <c r="P81"/>
      <c r="S81"/>
      <c r="T81"/>
      <c r="U81"/>
      <c r="V81"/>
      <c r="W81"/>
      <c r="X81"/>
      <c r="Y81"/>
    </row>
    <row r="82" spans="7:25" ht="13.5" customHeight="1">
      <c r="G82"/>
      <c r="H82"/>
      <c r="I82"/>
      <c r="J82"/>
      <c r="K82"/>
      <c r="L82"/>
      <c r="M82"/>
      <c r="N82"/>
      <c r="O82"/>
      <c r="P82"/>
      <c r="S82"/>
      <c r="T82"/>
      <c r="U82"/>
      <c r="V82"/>
      <c r="W82"/>
      <c r="X82"/>
      <c r="Y82"/>
    </row>
    <row r="83" spans="7:25" ht="13.5" customHeight="1">
      <c r="G83"/>
      <c r="H83"/>
      <c r="I83"/>
      <c r="J83"/>
      <c r="K83"/>
      <c r="L83"/>
      <c r="M83"/>
      <c r="N83"/>
      <c r="O83"/>
      <c r="P83"/>
      <c r="S83"/>
      <c r="T83"/>
      <c r="U83"/>
      <c r="V83"/>
      <c r="W83"/>
      <c r="X83"/>
      <c r="Y83"/>
    </row>
    <row r="84" spans="7:25" ht="13.5" customHeight="1">
      <c r="G84"/>
      <c r="H84"/>
      <c r="I84"/>
      <c r="J84"/>
      <c r="K84"/>
      <c r="L84"/>
      <c r="M84"/>
      <c r="N84"/>
      <c r="O84"/>
      <c r="P84"/>
      <c r="S84"/>
      <c r="T84"/>
      <c r="U84"/>
      <c r="V84"/>
      <c r="W84"/>
      <c r="X84"/>
      <c r="Y84"/>
    </row>
    <row r="85" spans="7:25" ht="13.5" customHeight="1">
      <c r="G85"/>
      <c r="H85"/>
      <c r="I85"/>
      <c r="J85"/>
      <c r="K85"/>
      <c r="L85"/>
      <c r="M85"/>
      <c r="N85"/>
      <c r="O85"/>
      <c r="P85"/>
      <c r="S85"/>
      <c r="T85"/>
      <c r="U85"/>
      <c r="V85"/>
      <c r="W85"/>
      <c r="X85"/>
      <c r="Y85"/>
    </row>
    <row r="86" spans="7:25" ht="13.5" customHeight="1">
      <c r="G86"/>
      <c r="H86"/>
      <c r="I86"/>
      <c r="J86"/>
      <c r="K86"/>
      <c r="L86"/>
      <c r="M86"/>
      <c r="N86"/>
      <c r="O86"/>
      <c r="P86"/>
      <c r="S86"/>
      <c r="T86"/>
      <c r="U86"/>
      <c r="V86"/>
      <c r="W86"/>
      <c r="X86"/>
      <c r="Y86"/>
    </row>
    <row r="87" spans="7:25" ht="13.5" customHeight="1">
      <c r="G87"/>
      <c r="H87"/>
      <c r="I87"/>
      <c r="J87"/>
      <c r="K87"/>
      <c r="L87"/>
      <c r="M87"/>
      <c r="N87"/>
      <c r="O87"/>
      <c r="P87"/>
      <c r="S87"/>
      <c r="T87"/>
      <c r="U87"/>
      <c r="V87"/>
      <c r="W87"/>
      <c r="X87"/>
      <c r="Y87"/>
    </row>
    <row r="88" spans="7:25" ht="13.5" customHeight="1">
      <c r="G88"/>
      <c r="H88"/>
      <c r="I88"/>
      <c r="J88"/>
      <c r="K88"/>
      <c r="L88"/>
      <c r="M88"/>
      <c r="N88"/>
      <c r="O88"/>
      <c r="P88"/>
      <c r="S88"/>
      <c r="T88"/>
      <c r="U88"/>
      <c r="V88"/>
      <c r="W88"/>
      <c r="X88"/>
      <c r="Y88"/>
    </row>
    <row r="89" spans="7:25" ht="13.5" customHeight="1">
      <c r="G89"/>
      <c r="H89"/>
      <c r="I89"/>
      <c r="J89"/>
      <c r="K89"/>
      <c r="L89"/>
      <c r="M89"/>
      <c r="N89"/>
      <c r="O89"/>
      <c r="P89"/>
      <c r="S89"/>
      <c r="T89"/>
      <c r="U89"/>
      <c r="V89"/>
      <c r="W89"/>
      <c r="X89"/>
      <c r="Y89"/>
    </row>
    <row r="90" spans="7:25" ht="13.5" customHeight="1">
      <c r="G90"/>
      <c r="H90"/>
      <c r="I90"/>
      <c r="J90"/>
      <c r="K90"/>
      <c r="L90"/>
      <c r="M90"/>
      <c r="N90"/>
      <c r="O90"/>
      <c r="P90"/>
      <c r="S90"/>
      <c r="T90"/>
      <c r="U90"/>
      <c r="V90"/>
      <c r="W90"/>
      <c r="X90"/>
      <c r="Y90"/>
    </row>
    <row r="91" spans="7:25" ht="13.5" customHeight="1">
      <c r="G91"/>
      <c r="H91"/>
      <c r="I91"/>
      <c r="J91"/>
      <c r="K91"/>
      <c r="L91"/>
      <c r="M91"/>
      <c r="N91"/>
      <c r="O91"/>
      <c r="P91"/>
      <c r="S91"/>
      <c r="T91"/>
      <c r="U91"/>
      <c r="V91"/>
      <c r="W91"/>
      <c r="X91"/>
      <c r="Y91"/>
    </row>
    <row r="92" spans="7:25" ht="13.5" customHeight="1">
      <c r="G92"/>
      <c r="H92"/>
      <c r="I92"/>
      <c r="J92"/>
      <c r="K92"/>
      <c r="L92"/>
      <c r="M92"/>
      <c r="N92"/>
      <c r="O92"/>
      <c r="P92"/>
      <c r="S92"/>
      <c r="T92"/>
      <c r="U92"/>
      <c r="V92"/>
      <c r="W92"/>
      <c r="X92"/>
      <c r="Y92"/>
    </row>
    <row r="93" spans="7:25" ht="13.5" customHeight="1">
      <c r="G93"/>
      <c r="H93"/>
      <c r="I93"/>
      <c r="J93"/>
      <c r="K93"/>
      <c r="L93"/>
      <c r="M93"/>
      <c r="N93"/>
      <c r="O93"/>
      <c r="P93"/>
      <c r="S93"/>
      <c r="T93"/>
      <c r="U93"/>
      <c r="V93"/>
      <c r="W93"/>
      <c r="X93"/>
      <c r="Y93"/>
    </row>
    <row r="94" spans="7:25" ht="13.5" customHeight="1">
      <c r="G94"/>
      <c r="H94"/>
      <c r="I94"/>
      <c r="J94"/>
      <c r="K94"/>
      <c r="L94"/>
      <c r="M94"/>
      <c r="N94"/>
      <c r="O94"/>
      <c r="P94"/>
      <c r="S94"/>
      <c r="T94"/>
      <c r="U94"/>
      <c r="V94"/>
      <c r="W94"/>
      <c r="X94"/>
      <c r="Y94"/>
    </row>
    <row r="95" spans="7:25" ht="13.5" customHeight="1">
      <c r="G95"/>
      <c r="H95"/>
      <c r="I95"/>
      <c r="J95"/>
      <c r="K95"/>
      <c r="L95"/>
      <c r="M95"/>
      <c r="N95"/>
      <c r="O95"/>
      <c r="P95"/>
      <c r="S95"/>
      <c r="T95"/>
      <c r="U95"/>
      <c r="V95"/>
      <c r="W95"/>
      <c r="X95"/>
      <c r="Y95"/>
    </row>
    <row r="96" spans="7:25" ht="13.5" customHeight="1">
      <c r="G96"/>
      <c r="H96"/>
      <c r="I96"/>
      <c r="J96"/>
      <c r="K96"/>
      <c r="L96"/>
      <c r="M96"/>
      <c r="N96"/>
      <c r="O96"/>
      <c r="P96"/>
      <c r="S96"/>
      <c r="T96"/>
      <c r="U96"/>
      <c r="V96"/>
      <c r="W96"/>
      <c r="X96"/>
      <c r="Y96"/>
    </row>
    <row r="97" spans="7:25" ht="13.5" customHeight="1">
      <c r="G97"/>
      <c r="H97"/>
      <c r="I97"/>
      <c r="J97"/>
      <c r="K97"/>
      <c r="L97"/>
      <c r="M97"/>
      <c r="N97"/>
      <c r="O97"/>
      <c r="P97"/>
      <c r="S97"/>
      <c r="T97"/>
      <c r="U97"/>
      <c r="V97"/>
      <c r="W97"/>
      <c r="X97"/>
      <c r="Y97"/>
    </row>
    <row r="98" spans="7:25" ht="13.5" customHeight="1">
      <c r="G98"/>
      <c r="H98"/>
      <c r="I98"/>
      <c r="J98"/>
      <c r="K98"/>
      <c r="L98"/>
      <c r="M98"/>
      <c r="N98"/>
      <c r="O98"/>
      <c r="P98"/>
      <c r="S98"/>
      <c r="T98"/>
      <c r="U98"/>
      <c r="V98"/>
      <c r="W98"/>
      <c r="X98"/>
      <c r="Y98"/>
    </row>
    <row r="99" spans="7:25" ht="13.5" customHeight="1">
      <c r="G99"/>
      <c r="H99"/>
      <c r="I99"/>
      <c r="J99"/>
      <c r="K99"/>
      <c r="L99"/>
      <c r="M99"/>
      <c r="N99"/>
      <c r="O99"/>
      <c r="P99"/>
      <c r="S99"/>
      <c r="T99"/>
      <c r="U99"/>
      <c r="V99"/>
      <c r="W99"/>
      <c r="X99"/>
      <c r="Y99"/>
    </row>
    <row r="100" spans="7:25" ht="13.5" customHeight="1">
      <c r="G100"/>
      <c r="H100"/>
      <c r="I100"/>
      <c r="J100"/>
      <c r="K100"/>
      <c r="L100"/>
      <c r="M100"/>
      <c r="N100"/>
      <c r="O100"/>
      <c r="P100"/>
      <c r="S100"/>
      <c r="T100"/>
      <c r="U100"/>
      <c r="V100"/>
      <c r="W100"/>
      <c r="X100"/>
      <c r="Y100"/>
    </row>
    <row r="101" spans="7:25" ht="13.5" customHeight="1">
      <c r="G101"/>
      <c r="H101"/>
      <c r="I101"/>
      <c r="J101"/>
      <c r="K101"/>
      <c r="L101"/>
      <c r="M101"/>
      <c r="N101"/>
      <c r="O101"/>
      <c r="P101"/>
      <c r="S101"/>
      <c r="T101"/>
      <c r="U101"/>
      <c r="V101"/>
      <c r="W101"/>
      <c r="X101"/>
      <c r="Y101"/>
    </row>
    <row r="102" spans="7:25" ht="30.75" customHeight="1">
      <c r="G102"/>
      <c r="H102"/>
      <c r="I102"/>
      <c r="J102"/>
      <c r="K102"/>
      <c r="L102"/>
      <c r="M102"/>
      <c r="N102"/>
      <c r="O102"/>
      <c r="P102"/>
      <c r="S102"/>
      <c r="T102"/>
      <c r="U102"/>
      <c r="V102"/>
      <c r="W102"/>
      <c r="X102"/>
      <c r="Y102"/>
    </row>
    <row r="103" spans="7:25" ht="15.75" customHeight="1">
      <c r="G103"/>
      <c r="H103"/>
      <c r="I103"/>
      <c r="J103"/>
      <c r="K103"/>
      <c r="L103"/>
      <c r="M103"/>
      <c r="N103"/>
      <c r="O103"/>
      <c r="P103"/>
      <c r="S103"/>
      <c r="T103"/>
      <c r="U103"/>
      <c r="V103"/>
      <c r="W103"/>
      <c r="X103"/>
      <c r="Y103"/>
    </row>
    <row r="104" spans="7:25" ht="15.75" customHeight="1">
      <c r="G104"/>
      <c r="H104"/>
      <c r="I104"/>
      <c r="J104"/>
      <c r="K104"/>
      <c r="L104"/>
      <c r="M104"/>
      <c r="N104"/>
      <c r="O104"/>
      <c r="P104"/>
      <c r="S104"/>
      <c r="T104"/>
      <c r="U104"/>
      <c r="V104"/>
      <c r="W104"/>
      <c r="X104"/>
      <c r="Y104"/>
    </row>
    <row r="105" spans="7:25" ht="15.75" customHeight="1">
      <c r="G105"/>
      <c r="H105"/>
      <c r="I105"/>
      <c r="J105"/>
      <c r="K105"/>
      <c r="L105"/>
      <c r="M105"/>
      <c r="N105"/>
      <c r="O105"/>
      <c r="P105"/>
      <c r="S105"/>
      <c r="T105"/>
      <c r="U105"/>
      <c r="V105"/>
      <c r="W105"/>
      <c r="X105"/>
      <c r="Y105"/>
    </row>
    <row r="106" spans="7:25" ht="15.75" customHeight="1">
      <c r="G106"/>
      <c r="H106"/>
      <c r="I106"/>
      <c r="J106"/>
      <c r="K106"/>
      <c r="L106"/>
      <c r="M106"/>
      <c r="N106"/>
      <c r="O106"/>
      <c r="P106"/>
      <c r="S106"/>
      <c r="T106"/>
      <c r="U106"/>
      <c r="V106"/>
      <c r="W106"/>
      <c r="X106"/>
      <c r="Y106"/>
    </row>
    <row r="107" spans="7:25" ht="15.75" customHeight="1">
      <c r="G107"/>
      <c r="H107"/>
      <c r="I107"/>
      <c r="J107"/>
      <c r="K107"/>
      <c r="L107"/>
      <c r="M107"/>
      <c r="N107"/>
      <c r="O107"/>
      <c r="P107"/>
      <c r="S107"/>
      <c r="T107"/>
      <c r="U107"/>
      <c r="V107"/>
      <c r="W107"/>
      <c r="X107"/>
      <c r="Y107"/>
    </row>
    <row r="108" spans="7:25" ht="15.75" customHeight="1">
      <c r="G108"/>
      <c r="H108"/>
      <c r="I108"/>
      <c r="J108"/>
      <c r="K108"/>
      <c r="L108"/>
      <c r="M108"/>
      <c r="N108"/>
      <c r="O108"/>
      <c r="P108"/>
      <c r="S108"/>
      <c r="T108"/>
      <c r="U108"/>
      <c r="V108"/>
      <c r="W108"/>
      <c r="X108"/>
      <c r="Y108"/>
    </row>
    <row r="109" spans="7:25" ht="15.75" customHeight="1">
      <c r="G109"/>
      <c r="H109"/>
      <c r="I109"/>
      <c r="J109"/>
      <c r="K109"/>
      <c r="L109"/>
      <c r="M109"/>
      <c r="N109"/>
      <c r="O109"/>
      <c r="P109"/>
      <c r="S109"/>
      <c r="T109"/>
      <c r="U109"/>
      <c r="V109"/>
      <c r="W109"/>
      <c r="X109"/>
      <c r="Y109"/>
    </row>
    <row r="110" spans="7:25" ht="15.75" customHeight="1">
      <c r="G110"/>
      <c r="H110"/>
      <c r="I110"/>
      <c r="J110"/>
      <c r="K110"/>
      <c r="L110"/>
      <c r="M110"/>
      <c r="N110"/>
      <c r="O110"/>
      <c r="P110"/>
      <c r="S110"/>
      <c r="T110"/>
      <c r="U110"/>
      <c r="V110"/>
      <c r="W110"/>
      <c r="X110"/>
      <c r="Y110"/>
    </row>
    <row r="111" spans="7:25" ht="15.75" customHeight="1">
      <c r="G111"/>
      <c r="H111"/>
      <c r="I111"/>
      <c r="J111"/>
      <c r="K111"/>
      <c r="L111"/>
      <c r="M111"/>
      <c r="N111"/>
      <c r="O111"/>
      <c r="P111"/>
      <c r="S111"/>
      <c r="T111"/>
      <c r="U111"/>
      <c r="V111"/>
      <c r="W111"/>
      <c r="X111"/>
      <c r="Y111"/>
    </row>
    <row r="112" spans="7:25" ht="15.75" customHeight="1">
      <c r="G112"/>
      <c r="H112"/>
      <c r="I112"/>
      <c r="J112"/>
      <c r="K112"/>
      <c r="L112"/>
      <c r="M112"/>
      <c r="N112"/>
      <c r="O112"/>
      <c r="P112"/>
      <c r="S112"/>
      <c r="T112"/>
      <c r="U112"/>
      <c r="V112"/>
      <c r="W112"/>
      <c r="X112"/>
      <c r="Y112"/>
    </row>
    <row r="113" spans="7:25" ht="15.75" customHeight="1">
      <c r="G113"/>
      <c r="H113"/>
      <c r="I113"/>
      <c r="J113"/>
      <c r="K113"/>
      <c r="L113"/>
      <c r="M113"/>
      <c r="N113"/>
      <c r="O113"/>
      <c r="P113"/>
      <c r="S113"/>
      <c r="T113"/>
      <c r="U113"/>
      <c r="V113"/>
      <c r="W113"/>
      <c r="X113"/>
      <c r="Y113"/>
    </row>
    <row r="114" spans="7:25" ht="15.75" customHeight="1">
      <c r="G114"/>
      <c r="H114"/>
      <c r="I114"/>
      <c r="J114"/>
      <c r="K114"/>
      <c r="L114"/>
      <c r="M114"/>
      <c r="N114"/>
      <c r="O114"/>
      <c r="P114"/>
      <c r="S114"/>
      <c r="T114"/>
      <c r="U114"/>
      <c r="V114"/>
      <c r="W114"/>
      <c r="X114"/>
      <c r="Y114"/>
    </row>
    <row r="115" spans="7:25" ht="15.75" customHeight="1">
      <c r="G115"/>
      <c r="H115"/>
      <c r="I115"/>
      <c r="J115"/>
      <c r="K115"/>
      <c r="L115"/>
      <c r="M115"/>
      <c r="N115"/>
      <c r="O115"/>
      <c r="P115"/>
      <c r="S115"/>
      <c r="T115"/>
      <c r="U115"/>
      <c r="V115"/>
      <c r="W115"/>
      <c r="X115"/>
      <c r="Y115"/>
    </row>
    <row r="116" spans="7:25" ht="15.75" customHeight="1">
      <c r="G116"/>
      <c r="H116"/>
      <c r="I116"/>
      <c r="J116"/>
      <c r="K116"/>
      <c r="L116"/>
      <c r="M116"/>
      <c r="N116"/>
      <c r="O116"/>
      <c r="P116"/>
      <c r="S116"/>
      <c r="T116"/>
      <c r="U116"/>
      <c r="V116"/>
      <c r="W116"/>
      <c r="X116"/>
      <c r="Y116"/>
    </row>
    <row r="117" spans="7:25" ht="15.75" customHeight="1">
      <c r="G117"/>
      <c r="H117"/>
      <c r="I117"/>
      <c r="J117"/>
      <c r="K117"/>
      <c r="L117"/>
      <c r="M117"/>
      <c r="N117"/>
      <c r="O117"/>
      <c r="P117"/>
      <c r="S117"/>
      <c r="T117"/>
      <c r="U117"/>
      <c r="V117"/>
      <c r="W117"/>
      <c r="X117"/>
      <c r="Y117"/>
    </row>
    <row r="118" spans="7:25" ht="15.75" customHeight="1">
      <c r="G118"/>
      <c r="H118"/>
      <c r="I118"/>
      <c r="J118"/>
      <c r="K118"/>
      <c r="L118"/>
      <c r="M118"/>
      <c r="N118"/>
      <c r="O118"/>
      <c r="P118"/>
      <c r="S118"/>
      <c r="T118"/>
      <c r="U118"/>
      <c r="V118"/>
      <c r="W118"/>
      <c r="X118"/>
      <c r="Y118"/>
    </row>
    <row r="119" spans="7:25" ht="15.75" customHeight="1">
      <c r="G119"/>
      <c r="H119"/>
      <c r="I119"/>
      <c r="J119"/>
      <c r="K119"/>
      <c r="L119"/>
      <c r="M119"/>
      <c r="N119"/>
      <c r="O119"/>
      <c r="P119"/>
      <c r="S119"/>
      <c r="T119"/>
      <c r="U119"/>
      <c r="V119"/>
      <c r="W119"/>
      <c r="X119"/>
      <c r="Y119"/>
    </row>
    <row r="120" spans="7:25" ht="15.75" customHeight="1">
      <c r="G120"/>
      <c r="H120"/>
      <c r="I120"/>
      <c r="J120"/>
      <c r="K120"/>
      <c r="L120"/>
      <c r="M120"/>
      <c r="N120"/>
      <c r="O120"/>
      <c r="P120"/>
      <c r="S120"/>
      <c r="T120"/>
      <c r="U120"/>
      <c r="V120"/>
      <c r="W120"/>
      <c r="X120"/>
      <c r="Y120"/>
    </row>
    <row r="121" spans="7:25" ht="15.75" customHeight="1">
      <c r="G121"/>
      <c r="H121"/>
      <c r="I121"/>
      <c r="J121"/>
      <c r="K121"/>
      <c r="L121"/>
      <c r="M121"/>
      <c r="N121"/>
      <c r="O121"/>
      <c r="P121"/>
      <c r="S121"/>
      <c r="T121"/>
      <c r="U121"/>
      <c r="V121"/>
      <c r="W121"/>
      <c r="X121"/>
      <c r="Y121"/>
    </row>
    <row r="122" spans="7:25" ht="15.75" customHeight="1">
      <c r="G122"/>
      <c r="H122"/>
      <c r="I122"/>
      <c r="J122"/>
      <c r="K122"/>
      <c r="L122"/>
      <c r="M122"/>
      <c r="N122"/>
      <c r="O122"/>
      <c r="P122"/>
      <c r="S122"/>
      <c r="T122"/>
      <c r="U122"/>
      <c r="V122"/>
      <c r="W122"/>
      <c r="X122"/>
      <c r="Y122"/>
    </row>
    <row r="123" spans="7:25" ht="15.75" customHeight="1">
      <c r="G123"/>
      <c r="H123"/>
      <c r="I123"/>
      <c r="J123"/>
      <c r="K123"/>
      <c r="L123"/>
      <c r="M123"/>
      <c r="N123"/>
      <c r="O123"/>
      <c r="P123"/>
      <c r="S123"/>
      <c r="T123"/>
      <c r="U123"/>
      <c r="V123"/>
      <c r="W123"/>
      <c r="X123"/>
      <c r="Y123"/>
    </row>
    <row r="124" spans="7:25" ht="15.75" customHeight="1">
      <c r="G124"/>
      <c r="H124"/>
      <c r="I124"/>
      <c r="J124"/>
      <c r="K124"/>
      <c r="L124"/>
      <c r="M124"/>
      <c r="N124"/>
      <c r="O124"/>
      <c r="P124"/>
      <c r="S124"/>
      <c r="T124"/>
      <c r="U124"/>
      <c r="V124"/>
      <c r="W124"/>
      <c r="X124"/>
      <c r="Y124"/>
    </row>
    <row r="125" spans="7:25" ht="15.75" customHeight="1">
      <c r="G125"/>
      <c r="H125"/>
      <c r="I125"/>
      <c r="J125"/>
      <c r="K125"/>
      <c r="L125"/>
      <c r="M125"/>
      <c r="N125"/>
      <c r="O125"/>
      <c r="P125"/>
      <c r="S125"/>
      <c r="T125"/>
    </row>
    <row r="126" spans="7:25" ht="15.75" customHeight="1">
      <c r="G126"/>
      <c r="H126"/>
      <c r="I126"/>
      <c r="J126"/>
      <c r="K126"/>
      <c r="L126"/>
      <c r="M126"/>
      <c r="N126"/>
      <c r="O126"/>
      <c r="P126"/>
      <c r="S126"/>
      <c r="T126"/>
    </row>
    <row r="127" spans="7:25" ht="15.75" customHeight="1">
      <c r="G127"/>
      <c r="H127"/>
      <c r="I127"/>
      <c r="J127"/>
      <c r="K127"/>
      <c r="L127"/>
      <c r="M127"/>
      <c r="N127"/>
      <c r="O127"/>
      <c r="P127"/>
      <c r="S127"/>
      <c r="T127"/>
    </row>
    <row r="128" spans="7:25" ht="15.75" customHeight="1">
      <c r="G128"/>
      <c r="H128"/>
      <c r="I128"/>
      <c r="J128"/>
      <c r="K128"/>
      <c r="L128"/>
      <c r="M128"/>
      <c r="N128"/>
      <c r="O128"/>
      <c r="P128"/>
      <c r="S128"/>
      <c r="T128"/>
    </row>
    <row r="129" spans="7:20">
      <c r="G129"/>
      <c r="H129"/>
      <c r="I129"/>
      <c r="J129"/>
      <c r="K129"/>
      <c r="L129"/>
      <c r="M129"/>
      <c r="N129"/>
      <c r="O129"/>
      <c r="P129"/>
      <c r="S129"/>
      <c r="T129"/>
    </row>
    <row r="130" spans="7:20">
      <c r="G130"/>
      <c r="H130"/>
      <c r="I130"/>
      <c r="J130"/>
      <c r="K130"/>
      <c r="L130"/>
      <c r="M130"/>
      <c r="N130"/>
      <c r="O130"/>
      <c r="P130"/>
      <c r="S130"/>
      <c r="T130"/>
    </row>
    <row r="131" spans="7:20">
      <c r="G131"/>
      <c r="H131"/>
      <c r="I131"/>
      <c r="J131"/>
      <c r="K131"/>
      <c r="L131"/>
      <c r="M131"/>
      <c r="N131"/>
      <c r="O131"/>
      <c r="P131"/>
      <c r="S131"/>
      <c r="T131"/>
    </row>
    <row r="132" spans="7:20">
      <c r="G132"/>
      <c r="H132"/>
      <c r="I132"/>
      <c r="J132"/>
      <c r="K132"/>
      <c r="L132"/>
      <c r="M132"/>
      <c r="N132"/>
      <c r="O132"/>
      <c r="P132"/>
      <c r="S132"/>
      <c r="T132"/>
    </row>
    <row r="133" spans="7:20">
      <c r="G133"/>
      <c r="H133"/>
      <c r="I133"/>
      <c r="J133"/>
      <c r="K133"/>
      <c r="L133"/>
      <c r="M133"/>
      <c r="N133"/>
      <c r="O133"/>
      <c r="P133"/>
      <c r="S133"/>
      <c r="T133"/>
    </row>
    <row r="134" spans="7:20">
      <c r="K134"/>
      <c r="L134"/>
      <c r="M134"/>
      <c r="N134"/>
      <c r="O134"/>
      <c r="P134"/>
      <c r="S134"/>
      <c r="T134"/>
    </row>
    <row r="135" spans="7:20">
      <c r="S135"/>
      <c r="T135"/>
    </row>
    <row r="136" spans="7:20">
      <c r="T136"/>
    </row>
  </sheetData>
  <sheetProtection selectLockedCells="1" selectUnlockedCells="1"/>
  <mergeCells count="32">
    <mergeCell ref="A42:J43"/>
    <mergeCell ref="E32:F32"/>
    <mergeCell ref="E33:F33"/>
    <mergeCell ref="E34:F34"/>
    <mergeCell ref="E35:F35"/>
    <mergeCell ref="E36:F36"/>
    <mergeCell ref="A31:I31"/>
    <mergeCell ref="E30:F30"/>
    <mergeCell ref="E18:F18"/>
    <mergeCell ref="E19:F19"/>
    <mergeCell ref="E20:F20"/>
    <mergeCell ref="E21:F21"/>
    <mergeCell ref="E22:F22"/>
    <mergeCell ref="E23:F23"/>
    <mergeCell ref="E24:F24"/>
    <mergeCell ref="E25:F25"/>
    <mergeCell ref="E26:F26"/>
    <mergeCell ref="E27:F27"/>
    <mergeCell ref="A29:J29"/>
    <mergeCell ref="A28:J28"/>
    <mergeCell ref="E17:F17"/>
    <mergeCell ref="A1:J1"/>
    <mergeCell ref="A2:J2"/>
    <mergeCell ref="A3:J5"/>
    <mergeCell ref="E9:F9"/>
    <mergeCell ref="E10:F10"/>
    <mergeCell ref="E11:F11"/>
    <mergeCell ref="E12:F12"/>
    <mergeCell ref="E13:F13"/>
    <mergeCell ref="E14:F14"/>
    <mergeCell ref="E15:F15"/>
    <mergeCell ref="E16:F16"/>
  </mergeCells>
  <pageMargins left="0.78740157480314965" right="0.78740157480314965" top="0.78740157480314965" bottom="0.78740157480314965"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Z216"/>
  <sheetViews>
    <sheetView zoomScaleNormal="100" workbookViewId="0">
      <selection activeCell="AZ38" sqref="AZ38"/>
    </sheetView>
  </sheetViews>
  <sheetFormatPr defaultColWidth="9" defaultRowHeight="12.75"/>
  <cols>
    <col min="1" max="4" width="3.28515625" style="1" customWidth="1"/>
    <col min="5" max="13" width="2.42578125" style="1" customWidth="1"/>
    <col min="14" max="39" width="3.28515625" style="1" customWidth="1"/>
    <col min="40" max="40" width="3" style="1" customWidth="1"/>
    <col min="41" max="42" width="3.140625" style="1" customWidth="1"/>
    <col min="43" max="43" width="16.42578125" style="1" customWidth="1"/>
    <col min="44" max="44" width="13.28515625" style="1" customWidth="1"/>
    <col min="45" max="46" width="3.140625" style="1" customWidth="1"/>
    <col min="47" max="47" width="3.140625" style="2" customWidth="1"/>
    <col min="48" max="56" width="9" style="3"/>
    <col min="57" max="74" width="7.5703125" style="3" customWidth="1"/>
    <col min="75" max="86" width="4.5703125" style="3" customWidth="1"/>
    <col min="87" max="91" width="9" style="3"/>
    <col min="92" max="92" width="16.42578125" style="3" customWidth="1"/>
    <col min="93" max="94" width="7.5703125" style="3" customWidth="1"/>
    <col min="95" max="106" width="4.5703125" style="3" customWidth="1"/>
    <col min="107" max="115" width="9" style="3"/>
    <col min="116" max="116" width="16.42578125" style="3" customWidth="1"/>
    <col min="117" max="118" width="7.5703125" style="3" customWidth="1"/>
    <col min="119" max="122" width="4.5703125" style="3" customWidth="1"/>
    <col min="123" max="123" width="7.140625" style="3" customWidth="1"/>
    <col min="124" max="130" width="4.5703125" style="3" customWidth="1"/>
    <col min="131" max="16384" width="9" style="3"/>
  </cols>
  <sheetData>
    <row r="1" spans="1:73" ht="12.75" customHeight="1">
      <c r="AR1" s="228" t="s">
        <v>174</v>
      </c>
      <c r="AS1" s="220"/>
      <c r="AT1" s="220"/>
      <c r="AU1" s="220"/>
      <c r="AV1" s="220"/>
      <c r="AW1" s="220"/>
      <c r="AX1" s="220"/>
      <c r="AY1" s="220"/>
      <c r="AZ1" s="220"/>
      <c r="BA1" s="220"/>
      <c r="BB1" s="220"/>
      <c r="BC1" s="220"/>
      <c r="BD1" s="220"/>
      <c r="BE1" s="220"/>
      <c r="BF1" s="220"/>
    </row>
    <row r="2" spans="1:73">
      <c r="AP2" s="227" t="s">
        <v>0</v>
      </c>
      <c r="AQ2" s="229" t="s">
        <v>1</v>
      </c>
      <c r="AR2" s="228"/>
    </row>
    <row r="3" spans="1:73" ht="12.75" customHeight="1">
      <c r="A3" s="231" t="s">
        <v>2</v>
      </c>
      <c r="AP3" s="227"/>
      <c r="AQ3" s="230"/>
      <c r="AR3" s="228"/>
    </row>
    <row r="4" spans="1:73" ht="12.75" customHeight="1">
      <c r="A4" s="231"/>
      <c r="B4" s="232" t="s">
        <v>3</v>
      </c>
      <c r="C4" s="233" t="s">
        <v>4</v>
      </c>
      <c r="D4" s="234"/>
      <c r="E4" s="197"/>
      <c r="F4" s="197"/>
      <c r="G4" s="197"/>
      <c r="H4" s="197"/>
      <c r="I4" s="4"/>
      <c r="J4" s="4"/>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227"/>
      <c r="AQ4" s="230"/>
      <c r="AR4" s="228"/>
      <c r="AS4" s="235" t="s">
        <v>5</v>
      </c>
      <c r="AT4" s="227"/>
      <c r="AU4" s="195"/>
      <c r="AV4" s="6"/>
      <c r="AW4" s="6" t="s">
        <v>6</v>
      </c>
      <c r="AX4" s="6"/>
      <c r="AY4" s="6"/>
      <c r="AZ4" s="6"/>
      <c r="BA4" s="6" t="s">
        <v>7</v>
      </c>
      <c r="BB4" s="6"/>
      <c r="BC4" s="6"/>
      <c r="BD4" s="6"/>
      <c r="BE4" s="6"/>
      <c r="BF4" s="6" t="s">
        <v>8</v>
      </c>
      <c r="BG4" s="6"/>
      <c r="BH4" s="6"/>
      <c r="BI4" s="6"/>
      <c r="BJ4" s="6"/>
      <c r="BK4" s="6"/>
      <c r="BL4" s="7"/>
      <c r="BM4" s="7"/>
      <c r="BN4" s="7"/>
      <c r="BO4" s="7"/>
      <c r="BP4" s="7"/>
      <c r="BQ4" s="7"/>
      <c r="BR4" s="7"/>
      <c r="BS4" s="7"/>
      <c r="BT4" s="7"/>
      <c r="BU4" s="7"/>
    </row>
    <row r="5" spans="1:73" ht="12.75" customHeight="1">
      <c r="A5" s="231"/>
      <c r="B5" s="232"/>
      <c r="C5" s="234"/>
      <c r="D5" s="234"/>
      <c r="E5" s="197"/>
      <c r="F5" s="197"/>
      <c r="G5" s="197"/>
      <c r="H5" s="197"/>
      <c r="I5" s="4"/>
      <c r="J5" s="4"/>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227"/>
      <c r="AQ5" s="230"/>
      <c r="AR5" s="228"/>
      <c r="AS5" s="235"/>
      <c r="AT5" s="227"/>
      <c r="AU5" s="195"/>
      <c r="AV5" s="6"/>
      <c r="AW5" s="6" t="s">
        <v>9</v>
      </c>
      <c r="AX5" s="6" t="s">
        <v>10</v>
      </c>
      <c r="AY5" s="6" t="s">
        <v>11</v>
      </c>
      <c r="AZ5" s="6" t="s">
        <v>12</v>
      </c>
      <c r="BA5" s="6" t="s">
        <v>9</v>
      </c>
      <c r="BB5" s="6" t="s">
        <v>10</v>
      </c>
      <c r="BC5" s="6" t="s">
        <v>11</v>
      </c>
      <c r="BD5" s="6" t="s">
        <v>12</v>
      </c>
      <c r="BE5" s="6" t="s">
        <v>13</v>
      </c>
      <c r="BF5" s="6" t="s">
        <v>9</v>
      </c>
      <c r="BG5" s="6" t="s">
        <v>10</v>
      </c>
      <c r="BH5" s="6" t="s">
        <v>11</v>
      </c>
      <c r="BI5" s="6" t="s">
        <v>14</v>
      </c>
      <c r="BJ5" s="6" t="s">
        <v>15</v>
      </c>
      <c r="BK5" s="6"/>
      <c r="BL5" s="8"/>
      <c r="BM5" s="8"/>
      <c r="BN5" s="8"/>
      <c r="BO5" s="8"/>
      <c r="BP5" s="8"/>
      <c r="BQ5" s="8"/>
      <c r="BR5" s="8"/>
      <c r="BS5" s="8"/>
      <c r="BT5" s="8"/>
      <c r="BU5" s="8"/>
    </row>
    <row r="6" spans="1:73" ht="12.75" customHeight="1">
      <c r="A6" s="231"/>
      <c r="B6" s="232"/>
      <c r="C6" s="234"/>
      <c r="D6" s="234"/>
      <c r="E6" s="197"/>
      <c r="F6" s="197"/>
      <c r="G6" s="197"/>
      <c r="H6" s="197"/>
      <c r="I6" s="4"/>
      <c r="J6" s="4"/>
      <c r="K6" s="5"/>
      <c r="L6" s="5"/>
      <c r="M6" s="5"/>
      <c r="N6" s="9"/>
      <c r="O6" s="9"/>
      <c r="P6" s="9"/>
      <c r="Q6" s="9"/>
      <c r="R6" s="9"/>
      <c r="S6" s="9"/>
      <c r="T6" s="9"/>
      <c r="U6" s="10"/>
      <c r="V6" s="9"/>
      <c r="W6" s="9"/>
      <c r="X6" s="9"/>
      <c r="Y6" s="9"/>
      <c r="Z6" s="9"/>
      <c r="AA6" s="9"/>
      <c r="AB6" s="9"/>
      <c r="AC6" s="9"/>
      <c r="AD6" s="9"/>
      <c r="AE6" s="9"/>
      <c r="AF6" s="9"/>
      <c r="AG6" s="9"/>
      <c r="AH6" s="9"/>
      <c r="AI6" s="9"/>
      <c r="AJ6" s="9"/>
      <c r="AK6" s="9"/>
      <c r="AL6" s="9"/>
      <c r="AM6" s="9"/>
      <c r="AN6" s="5"/>
      <c r="AO6" s="5"/>
      <c r="AP6" s="227"/>
      <c r="AQ6" s="230"/>
      <c r="AR6" s="228"/>
      <c r="AS6" s="235"/>
      <c r="AT6" s="227"/>
      <c r="AU6" s="195"/>
      <c r="AV6" s="6" t="s">
        <v>162</v>
      </c>
      <c r="AW6" s="6">
        <v>-18.626783076848533</v>
      </c>
      <c r="AX6" s="6">
        <v>-36.282920794156901</v>
      </c>
      <c r="AY6" s="6">
        <v>36.356917346426897</v>
      </c>
      <c r="AZ6" s="6">
        <v>8.667409326714294</v>
      </c>
      <c r="BA6" s="6">
        <v>-23.955168066491311</v>
      </c>
      <c r="BB6" s="6">
        <v>-33.772774130229898</v>
      </c>
      <c r="BC6" s="6">
        <v>32.049005396533197</v>
      </c>
      <c r="BD6" s="6">
        <v>10.157082950892205</v>
      </c>
      <c r="BE6" s="6">
        <v>0</v>
      </c>
      <c r="BF6" s="6">
        <v>0</v>
      </c>
      <c r="BG6" s="6">
        <v>0</v>
      </c>
      <c r="BH6" s="6">
        <v>0</v>
      </c>
      <c r="BI6" s="6">
        <v>0</v>
      </c>
      <c r="BJ6" s="6">
        <v>0</v>
      </c>
      <c r="BK6" s="6">
        <v>0</v>
      </c>
      <c r="BL6" s="8"/>
      <c r="BM6" s="8"/>
      <c r="BN6" s="8"/>
      <c r="BO6" s="8"/>
      <c r="BP6" s="8"/>
      <c r="BQ6" s="8"/>
      <c r="BR6" s="8"/>
      <c r="BS6" s="8"/>
      <c r="BT6" s="8"/>
      <c r="BU6" s="8"/>
    </row>
    <row r="7" spans="1:73" ht="12.75" customHeight="1">
      <c r="A7" s="231"/>
      <c r="B7" s="232"/>
      <c r="C7" s="234"/>
      <c r="D7" s="234"/>
      <c r="E7" s="197"/>
      <c r="F7" s="197"/>
      <c r="G7" s="197"/>
      <c r="H7" s="197"/>
      <c r="I7" s="4"/>
      <c r="J7" s="4"/>
      <c r="K7" s="11"/>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12"/>
      <c r="AP7" s="227"/>
      <c r="AQ7" s="230"/>
      <c r="AR7" s="228"/>
      <c r="AS7" s="235"/>
      <c r="AT7" s="227"/>
      <c r="AU7" s="195"/>
      <c r="AV7" s="6" t="s">
        <v>16</v>
      </c>
      <c r="AW7" s="6">
        <v>-25.70442803998727</v>
      </c>
      <c r="AX7" s="6">
        <v>-40.572836232027299</v>
      </c>
      <c r="AY7" s="6">
        <v>29.475932711664399</v>
      </c>
      <c r="AZ7" s="6">
        <v>4.2468030163210617</v>
      </c>
      <c r="BA7" s="6">
        <v>-26.550777077819081</v>
      </c>
      <c r="BB7" s="6">
        <v>-38.373597518776798</v>
      </c>
      <c r="BC7" s="6">
        <v>28.853000802922502</v>
      </c>
      <c r="BD7" s="6">
        <v>6.2226246004816623</v>
      </c>
      <c r="BE7" s="6">
        <v>0</v>
      </c>
      <c r="BF7" s="6">
        <v>0</v>
      </c>
      <c r="BG7" s="6">
        <v>0</v>
      </c>
      <c r="BH7" s="6">
        <v>0</v>
      </c>
      <c r="BI7" s="6">
        <v>0</v>
      </c>
      <c r="BJ7" s="6">
        <v>0</v>
      </c>
      <c r="BK7" s="6">
        <v>0</v>
      </c>
      <c r="BL7" s="8"/>
      <c r="BM7" s="8"/>
      <c r="BN7" s="8"/>
      <c r="BO7" s="8"/>
      <c r="BP7" s="8"/>
      <c r="BQ7" s="8"/>
      <c r="BR7" s="8"/>
      <c r="BS7" s="8"/>
      <c r="BT7" s="8"/>
      <c r="BU7" s="8"/>
    </row>
    <row r="8" spans="1:73" ht="12.75" customHeight="1">
      <c r="A8" s="231"/>
      <c r="B8" s="232"/>
      <c r="C8" s="234"/>
      <c r="D8" s="234"/>
      <c r="E8" s="197"/>
      <c r="F8" s="197"/>
      <c r="G8" s="197"/>
      <c r="H8" s="197"/>
      <c r="I8" s="4"/>
      <c r="J8" s="4"/>
      <c r="K8" s="11"/>
      <c r="L8" s="13"/>
      <c r="M8" s="13"/>
      <c r="N8" s="13"/>
      <c r="O8" s="13"/>
      <c r="P8" s="13"/>
      <c r="Q8" s="13"/>
      <c r="R8" s="13"/>
      <c r="S8" s="13"/>
      <c r="T8" s="13"/>
      <c r="U8" s="13"/>
      <c r="V8" s="13"/>
      <c r="W8" s="13"/>
      <c r="X8" s="13"/>
      <c r="Y8" s="13"/>
      <c r="Z8" s="13"/>
      <c r="AA8" s="13"/>
      <c r="AB8" s="13"/>
      <c r="AC8" s="13"/>
      <c r="AD8" s="13"/>
      <c r="AE8" s="13"/>
      <c r="AF8" s="13"/>
      <c r="AG8" s="13"/>
      <c r="AH8" s="13"/>
      <c r="AI8" s="13"/>
      <c r="AJ8" s="14"/>
      <c r="AK8" s="14"/>
      <c r="AL8" s="14"/>
      <c r="AM8" s="14"/>
      <c r="AN8" s="14"/>
      <c r="AO8" s="12"/>
      <c r="AP8" s="227"/>
      <c r="AQ8" s="230"/>
      <c r="AR8" s="228"/>
      <c r="AS8" s="235"/>
      <c r="AT8" s="227"/>
      <c r="AU8" s="195"/>
      <c r="AV8" s="6" t="s">
        <v>17</v>
      </c>
      <c r="AW8" s="6">
        <v>-22.229026952886251</v>
      </c>
      <c r="AX8" s="6">
        <v>-39.293982067920098</v>
      </c>
      <c r="AY8" s="6">
        <v>32.293999837506298</v>
      </c>
      <c r="AZ8" s="6">
        <v>6.1829911416873626</v>
      </c>
      <c r="BA8" s="6">
        <v>-23.880145221780147</v>
      </c>
      <c r="BB8" s="6">
        <v>-40.477245304637499</v>
      </c>
      <c r="BC8" s="6">
        <v>30.0043002464508</v>
      </c>
      <c r="BD8" s="6">
        <v>5.6383092271315549</v>
      </c>
      <c r="BE8" s="6">
        <v>0</v>
      </c>
      <c r="BF8" s="6">
        <v>0</v>
      </c>
      <c r="BG8" s="6">
        <v>0</v>
      </c>
      <c r="BH8" s="6">
        <v>0</v>
      </c>
      <c r="BI8" s="6">
        <v>0</v>
      </c>
      <c r="BJ8" s="6">
        <v>0</v>
      </c>
      <c r="BK8" s="6">
        <v>0</v>
      </c>
      <c r="BL8" s="8"/>
      <c r="BM8" s="8"/>
      <c r="BN8" s="8"/>
      <c r="BO8" s="8"/>
      <c r="BP8" s="8"/>
      <c r="BQ8" s="8"/>
      <c r="BR8" s="8"/>
      <c r="BS8" s="8"/>
      <c r="BT8" s="8"/>
      <c r="BU8" s="8"/>
    </row>
    <row r="9" spans="1:73" ht="12.75" customHeight="1">
      <c r="A9" s="231"/>
      <c r="B9" s="232"/>
      <c r="C9" s="234"/>
      <c r="D9" s="234"/>
      <c r="E9" s="197"/>
      <c r="F9" s="197"/>
      <c r="G9" s="197"/>
      <c r="H9" s="197"/>
      <c r="I9" s="4"/>
      <c r="J9" s="4"/>
      <c r="K9" s="11"/>
      <c r="L9" s="15"/>
      <c r="M9" s="15"/>
      <c r="N9" s="15"/>
      <c r="O9" s="15"/>
      <c r="P9" s="15"/>
      <c r="Q9" s="15"/>
      <c r="R9" s="15"/>
      <c r="S9" s="15"/>
      <c r="T9" s="15"/>
      <c r="U9" s="15"/>
      <c r="V9" s="15"/>
      <c r="W9" s="15"/>
      <c r="X9" s="15"/>
      <c r="Y9" s="15"/>
      <c r="Z9" s="15"/>
      <c r="AA9" s="15"/>
      <c r="AB9" s="15"/>
      <c r="AC9" s="15"/>
      <c r="AD9" s="15"/>
      <c r="AE9" s="15"/>
      <c r="AF9" s="15"/>
      <c r="AG9" s="15"/>
      <c r="AH9" s="15"/>
      <c r="AI9" s="15"/>
      <c r="AJ9" s="16"/>
      <c r="AK9" s="16"/>
      <c r="AL9" s="16"/>
      <c r="AM9" s="16"/>
      <c r="AN9" s="16"/>
      <c r="AO9" s="12"/>
      <c r="AP9" s="227"/>
      <c r="AQ9" s="230"/>
      <c r="AR9" s="228"/>
      <c r="AS9" s="235"/>
      <c r="AT9" s="227"/>
      <c r="AU9" s="195"/>
      <c r="AV9" s="6" t="s">
        <v>18</v>
      </c>
      <c r="AW9" s="6">
        <v>-12.3272188786499</v>
      </c>
      <c r="AX9" s="6">
        <v>-39.296841368329403</v>
      </c>
      <c r="AY9" s="6">
        <v>40.513844779739102</v>
      </c>
      <c r="AZ9" s="6">
        <v>7.8620949732816481</v>
      </c>
      <c r="BA9" s="6">
        <v>-14.82965176213748</v>
      </c>
      <c r="BB9" s="6">
        <v>-37.997588213803702</v>
      </c>
      <c r="BC9" s="6">
        <v>37.136632344088198</v>
      </c>
      <c r="BD9" s="6">
        <v>10.036127679970603</v>
      </c>
      <c r="BE9" s="6">
        <v>0</v>
      </c>
      <c r="BF9" s="6">
        <v>0</v>
      </c>
      <c r="BG9" s="6">
        <v>0</v>
      </c>
      <c r="BH9" s="6">
        <v>0</v>
      </c>
      <c r="BI9" s="6">
        <v>0</v>
      </c>
      <c r="BJ9" s="6">
        <v>0</v>
      </c>
      <c r="BK9" s="6">
        <v>0</v>
      </c>
      <c r="BL9" s="8"/>
      <c r="BM9" s="8"/>
      <c r="BN9" s="8"/>
      <c r="BO9" s="8"/>
      <c r="BP9" s="8"/>
      <c r="BQ9" s="8"/>
      <c r="BR9" s="8"/>
      <c r="BS9" s="8"/>
      <c r="BT9" s="8"/>
      <c r="BU9" s="8"/>
    </row>
    <row r="10" spans="1:73" ht="12.75" customHeight="1">
      <c r="A10" s="231"/>
      <c r="B10" s="232"/>
      <c r="C10" s="234"/>
      <c r="D10" s="234"/>
      <c r="E10" s="197"/>
      <c r="F10" s="197"/>
      <c r="G10" s="197"/>
      <c r="H10" s="197"/>
      <c r="I10" s="4"/>
      <c r="J10" s="4"/>
      <c r="K10" s="11"/>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6"/>
      <c r="AK10" s="16"/>
      <c r="AL10" s="16"/>
      <c r="AM10" s="16"/>
      <c r="AN10" s="16"/>
      <c r="AO10" s="12"/>
      <c r="AP10" s="227"/>
      <c r="AQ10" s="230"/>
      <c r="AR10" s="228"/>
      <c r="AS10" s="235"/>
      <c r="AT10" s="227"/>
      <c r="AU10" s="195"/>
      <c r="AV10" s="6" t="s">
        <v>19</v>
      </c>
      <c r="AW10" s="6">
        <v>-16.048465760952869</v>
      </c>
      <c r="AX10" s="6">
        <v>-35.7631883607242</v>
      </c>
      <c r="AY10" s="6">
        <v>36.7826997788152</v>
      </c>
      <c r="AZ10" s="6">
        <v>11.405646099507679</v>
      </c>
      <c r="BA10" s="6">
        <v>-19.132622948561881</v>
      </c>
      <c r="BB10" s="6">
        <v>-37.036502895053502</v>
      </c>
      <c r="BC10" s="6">
        <v>33.386483478359303</v>
      </c>
      <c r="BD10" s="6">
        <v>10.444390678025313</v>
      </c>
      <c r="BE10" s="6">
        <v>-19.727946165081899</v>
      </c>
      <c r="BF10" s="6">
        <v>-34.414318047670498</v>
      </c>
      <c r="BG10" s="6">
        <v>16.791282394590901</v>
      </c>
      <c r="BH10" s="6">
        <v>4.4935533832725403</v>
      </c>
      <c r="BI10" s="6">
        <v>-24.572900009384199</v>
      </c>
      <c r="BJ10" s="6">
        <v>21.284835777863442</v>
      </c>
      <c r="BK10" s="6">
        <v>-21.2848357778634</v>
      </c>
      <c r="BL10" s="8"/>
      <c r="BM10" s="8"/>
      <c r="BN10" s="8"/>
      <c r="BO10" s="8"/>
      <c r="BP10" s="8"/>
      <c r="BQ10" s="8"/>
      <c r="BR10" s="8"/>
      <c r="BS10" s="8"/>
      <c r="BT10" s="8"/>
      <c r="BU10" s="8"/>
    </row>
    <row r="11" spans="1:73" ht="12.75" customHeight="1">
      <c r="A11" s="231"/>
      <c r="B11" s="232"/>
      <c r="C11" s="234"/>
      <c r="D11" s="234"/>
      <c r="E11" s="197"/>
      <c r="F11" s="197"/>
      <c r="G11" s="197"/>
      <c r="H11" s="197"/>
      <c r="I11" s="4"/>
      <c r="J11" s="4"/>
      <c r="K11" s="11"/>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6"/>
      <c r="AK11" s="16"/>
      <c r="AL11" s="16"/>
      <c r="AM11" s="16"/>
      <c r="AN11" s="16"/>
      <c r="AO11" s="12"/>
      <c r="AP11" s="227"/>
      <c r="AQ11" s="230"/>
      <c r="AR11" s="228"/>
      <c r="AS11" s="235"/>
      <c r="AT11" s="227"/>
      <c r="AU11" s="195"/>
      <c r="AV11" s="6" t="s">
        <v>173</v>
      </c>
      <c r="AW11" s="6">
        <v>-11.09502524261805</v>
      </c>
      <c r="AX11" s="6">
        <v>-33.724992407895499</v>
      </c>
      <c r="AY11" s="6">
        <v>43.7000837514355</v>
      </c>
      <c r="AZ11" s="6">
        <v>11.479898598051022</v>
      </c>
      <c r="BA11" s="6">
        <v>-12.214025792673111</v>
      </c>
      <c r="BB11" s="6">
        <v>-39.207483474816698</v>
      </c>
      <c r="BC11" s="6">
        <v>40.089449206733498</v>
      </c>
      <c r="BD11" s="6">
        <v>8.4890415257767522</v>
      </c>
      <c r="BE11" s="6">
        <v>-17.572425194589801</v>
      </c>
      <c r="BF11" s="6">
        <v>-41.404168279082796</v>
      </c>
      <c r="BG11" s="6">
        <v>21.702205019286499</v>
      </c>
      <c r="BH11" s="6">
        <v>6.18431084735409</v>
      </c>
      <c r="BI11" s="6">
        <v>-13.1368906596868</v>
      </c>
      <c r="BJ11" s="6">
        <v>27.88651586664059</v>
      </c>
      <c r="BK11" s="6">
        <v>-27.886515866640607</v>
      </c>
      <c r="BL11" s="8"/>
      <c r="BM11" s="8"/>
      <c r="BN11" s="8"/>
      <c r="BO11" s="8"/>
      <c r="BP11" s="8"/>
      <c r="BQ11" s="8"/>
      <c r="BR11" s="8"/>
      <c r="BS11" s="8"/>
      <c r="BT11" s="8"/>
      <c r="BU11" s="8"/>
    </row>
    <row r="12" spans="1:73" ht="12.75" customHeight="1">
      <c r="A12" s="231"/>
      <c r="B12" s="232"/>
      <c r="C12" s="234"/>
      <c r="D12" s="234"/>
      <c r="E12" s="197"/>
      <c r="F12" s="197"/>
      <c r="G12" s="197"/>
      <c r="H12" s="197"/>
      <c r="I12" s="4"/>
      <c r="J12" s="4"/>
      <c r="K12" s="11"/>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12"/>
      <c r="AP12" s="227"/>
      <c r="AQ12" s="230"/>
      <c r="AR12" s="228"/>
      <c r="AS12" s="235"/>
      <c r="AT12" s="227"/>
      <c r="AU12" s="195"/>
      <c r="AV12" s="6" t="s">
        <v>21</v>
      </c>
      <c r="AW12" s="6">
        <v>-12.7386883343812</v>
      </c>
      <c r="AX12" s="6">
        <v>-38.458735583545597</v>
      </c>
      <c r="AY12" s="6">
        <v>41.166183773070003</v>
      </c>
      <c r="AZ12" s="6">
        <v>7.6363923090031687</v>
      </c>
      <c r="BA12" s="6">
        <v>-18.288460727888232</v>
      </c>
      <c r="BB12" s="6">
        <v>-40.242560021322603</v>
      </c>
      <c r="BC12" s="6">
        <v>34.679338153159797</v>
      </c>
      <c r="BD12" s="6">
        <v>6.7896410976294046</v>
      </c>
      <c r="BE12" s="6">
        <v>-23.7546319346751</v>
      </c>
      <c r="BF12" s="6">
        <v>-41.966947732495001</v>
      </c>
      <c r="BG12" s="6">
        <v>25.3327286464873</v>
      </c>
      <c r="BH12" s="6">
        <v>3.11212892988353</v>
      </c>
      <c r="BI12" s="6">
        <v>-5.8335627564591297</v>
      </c>
      <c r="BJ12" s="6">
        <v>28.444857576370829</v>
      </c>
      <c r="BK12" s="6">
        <v>-28.444857576370765</v>
      </c>
      <c r="BL12" s="8"/>
      <c r="BM12" s="8"/>
      <c r="BN12" s="8"/>
      <c r="BO12" s="8"/>
      <c r="BP12" s="8"/>
      <c r="BQ12" s="8"/>
      <c r="BR12" s="8"/>
      <c r="BS12" s="8"/>
      <c r="BT12" s="8"/>
      <c r="BU12" s="8"/>
    </row>
    <row r="13" spans="1:73" ht="12.75" customHeight="1">
      <c r="A13" s="231"/>
      <c r="B13" s="232"/>
      <c r="C13" s="234"/>
      <c r="D13" s="234"/>
      <c r="E13" s="197"/>
      <c r="F13" s="197"/>
      <c r="G13" s="197"/>
      <c r="H13" s="197"/>
      <c r="I13" s="4"/>
      <c r="J13" s="4"/>
      <c r="K13" s="11"/>
      <c r="L13" s="11"/>
      <c r="M13" s="11"/>
      <c r="N13" s="11"/>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12"/>
      <c r="AP13" s="227"/>
      <c r="AQ13" s="230"/>
      <c r="AR13" s="228"/>
      <c r="AS13" s="235"/>
      <c r="AT13" s="227"/>
      <c r="AU13" s="195"/>
      <c r="AV13" s="6" t="s">
        <v>20</v>
      </c>
      <c r="AW13" s="6">
        <v>-7.8946770759057046</v>
      </c>
      <c r="AX13" s="6">
        <v>-35.317124025842702</v>
      </c>
      <c r="AY13" s="6">
        <v>48.2145936410733</v>
      </c>
      <c r="AZ13" s="6">
        <v>8.5736052571782793</v>
      </c>
      <c r="BA13" s="6">
        <v>-7.9946442191364699</v>
      </c>
      <c r="BB13" s="6">
        <v>-30.878021022185202</v>
      </c>
      <c r="BC13" s="6">
        <v>45.6307781056205</v>
      </c>
      <c r="BD13" s="6">
        <v>15.496556653057961</v>
      </c>
      <c r="BE13" s="6">
        <v>-17.201382049480198</v>
      </c>
      <c r="BF13" s="6">
        <v>-41.478024055076204</v>
      </c>
      <c r="BG13" s="6">
        <v>25.1624704994905</v>
      </c>
      <c r="BH13" s="6">
        <v>3.6294278293025699</v>
      </c>
      <c r="BI13" s="6">
        <v>-12.5286955666505</v>
      </c>
      <c r="BJ13" s="6">
        <v>28.791898328793071</v>
      </c>
      <c r="BK13" s="6">
        <v>-28.791898328793096</v>
      </c>
      <c r="BL13" s="8"/>
      <c r="BM13" s="8"/>
      <c r="BN13" s="8"/>
      <c r="BO13" s="8"/>
      <c r="BP13" s="8"/>
      <c r="BQ13" s="8"/>
      <c r="BR13" s="8"/>
      <c r="BS13" s="8"/>
      <c r="BT13" s="8"/>
      <c r="BU13" s="8"/>
    </row>
    <row r="14" spans="1:73" ht="12.75" customHeight="1">
      <c r="A14" s="231"/>
      <c r="B14" s="232"/>
      <c r="C14" s="234"/>
      <c r="D14" s="234"/>
      <c r="E14" s="197"/>
      <c r="F14" s="197"/>
      <c r="G14" s="197"/>
      <c r="H14" s="197"/>
      <c r="I14" s="4"/>
      <c r="J14" s="4"/>
      <c r="K14" s="11"/>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12"/>
      <c r="AP14" s="227"/>
      <c r="AQ14" s="230"/>
      <c r="AR14" s="228"/>
      <c r="AS14" s="235"/>
      <c r="AT14" s="227"/>
      <c r="AU14" s="195"/>
      <c r="AV14" s="6" t="s">
        <v>22</v>
      </c>
      <c r="AW14" s="6">
        <v>-13.286503480369539</v>
      </c>
      <c r="AX14" s="6">
        <v>-36.139645639566801</v>
      </c>
      <c r="AY14" s="6">
        <v>39.791166025154098</v>
      </c>
      <c r="AZ14" s="6">
        <v>10.782684854909666</v>
      </c>
      <c r="BA14" s="6">
        <v>-19.59582638488428</v>
      </c>
      <c r="BB14" s="6">
        <v>-38.183870267873502</v>
      </c>
      <c r="BC14" s="6">
        <v>32.707919019482297</v>
      </c>
      <c r="BD14" s="6">
        <v>9.5123843277599605</v>
      </c>
      <c r="BE14" s="6">
        <v>-11.467200090811099</v>
      </c>
      <c r="BF14" s="6">
        <v>-43.415498426645598</v>
      </c>
      <c r="BG14" s="6">
        <v>25.134790896285001</v>
      </c>
      <c r="BH14" s="6">
        <v>3.7067846435968499</v>
      </c>
      <c r="BI14" s="6">
        <v>-16.275725942661499</v>
      </c>
      <c r="BJ14" s="6">
        <v>28.841575539881852</v>
      </c>
      <c r="BK14" s="6">
        <v>-28.841575539881799</v>
      </c>
      <c r="BL14" s="8"/>
      <c r="BM14" s="8"/>
      <c r="BN14" s="8"/>
      <c r="BO14" s="8"/>
      <c r="BP14" s="8"/>
      <c r="BQ14" s="8"/>
      <c r="BR14" s="8"/>
      <c r="BS14" s="8"/>
      <c r="BT14" s="8"/>
      <c r="BU14" s="8"/>
    </row>
    <row r="15" spans="1:73" ht="12.75" customHeight="1">
      <c r="A15" s="231"/>
      <c r="B15" s="232"/>
      <c r="C15" s="234"/>
      <c r="D15" s="234"/>
      <c r="E15" s="197"/>
      <c r="F15" s="197"/>
      <c r="G15" s="197"/>
      <c r="H15" s="197"/>
      <c r="I15" s="4"/>
      <c r="J15" s="4"/>
      <c r="K15" s="11"/>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12"/>
      <c r="AP15" s="227"/>
      <c r="AQ15" s="230"/>
      <c r="AR15" s="228"/>
      <c r="AS15" s="235"/>
      <c r="AT15" s="227"/>
      <c r="AU15" s="195"/>
      <c r="AV15" s="6" t="s">
        <v>23</v>
      </c>
      <c r="AW15" s="6">
        <v>-11.381719100946299</v>
      </c>
      <c r="AX15" s="6">
        <v>-33.2378070085514</v>
      </c>
      <c r="AY15" s="6">
        <v>42.077909511693903</v>
      </c>
      <c r="AZ15" s="6">
        <v>13.291348408776148</v>
      </c>
      <c r="BA15" s="6">
        <v>-11.660714202740341</v>
      </c>
      <c r="BB15" s="6">
        <v>-34.704342230680197</v>
      </c>
      <c r="BC15" s="6">
        <v>40.340737552396</v>
      </c>
      <c r="BD15" s="6">
        <v>13.28299004415126</v>
      </c>
      <c r="BE15" s="6">
        <v>-8.8677217842359504</v>
      </c>
      <c r="BF15" s="6">
        <v>-46.234061513744599</v>
      </c>
      <c r="BG15" s="6">
        <v>24.321847276867299</v>
      </c>
      <c r="BH15" s="6">
        <v>4.7365287329008599</v>
      </c>
      <c r="BI15" s="6">
        <v>-15.839840692251199</v>
      </c>
      <c r="BJ15" s="6">
        <v>29.05837600976816</v>
      </c>
      <c r="BK15" s="6">
        <v>-29.058376009768246</v>
      </c>
      <c r="BL15" s="8"/>
      <c r="BM15" s="8"/>
      <c r="BN15" s="8"/>
      <c r="BO15" s="8"/>
      <c r="BP15" s="8"/>
      <c r="BQ15" s="8"/>
      <c r="BR15" s="8"/>
      <c r="BS15" s="8"/>
      <c r="BT15" s="8"/>
      <c r="BU15" s="8"/>
    </row>
    <row r="16" spans="1:73" ht="12.75" customHeight="1">
      <c r="A16" s="231"/>
      <c r="B16" s="232"/>
      <c r="C16" s="234"/>
      <c r="D16" s="234"/>
      <c r="E16" s="197"/>
      <c r="F16" s="197"/>
      <c r="G16" s="197"/>
      <c r="H16" s="197"/>
      <c r="I16" s="4"/>
      <c r="J16" s="4"/>
      <c r="K16" s="11"/>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12"/>
      <c r="AP16" s="227"/>
      <c r="AQ16" s="230"/>
      <c r="AR16" s="228"/>
      <c r="AS16" s="235"/>
      <c r="AT16" s="227"/>
      <c r="AU16" s="195"/>
      <c r="AV16" s="6" t="s">
        <v>25</v>
      </c>
      <c r="AW16" s="6">
        <v>-10.295876502440588</v>
      </c>
      <c r="AX16" s="6">
        <v>-37.104567364676498</v>
      </c>
      <c r="AY16" s="6">
        <v>42.9574974445948</v>
      </c>
      <c r="AZ16" s="6">
        <v>9.6420586882881754</v>
      </c>
      <c r="BA16" s="6">
        <v>-10.01064129103197</v>
      </c>
      <c r="BB16" s="6">
        <v>-33.883066259165197</v>
      </c>
      <c r="BC16" s="6">
        <v>42.695583754103097</v>
      </c>
      <c r="BD16" s="6">
        <v>13.41070869569981</v>
      </c>
      <c r="BE16" s="6">
        <v>-8.5118743570849205</v>
      </c>
      <c r="BF16" s="6">
        <v>-44.022533470010899</v>
      </c>
      <c r="BG16" s="6">
        <v>27.542396748666398</v>
      </c>
      <c r="BH16" s="6">
        <v>7.2592107068359404</v>
      </c>
      <c r="BI16" s="6">
        <v>-12.6639847174017</v>
      </c>
      <c r="BJ16" s="6">
        <v>34.801607455502335</v>
      </c>
      <c r="BK16" s="6">
        <v>-34.801607455502477</v>
      </c>
      <c r="BL16" s="8"/>
      <c r="BM16" s="8"/>
      <c r="BN16" s="8"/>
      <c r="BO16" s="8"/>
      <c r="BP16" s="8"/>
      <c r="BQ16" s="8"/>
      <c r="BR16" s="8"/>
      <c r="BS16" s="8"/>
      <c r="BT16" s="8"/>
      <c r="BU16" s="8"/>
    </row>
    <row r="17" spans="1:73" ht="12.75" customHeight="1">
      <c r="A17" s="231"/>
      <c r="B17" s="232"/>
      <c r="C17" s="234"/>
      <c r="D17" s="234"/>
      <c r="E17" s="197"/>
      <c r="F17" s="197"/>
      <c r="G17" s="197"/>
      <c r="H17" s="197"/>
      <c r="I17" s="4"/>
      <c r="J17" s="4"/>
      <c r="K17" s="11"/>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12"/>
      <c r="AP17" s="227"/>
      <c r="AQ17" s="230"/>
      <c r="AR17" s="228"/>
      <c r="AS17" s="235"/>
      <c r="AT17" s="227"/>
      <c r="AU17" s="195"/>
      <c r="AV17" s="6" t="s">
        <v>24</v>
      </c>
      <c r="AW17" s="6">
        <v>-15.98624005211137</v>
      </c>
      <c r="AX17" s="6">
        <v>-31.902935090937302</v>
      </c>
      <c r="AY17" s="6">
        <v>38.577962988974399</v>
      </c>
      <c r="AZ17" s="6">
        <v>13.532861867976846</v>
      </c>
      <c r="BA17" s="6">
        <v>-25.410394989537561</v>
      </c>
      <c r="BB17" s="6">
        <v>-33.429140149372699</v>
      </c>
      <c r="BC17" s="6">
        <v>30.471394340864801</v>
      </c>
      <c r="BD17" s="6">
        <v>10.689070520224854</v>
      </c>
      <c r="BE17" s="6">
        <v>-7.7429174034906696</v>
      </c>
      <c r="BF17" s="6">
        <v>-51.463952531464798</v>
      </c>
      <c r="BG17" s="6">
        <v>29.321211014517999</v>
      </c>
      <c r="BH17" s="6">
        <v>5.9969970860332102</v>
      </c>
      <c r="BI17" s="6">
        <v>-5.4749219644932801</v>
      </c>
      <c r="BJ17" s="6">
        <v>35.31820810055121</v>
      </c>
      <c r="BK17" s="6">
        <v>-35.31820810055126</v>
      </c>
      <c r="BL17" s="8"/>
      <c r="BM17" s="8"/>
      <c r="BN17" s="8"/>
      <c r="BO17" s="8"/>
      <c r="BP17" s="8"/>
      <c r="BQ17" s="8"/>
      <c r="BR17" s="8"/>
      <c r="BS17" s="8"/>
      <c r="BT17" s="8"/>
      <c r="BU17" s="8"/>
    </row>
    <row r="18" spans="1:73" ht="12.75" customHeight="1">
      <c r="A18" s="231"/>
      <c r="B18" s="232"/>
      <c r="C18" s="234"/>
      <c r="D18" s="234"/>
      <c r="E18" s="197"/>
      <c r="F18" s="197"/>
      <c r="G18" s="197"/>
      <c r="H18" s="197"/>
      <c r="I18" s="4"/>
      <c r="J18" s="4"/>
      <c r="K18" s="11"/>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12"/>
      <c r="AP18" s="227"/>
      <c r="AQ18" s="230"/>
      <c r="AR18" s="228"/>
      <c r="AS18" s="235"/>
      <c r="AT18" s="227"/>
      <c r="AU18" s="195"/>
      <c r="AV18" s="6" t="s">
        <v>26</v>
      </c>
      <c r="AW18" s="6">
        <v>-13.077424473023189</v>
      </c>
      <c r="AX18" s="6">
        <v>-36.240400357427298</v>
      </c>
      <c r="AY18" s="6">
        <v>41.200162600876297</v>
      </c>
      <c r="AZ18" s="6">
        <v>9.4820125686731345</v>
      </c>
      <c r="BA18" s="6">
        <v>-12.118149552677409</v>
      </c>
      <c r="BB18" s="6">
        <v>-32.199775894854497</v>
      </c>
      <c r="BC18" s="6">
        <v>40.112318832950002</v>
      </c>
      <c r="BD18" s="6">
        <v>15.56975571951819</v>
      </c>
      <c r="BE18" s="6">
        <v>-9.7185196579850306</v>
      </c>
      <c r="BF18" s="6">
        <v>-43.308678399284773</v>
      </c>
      <c r="BG18" s="6">
        <v>31.564178001095701</v>
      </c>
      <c r="BH18" s="6">
        <v>4.59078023764914</v>
      </c>
      <c r="BI18" s="6">
        <v>-10.8178437039853</v>
      </c>
      <c r="BJ18" s="6">
        <v>36.15495823874484</v>
      </c>
      <c r="BK18" s="6">
        <v>-36.154958238744896</v>
      </c>
      <c r="BL18" s="8"/>
      <c r="BM18" s="8"/>
      <c r="BN18" s="8"/>
      <c r="BO18" s="8"/>
      <c r="BP18" s="8"/>
      <c r="BQ18" s="8"/>
      <c r="BR18" s="8"/>
      <c r="BS18" s="8"/>
      <c r="BT18" s="8"/>
      <c r="BU18" s="8"/>
    </row>
    <row r="19" spans="1:73" ht="12.75" customHeight="1">
      <c r="A19" s="231"/>
      <c r="B19" s="232"/>
      <c r="C19" s="234"/>
      <c r="D19" s="234"/>
      <c r="E19" s="197"/>
      <c r="F19" s="197"/>
      <c r="G19" s="197"/>
      <c r="H19" s="197"/>
      <c r="I19" s="4"/>
      <c r="J19" s="4"/>
      <c r="K19" s="11"/>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12"/>
      <c r="AP19" s="227"/>
      <c r="AQ19" s="230"/>
      <c r="AR19" s="228"/>
      <c r="AS19" s="235"/>
      <c r="AT19" s="227"/>
      <c r="AU19" s="195"/>
      <c r="AV19" s="6" t="s">
        <v>27</v>
      </c>
      <c r="AW19" s="6">
        <v>-12.834671581989641</v>
      </c>
      <c r="AX19" s="6">
        <v>-32.573458271335546</v>
      </c>
      <c r="AY19" s="6">
        <v>41.082155312181868</v>
      </c>
      <c r="AZ19" s="6">
        <v>13.493708547608206</v>
      </c>
      <c r="BA19" s="6">
        <v>-15.320219046678991</v>
      </c>
      <c r="BB19" s="6">
        <v>-32.45211613614309</v>
      </c>
      <c r="BC19" s="6">
        <v>37.532136358692512</v>
      </c>
      <c r="BD19" s="6">
        <v>14.679522171600702</v>
      </c>
      <c r="BE19" s="6">
        <v>-9.9638874830543234</v>
      </c>
      <c r="BF19" s="6">
        <v>-43.357504099287219</v>
      </c>
      <c r="BG19" s="6">
        <v>30.72570288734779</v>
      </c>
      <c r="BH19" s="6">
        <v>6.4964123201236665</v>
      </c>
      <c r="BI19" s="6">
        <v>-9.4564932101869967</v>
      </c>
      <c r="BJ19" s="6">
        <v>37.222115207471454</v>
      </c>
      <c r="BK19" s="6">
        <v>-37.222115207471461</v>
      </c>
      <c r="BL19" s="8"/>
      <c r="BM19" s="8"/>
      <c r="BN19" s="8"/>
      <c r="BO19" s="8"/>
      <c r="BP19" s="8"/>
      <c r="BQ19" s="8"/>
      <c r="BR19" s="8"/>
      <c r="BS19" s="8"/>
      <c r="BT19" s="8"/>
      <c r="BU19" s="8"/>
    </row>
    <row r="20" spans="1:73" ht="12.75" customHeight="1">
      <c r="A20" s="231"/>
      <c r="B20" s="232"/>
      <c r="C20" s="234"/>
      <c r="D20" s="234"/>
      <c r="E20" s="197"/>
      <c r="F20" s="197"/>
      <c r="G20" s="197"/>
      <c r="H20" s="197"/>
      <c r="I20" s="4"/>
      <c r="J20" s="4"/>
      <c r="K20" s="11"/>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12"/>
      <c r="AP20" s="227"/>
      <c r="AQ20" s="230"/>
      <c r="AR20" s="228"/>
      <c r="AS20" s="235"/>
      <c r="AT20" s="227"/>
      <c r="AU20" s="195"/>
      <c r="AV20" s="6" t="s">
        <v>29</v>
      </c>
      <c r="AW20" s="6">
        <v>-4.5677443807105655</v>
      </c>
      <c r="AX20" s="6">
        <v>-21.920152306881899</v>
      </c>
      <c r="AY20" s="6">
        <v>49.811291014431298</v>
      </c>
      <c r="AZ20" s="6">
        <v>23.70081229797626</v>
      </c>
      <c r="BA20" s="6">
        <v>-7.4549142370478299</v>
      </c>
      <c r="BB20" s="6">
        <v>-26.677810157242401</v>
      </c>
      <c r="BC20" s="6">
        <v>44.825980740465901</v>
      </c>
      <c r="BD20" s="6">
        <v>21.041294865243877</v>
      </c>
      <c r="BE20" s="6">
        <v>-19.0678838576254</v>
      </c>
      <c r="BF20" s="6">
        <v>-27.982060303023758</v>
      </c>
      <c r="BG20" s="6">
        <v>27.938083168759999</v>
      </c>
      <c r="BH20" s="6">
        <v>9.4910960515281708</v>
      </c>
      <c r="BI20" s="6">
        <v>-15.520876619062699</v>
      </c>
      <c r="BJ20" s="6">
        <v>37.429179220288169</v>
      </c>
      <c r="BK20" s="6">
        <v>-37.429179220288141</v>
      </c>
      <c r="BL20" s="8"/>
      <c r="BM20" s="8"/>
      <c r="BN20" s="8"/>
      <c r="BO20" s="8"/>
      <c r="BP20" s="8"/>
      <c r="BQ20" s="8"/>
      <c r="BR20" s="8"/>
      <c r="BS20" s="8"/>
      <c r="BT20" s="8"/>
      <c r="BU20" s="8"/>
    </row>
    <row r="21" spans="1:73" ht="12.75" customHeight="1">
      <c r="A21" s="231"/>
      <c r="B21" s="232"/>
      <c r="C21" s="234"/>
      <c r="D21" s="234"/>
      <c r="E21" s="197"/>
      <c r="F21" s="197"/>
      <c r="G21" s="197"/>
      <c r="H21" s="197"/>
      <c r="I21" s="4"/>
      <c r="J21" s="4"/>
      <c r="K21" s="11"/>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12"/>
      <c r="AP21" s="227"/>
      <c r="AQ21" s="230"/>
      <c r="AR21" s="228"/>
      <c r="AS21" s="235"/>
      <c r="AT21" s="227"/>
      <c r="AU21" s="195"/>
      <c r="AV21" s="6" t="s">
        <v>30</v>
      </c>
      <c r="AW21" s="6">
        <v>-11.59557401902425</v>
      </c>
      <c r="AX21" s="6">
        <v>-30.080585647476902</v>
      </c>
      <c r="AY21" s="6">
        <v>43.005442544525501</v>
      </c>
      <c r="AZ21" s="6">
        <v>15.301820054424288</v>
      </c>
      <c r="BA21" s="6">
        <v>-10.58575917924211</v>
      </c>
      <c r="BB21" s="6">
        <v>-27.445192109633801</v>
      </c>
      <c r="BC21" s="6">
        <v>40.799312974100197</v>
      </c>
      <c r="BD21" s="6">
        <v>21.153158002474811</v>
      </c>
      <c r="BE21" s="6">
        <v>-7.9323116860812899</v>
      </c>
      <c r="BF21" s="6">
        <v>-48.926317321544602</v>
      </c>
      <c r="BG21" s="6">
        <v>32.105477164109701</v>
      </c>
      <c r="BH21" s="6">
        <v>6.50750892989078</v>
      </c>
      <c r="BI21" s="6">
        <v>-4.5283848983735799</v>
      </c>
      <c r="BJ21" s="6">
        <v>38.612986094000483</v>
      </c>
      <c r="BK21" s="6">
        <v>-38.612986094000526</v>
      </c>
      <c r="BL21" s="8"/>
      <c r="BM21" s="8"/>
      <c r="BN21" s="8"/>
      <c r="BO21" s="8"/>
      <c r="BP21" s="8"/>
      <c r="BQ21" s="8"/>
      <c r="BR21" s="8"/>
      <c r="BS21" s="8"/>
      <c r="BT21" s="8"/>
      <c r="BU21" s="8"/>
    </row>
    <row r="22" spans="1:73" ht="12.75" customHeight="1">
      <c r="A22" s="231"/>
      <c r="B22" s="232"/>
      <c r="C22" s="234"/>
      <c r="D22" s="234"/>
      <c r="E22" s="197"/>
      <c r="F22" s="197"/>
      <c r="G22" s="197"/>
      <c r="H22" s="197"/>
      <c r="I22" s="4"/>
      <c r="J22" s="4"/>
      <c r="K22" s="11"/>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12"/>
      <c r="AP22" s="227"/>
      <c r="AQ22" s="230"/>
      <c r="AR22" s="228"/>
      <c r="AS22" s="235"/>
      <c r="AT22" s="227"/>
      <c r="AU22" s="195"/>
      <c r="AV22" s="6" t="s">
        <v>31</v>
      </c>
      <c r="AW22" s="6">
        <v>-14.764665065537089</v>
      </c>
      <c r="AX22" s="6">
        <v>-33.991214977211399</v>
      </c>
      <c r="AY22" s="6">
        <v>39.436812398297498</v>
      </c>
      <c r="AZ22" s="6">
        <v>11.80730755895401</v>
      </c>
      <c r="BA22" s="6">
        <v>-14.60676309056522</v>
      </c>
      <c r="BB22" s="6">
        <v>-30.656948346923301</v>
      </c>
      <c r="BC22" s="6">
        <v>38.220088387137601</v>
      </c>
      <c r="BD22" s="6">
        <v>16.516200175373921</v>
      </c>
      <c r="BE22" s="6">
        <v>-9.5612882858124895</v>
      </c>
      <c r="BF22" s="6">
        <v>-46.314996225225002</v>
      </c>
      <c r="BG22" s="6">
        <v>31.476462372550099</v>
      </c>
      <c r="BH22" s="6">
        <v>7.2967344484259202</v>
      </c>
      <c r="BI22" s="6">
        <v>-5.3505186679865799</v>
      </c>
      <c r="BJ22" s="6">
        <v>38.773196820976018</v>
      </c>
      <c r="BK22" s="6">
        <v>-38.773196820975926</v>
      </c>
      <c r="BL22" s="8"/>
      <c r="BM22" s="8"/>
      <c r="BN22" s="8"/>
      <c r="BO22" s="8"/>
      <c r="BP22" s="8"/>
      <c r="BQ22" s="8"/>
      <c r="BR22" s="8"/>
      <c r="BS22" s="8"/>
      <c r="BT22" s="8"/>
      <c r="BU22" s="8"/>
    </row>
    <row r="23" spans="1:73" ht="12.75" customHeight="1">
      <c r="A23" s="231"/>
      <c r="B23" s="232"/>
      <c r="C23" s="234"/>
      <c r="D23" s="234"/>
      <c r="E23" s="197"/>
      <c r="F23" s="197"/>
      <c r="G23" s="197"/>
      <c r="H23" s="197"/>
      <c r="I23" s="4"/>
      <c r="J23" s="4"/>
      <c r="K23" s="11"/>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12"/>
      <c r="AP23" s="227"/>
      <c r="AQ23" s="230"/>
      <c r="AR23" s="228"/>
      <c r="AS23" s="235"/>
      <c r="AT23" s="227"/>
      <c r="AU23" s="195"/>
      <c r="AV23" s="6" t="s">
        <v>32</v>
      </c>
      <c r="AW23" s="6">
        <v>-13.83773938502668</v>
      </c>
      <c r="AX23" s="6">
        <v>-31.021762159089398</v>
      </c>
      <c r="AY23" s="6">
        <v>39.610222960939801</v>
      </c>
      <c r="AZ23" s="6">
        <v>15.5141530987047</v>
      </c>
      <c r="BA23" s="6">
        <v>-18.689111015804748</v>
      </c>
      <c r="BB23" s="6">
        <v>-31.981818769087901</v>
      </c>
      <c r="BC23" s="6">
        <v>34.877406287515797</v>
      </c>
      <c r="BD23" s="6">
        <v>14.43554153135211</v>
      </c>
      <c r="BE23" s="6">
        <v>-8.0486442903173003</v>
      </c>
      <c r="BF23" s="6">
        <v>-45.460445294024495</v>
      </c>
      <c r="BG23" s="6">
        <v>31.858160854654599</v>
      </c>
      <c r="BH23" s="6">
        <v>7.8381869906415798</v>
      </c>
      <c r="BI23" s="6">
        <v>-6.7945625703620101</v>
      </c>
      <c r="BJ23" s="6">
        <v>39.696347845296181</v>
      </c>
      <c r="BK23" s="6">
        <v>-39.696347845296195</v>
      </c>
      <c r="BL23" s="8"/>
      <c r="BM23" s="8"/>
      <c r="BN23" s="8"/>
      <c r="BO23" s="8"/>
      <c r="BP23" s="8"/>
      <c r="BQ23" s="8"/>
      <c r="BR23" s="8"/>
      <c r="BS23" s="8"/>
      <c r="BT23" s="8"/>
      <c r="BU23" s="8"/>
    </row>
    <row r="24" spans="1:73" ht="12.75" customHeight="1">
      <c r="A24" s="231"/>
      <c r="B24" s="232"/>
      <c r="C24" s="234"/>
      <c r="D24" s="234"/>
      <c r="E24" s="197"/>
      <c r="F24" s="197"/>
      <c r="G24" s="197"/>
      <c r="H24" s="197"/>
      <c r="I24" s="4"/>
      <c r="J24" s="4"/>
      <c r="K24" s="11"/>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12"/>
      <c r="AP24" s="227"/>
      <c r="AQ24" s="230"/>
      <c r="AR24" s="228"/>
      <c r="AS24" s="235"/>
      <c r="AT24" s="227"/>
      <c r="AU24" s="195"/>
      <c r="AV24" s="6" t="s">
        <v>33</v>
      </c>
      <c r="AW24" s="6">
        <v>-12.89666930804375</v>
      </c>
      <c r="AX24" s="6">
        <v>-32.220458698640797</v>
      </c>
      <c r="AY24" s="6">
        <v>39.2485539084485</v>
      </c>
      <c r="AZ24" s="6">
        <v>15.634318084866999</v>
      </c>
      <c r="BA24" s="6">
        <v>-19.31268805343344</v>
      </c>
      <c r="BB24" s="6">
        <v>-33.580892061544397</v>
      </c>
      <c r="BC24" s="6">
        <v>33.739525000417402</v>
      </c>
      <c r="BD24" s="6">
        <v>13.366894884604891</v>
      </c>
      <c r="BE24" s="6">
        <v>-7.0725780275569097</v>
      </c>
      <c r="BF24" s="6">
        <v>-48.282850069633199</v>
      </c>
      <c r="BG24" s="6">
        <v>33.361316395458097</v>
      </c>
      <c r="BH24" s="6">
        <v>6.9843859561083796</v>
      </c>
      <c r="BI24" s="6">
        <v>-4.2988695512433397</v>
      </c>
      <c r="BJ24" s="6">
        <v>40.345702351566473</v>
      </c>
      <c r="BK24" s="6">
        <v>-40.345702351566544</v>
      </c>
      <c r="BL24" s="8"/>
      <c r="BM24" s="8"/>
      <c r="BN24" s="8"/>
      <c r="BO24" s="8"/>
      <c r="BP24" s="8"/>
      <c r="BQ24" s="8"/>
      <c r="BR24" s="8"/>
      <c r="BS24" s="8"/>
      <c r="BT24" s="8"/>
      <c r="BU24" s="8"/>
    </row>
    <row r="25" spans="1:73" ht="12.75" customHeight="1">
      <c r="A25" s="231"/>
      <c r="B25" s="232"/>
      <c r="C25" s="234"/>
      <c r="D25" s="234"/>
      <c r="E25" s="197"/>
      <c r="F25" s="197"/>
      <c r="G25" s="197"/>
      <c r="H25" s="197"/>
      <c r="I25" s="4"/>
      <c r="J25" s="4"/>
      <c r="K25" s="11"/>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12"/>
      <c r="AP25" s="227"/>
      <c r="AQ25" s="230"/>
      <c r="AR25" s="228"/>
      <c r="AS25" s="235"/>
      <c r="AT25" s="227"/>
      <c r="AU25" s="195"/>
      <c r="AV25" s="6" t="s">
        <v>34</v>
      </c>
      <c r="AW25" s="6">
        <v>-12.106702793884061</v>
      </c>
      <c r="AX25" s="6">
        <v>-33.0351111481543</v>
      </c>
      <c r="AY25" s="6">
        <v>43.3298551930299</v>
      </c>
      <c r="AZ25" s="6">
        <v>11.5098106193816</v>
      </c>
      <c r="BA25" s="6">
        <v>-10.52248027662924</v>
      </c>
      <c r="BB25" s="6">
        <v>-28.583440138423601</v>
      </c>
      <c r="BC25" s="6">
        <v>41.353235795337497</v>
      </c>
      <c r="BD25" s="6">
        <v>19.522323544059532</v>
      </c>
      <c r="BE25" s="6">
        <v>-5.7097866848612</v>
      </c>
      <c r="BF25" s="6">
        <v>-47.025875700464397</v>
      </c>
      <c r="BG25" s="6">
        <v>35.551416004641403</v>
      </c>
      <c r="BH25" s="6">
        <v>6.9285944752736199</v>
      </c>
      <c r="BI25" s="6">
        <v>-4.7843271347593799</v>
      </c>
      <c r="BJ25" s="6">
        <v>42.480010479915023</v>
      </c>
      <c r="BK25" s="6">
        <v>-42.480010479915023</v>
      </c>
      <c r="BL25" s="8"/>
      <c r="BM25" s="8"/>
      <c r="BN25" s="8"/>
      <c r="BO25" s="8"/>
      <c r="BP25" s="8"/>
      <c r="BQ25" s="8"/>
      <c r="BR25" s="8"/>
      <c r="BS25" s="8"/>
      <c r="BT25" s="8"/>
      <c r="BU25" s="8"/>
    </row>
    <row r="26" spans="1:73" ht="12.75" customHeight="1">
      <c r="A26" s="231"/>
      <c r="B26" s="232"/>
      <c r="C26" s="234"/>
      <c r="D26" s="234"/>
      <c r="E26" s="197"/>
      <c r="F26" s="197"/>
      <c r="G26" s="197"/>
      <c r="H26" s="197"/>
      <c r="I26" s="4"/>
      <c r="J26" s="4"/>
      <c r="K26" s="11"/>
      <c r="L26" s="5"/>
      <c r="M26" s="5"/>
      <c r="N26" s="5"/>
      <c r="O26" s="5"/>
      <c r="P26" s="5"/>
      <c r="Q26" s="5"/>
      <c r="R26" s="5"/>
      <c r="S26" s="5"/>
      <c r="T26" s="5"/>
      <c r="U26" s="5"/>
      <c r="V26" s="5"/>
      <c r="W26" s="5"/>
      <c r="X26" s="5"/>
      <c r="Y26" s="5"/>
      <c r="Z26" s="5"/>
      <c r="AA26" s="5"/>
      <c r="AB26" s="5"/>
      <c r="AC26" s="5"/>
      <c r="AD26" s="5"/>
      <c r="AE26" s="5"/>
      <c r="AF26" s="5"/>
      <c r="AG26" s="17"/>
      <c r="AH26" s="5"/>
      <c r="AI26" s="5"/>
      <c r="AJ26" s="5"/>
      <c r="AK26" s="5"/>
      <c r="AL26" s="5"/>
      <c r="AM26" s="5"/>
      <c r="AN26" s="5"/>
      <c r="AO26" s="12"/>
      <c r="AP26" s="227"/>
      <c r="AQ26" s="230"/>
      <c r="AR26" s="228"/>
      <c r="AS26" s="235"/>
      <c r="AT26" s="227"/>
      <c r="AU26" s="195"/>
      <c r="AV26" s="6" t="s">
        <v>35</v>
      </c>
      <c r="AW26" s="6">
        <v>-9.8857231454658603</v>
      </c>
      <c r="AX26" s="6">
        <v>-28.393658846145701</v>
      </c>
      <c r="AY26" s="6">
        <v>42.150363184534598</v>
      </c>
      <c r="AZ26" s="6">
        <v>19.41538568920183</v>
      </c>
      <c r="BA26" s="6">
        <v>-16.010991600550959</v>
      </c>
      <c r="BB26" s="6">
        <v>-32.396325369450402</v>
      </c>
      <c r="BC26" s="6">
        <v>36.077097848046002</v>
      </c>
      <c r="BD26" s="6">
        <v>15.360716047300659</v>
      </c>
      <c r="BE26" s="6">
        <v>-4.9430325608731698</v>
      </c>
      <c r="BF26" s="6">
        <v>-39.373033522349949</v>
      </c>
      <c r="BG26" s="6">
        <v>35.524025866936299</v>
      </c>
      <c r="BH26" s="6">
        <v>6.9749354563161301</v>
      </c>
      <c r="BI26" s="6">
        <v>-13.184972593524501</v>
      </c>
      <c r="BJ26" s="6">
        <v>42.498961323252431</v>
      </c>
      <c r="BK26" s="6">
        <v>-42.498961323252388</v>
      </c>
      <c r="BL26" s="8"/>
      <c r="BM26" s="8"/>
      <c r="BN26" s="8"/>
      <c r="BO26" s="8"/>
      <c r="BP26" s="8"/>
      <c r="BQ26" s="8"/>
      <c r="BR26" s="8"/>
      <c r="BS26" s="8"/>
      <c r="BT26" s="8"/>
      <c r="BU26" s="8"/>
    </row>
    <row r="27" spans="1:73" ht="12.75" customHeight="1">
      <c r="A27" s="231"/>
      <c r="B27" s="232"/>
      <c r="C27" s="234"/>
      <c r="D27" s="234"/>
      <c r="E27" s="197"/>
      <c r="F27" s="197"/>
      <c r="G27" s="197"/>
      <c r="H27" s="197"/>
      <c r="I27" s="4"/>
      <c r="J27" s="4"/>
      <c r="K27" s="11"/>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12"/>
      <c r="AP27" s="227"/>
      <c r="AQ27" s="230"/>
      <c r="AR27" s="228"/>
      <c r="AS27" s="235"/>
      <c r="AT27" s="227"/>
      <c r="AU27" s="195"/>
      <c r="AV27" s="6" t="s">
        <v>36</v>
      </c>
      <c r="AW27" s="6">
        <v>-7.1861944102780901</v>
      </c>
      <c r="AX27" s="6">
        <v>-24.3325250099332</v>
      </c>
      <c r="AY27" s="6">
        <v>43.401139817644101</v>
      </c>
      <c r="AZ27" s="6">
        <v>25.080140762144602</v>
      </c>
      <c r="BA27" s="6">
        <v>-8.9589317734840002</v>
      </c>
      <c r="BB27" s="6">
        <v>-27.7077762191932</v>
      </c>
      <c r="BC27" s="6">
        <v>40.983559118877501</v>
      </c>
      <c r="BD27" s="6">
        <v>22.34973288844532</v>
      </c>
      <c r="BE27" s="6">
        <v>-5.57946308958328</v>
      </c>
      <c r="BF27" s="6">
        <v>-41.658241055980696</v>
      </c>
      <c r="BG27" s="6">
        <v>35.610568064786698</v>
      </c>
      <c r="BH27" s="6">
        <v>9.1059223398260301</v>
      </c>
      <c r="BI27" s="6">
        <v>-8.0458054498233</v>
      </c>
      <c r="BJ27" s="6">
        <v>44.716490404612728</v>
      </c>
      <c r="BK27" s="6">
        <v>-44.716490404612721</v>
      </c>
      <c r="BL27" s="8"/>
      <c r="BM27" s="8"/>
      <c r="BN27" s="8"/>
      <c r="BO27" s="8"/>
      <c r="BP27" s="8"/>
      <c r="BQ27" s="8"/>
      <c r="BR27" s="8"/>
      <c r="BS27" s="8"/>
      <c r="BT27" s="8"/>
      <c r="BU27" s="8"/>
    </row>
    <row r="28" spans="1:73" ht="12.75" customHeight="1">
      <c r="A28" s="231"/>
      <c r="B28" s="232"/>
      <c r="C28" s="234"/>
      <c r="D28" s="234"/>
      <c r="E28" s="197"/>
      <c r="F28" s="197"/>
      <c r="G28" s="197"/>
      <c r="H28" s="197"/>
      <c r="I28" s="4"/>
      <c r="J28" s="4"/>
      <c r="K28" s="11"/>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12"/>
      <c r="AP28" s="227"/>
      <c r="AQ28" s="230"/>
      <c r="AR28" s="228"/>
      <c r="AS28" s="235"/>
      <c r="AT28" s="227"/>
      <c r="AU28" s="195"/>
      <c r="AV28" s="6" t="s">
        <v>37</v>
      </c>
      <c r="AW28" s="6">
        <v>-9.9372120615550603</v>
      </c>
      <c r="AX28" s="6">
        <v>-29.105550172614102</v>
      </c>
      <c r="AY28" s="6">
        <v>44.9915643958077</v>
      </c>
      <c r="AZ28" s="6">
        <v>15.92984963485754</v>
      </c>
      <c r="BA28" s="6">
        <v>-11.43919296146162</v>
      </c>
      <c r="BB28" s="6">
        <v>-27.469933347002801</v>
      </c>
      <c r="BC28" s="6">
        <v>40.569151527995203</v>
      </c>
      <c r="BD28" s="6">
        <v>20.485898428374821</v>
      </c>
      <c r="BE28" s="6">
        <v>-5.3794455516347401</v>
      </c>
      <c r="BF28" s="6">
        <v>-43.673246448028699</v>
      </c>
      <c r="BG28" s="6">
        <v>38.5933629691935</v>
      </c>
      <c r="BH28" s="6">
        <v>6.92756936480784</v>
      </c>
      <c r="BI28" s="6">
        <v>-5.42637566633526</v>
      </c>
      <c r="BJ28" s="6">
        <v>45.520932334001337</v>
      </c>
      <c r="BK28" s="6">
        <v>-45.520932334001294</v>
      </c>
      <c r="BL28" s="8"/>
      <c r="BM28" s="8"/>
      <c r="BN28" s="8"/>
      <c r="BO28" s="8"/>
      <c r="BP28" s="8"/>
      <c r="BQ28" s="8"/>
      <c r="BR28" s="8"/>
      <c r="BS28" s="8"/>
      <c r="BT28" s="8"/>
      <c r="BU28" s="8"/>
    </row>
    <row r="29" spans="1:73" ht="12.75" customHeight="1">
      <c r="A29" s="231"/>
      <c r="B29" s="232"/>
      <c r="C29" s="234"/>
      <c r="D29" s="234"/>
      <c r="E29" s="197"/>
      <c r="F29" s="197"/>
      <c r="G29" s="197"/>
      <c r="H29" s="197"/>
      <c r="I29" s="4"/>
      <c r="J29" s="4"/>
      <c r="K29" s="11"/>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12"/>
      <c r="AP29" s="227"/>
      <c r="AQ29" s="230"/>
      <c r="AR29" s="228"/>
      <c r="AS29" s="235"/>
      <c r="AT29" s="227"/>
      <c r="AU29" s="195"/>
      <c r="AV29" s="6" t="s">
        <v>28</v>
      </c>
      <c r="AW29" s="6">
        <v>-9.2960200042120302</v>
      </c>
      <c r="AX29" s="6">
        <v>-27.507114342733299</v>
      </c>
      <c r="AY29" s="6">
        <v>44.467838210994501</v>
      </c>
      <c r="AZ29" s="6">
        <v>18.729027442060207</v>
      </c>
      <c r="BA29" s="6">
        <v>-10.83569220356029</v>
      </c>
      <c r="BB29" s="6">
        <v>-26.968262766098199</v>
      </c>
      <c r="BC29" s="6">
        <v>40.338932075552201</v>
      </c>
      <c r="BD29" s="6">
        <v>21.857112954789311</v>
      </c>
      <c r="BE29" s="6">
        <v>-4.4371823582710004</v>
      </c>
      <c r="BF29" s="6">
        <v>-44.047018533546797</v>
      </c>
      <c r="BG29" s="6">
        <v>37.302094373946602</v>
      </c>
      <c r="BH29" s="6">
        <v>9.6325332726228101</v>
      </c>
      <c r="BI29" s="6">
        <v>-4.5811714616128603</v>
      </c>
      <c r="BJ29" s="6">
        <v>46.93462764656941</v>
      </c>
      <c r="BK29" s="6">
        <v>-46.934627646569339</v>
      </c>
      <c r="BL29" s="8"/>
      <c r="BM29" s="8"/>
      <c r="BN29" s="8"/>
      <c r="BO29" s="8"/>
      <c r="BP29" s="8"/>
      <c r="BQ29" s="8"/>
      <c r="BR29" s="8"/>
      <c r="BS29" s="8"/>
      <c r="BT29" s="8"/>
      <c r="BU29" s="8"/>
    </row>
    <row r="30" spans="1:73" ht="12.75" customHeight="1">
      <c r="A30" s="231"/>
      <c r="B30" s="232"/>
      <c r="C30" s="234"/>
      <c r="D30" s="234"/>
      <c r="E30" s="197"/>
      <c r="F30" s="197"/>
      <c r="G30" s="197"/>
      <c r="H30" s="197"/>
      <c r="I30" s="4"/>
      <c r="J30" s="4"/>
      <c r="K30" s="11"/>
      <c r="L30" s="5"/>
      <c r="M30" s="5"/>
      <c r="N30" s="5"/>
      <c r="O30" s="5"/>
      <c r="P30" s="5"/>
      <c r="Q30" s="5"/>
      <c r="R30" s="5"/>
      <c r="S30" s="5"/>
      <c r="T30" s="5"/>
      <c r="U30" s="5"/>
      <c r="V30" s="5"/>
      <c r="W30" s="5"/>
      <c r="X30" s="5"/>
      <c r="Y30" s="5"/>
      <c r="Z30" s="5"/>
      <c r="AA30" s="5"/>
      <c r="AB30" s="5"/>
      <c r="AC30" s="5"/>
      <c r="AD30" s="5"/>
      <c r="AE30" s="5"/>
      <c r="AF30" s="5"/>
      <c r="AG30" s="5"/>
      <c r="AH30" s="5"/>
      <c r="AI30" s="18"/>
      <c r="AJ30" s="18"/>
      <c r="AK30" s="18"/>
      <c r="AL30" s="18"/>
      <c r="AM30" s="18"/>
      <c r="AN30" s="18"/>
      <c r="AO30" s="12"/>
      <c r="AP30" s="227"/>
      <c r="AQ30" s="230"/>
      <c r="AR30" s="228"/>
      <c r="AS30" s="235"/>
      <c r="AT30" s="227"/>
      <c r="AU30" s="195"/>
      <c r="AV30" s="6" t="s">
        <v>38</v>
      </c>
      <c r="AW30" s="6">
        <v>-9.01869738018185</v>
      </c>
      <c r="AX30" s="6">
        <v>-24.693806135124898</v>
      </c>
      <c r="AY30" s="6">
        <v>45.4593075794984</v>
      </c>
      <c r="AZ30" s="6">
        <v>20.79514926577269</v>
      </c>
      <c r="BA30" s="6">
        <v>-10.030749952609671</v>
      </c>
      <c r="BB30" s="6">
        <v>-27.2972600163965</v>
      </c>
      <c r="BC30" s="6">
        <v>42.991850452947602</v>
      </c>
      <c r="BD30" s="6">
        <v>19.647099938624059</v>
      </c>
      <c r="BE30" s="6">
        <v>-4.59005234257046</v>
      </c>
      <c r="BF30" s="6">
        <v>-44.744479236243201</v>
      </c>
      <c r="BG30" s="6">
        <v>39.29648214657</v>
      </c>
      <c r="BH30" s="6">
        <v>8.2189552474337795</v>
      </c>
      <c r="BI30" s="6">
        <v>-3.15003102718258</v>
      </c>
      <c r="BJ30" s="6">
        <v>47.515437394003783</v>
      </c>
      <c r="BK30" s="6">
        <v>-47.515437394003762</v>
      </c>
    </row>
    <row r="31" spans="1:73" ht="12.75" customHeight="1">
      <c r="A31" s="231"/>
      <c r="B31" s="232"/>
      <c r="C31" s="234"/>
      <c r="D31" s="234"/>
      <c r="E31" s="197"/>
      <c r="F31" s="197"/>
      <c r="G31" s="197"/>
      <c r="H31" s="197"/>
      <c r="I31" s="4"/>
      <c r="J31" s="4"/>
      <c r="K31" s="11"/>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12"/>
      <c r="AP31" s="227"/>
      <c r="AQ31" s="230"/>
      <c r="AR31" s="228"/>
      <c r="AS31" s="235"/>
      <c r="AT31" s="227"/>
      <c r="AU31" s="195"/>
    </row>
    <row r="32" spans="1:73" ht="12.75" customHeight="1">
      <c r="A32" s="231"/>
      <c r="B32" s="232"/>
      <c r="C32" s="234"/>
      <c r="D32" s="234"/>
      <c r="E32" s="197"/>
      <c r="F32" s="197"/>
      <c r="G32" s="197"/>
      <c r="H32" s="197"/>
      <c r="I32" s="4"/>
      <c r="J32" s="4"/>
      <c r="K32" s="11"/>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12"/>
      <c r="AP32" s="227"/>
      <c r="AQ32" s="230"/>
      <c r="AR32" s="228"/>
      <c r="AS32" s="235"/>
      <c r="AT32" s="227"/>
      <c r="AU32" s="195"/>
    </row>
    <row r="33" spans="1:130" ht="12.75" customHeight="1">
      <c r="A33" s="231"/>
      <c r="B33" s="232"/>
      <c r="C33" s="234"/>
      <c r="D33" s="234"/>
      <c r="E33" s="197"/>
      <c r="F33" s="197"/>
      <c r="G33" s="197"/>
      <c r="H33" s="197"/>
      <c r="I33" s="4"/>
      <c r="J33" s="4"/>
      <c r="K33" s="11"/>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12"/>
      <c r="AP33" s="227"/>
      <c r="AQ33" s="230"/>
      <c r="AR33" s="228"/>
      <c r="AS33" s="235"/>
      <c r="AT33" s="227"/>
      <c r="AU33" s="195"/>
      <c r="AV33" s="19"/>
    </row>
    <row r="34" spans="1:130" ht="12.75" customHeight="1">
      <c r="A34" s="231"/>
      <c r="B34" s="232"/>
      <c r="C34" s="234"/>
      <c r="D34" s="234"/>
      <c r="E34" s="197"/>
      <c r="F34" s="197"/>
      <c r="G34" s="197"/>
      <c r="H34" s="197"/>
      <c r="I34" s="4"/>
      <c r="J34" s="4"/>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227"/>
      <c r="AQ34" s="230"/>
      <c r="AR34" s="228"/>
      <c r="AS34" s="235"/>
      <c r="AT34" s="227"/>
      <c r="AU34" s="195"/>
    </row>
    <row r="35" spans="1:130" ht="12.75" customHeight="1">
      <c r="A35" s="231"/>
      <c r="B35" s="232"/>
      <c r="C35" s="234"/>
      <c r="D35" s="234"/>
      <c r="E35" s="197"/>
      <c r="F35" s="197"/>
      <c r="G35" s="197"/>
      <c r="H35" s="197"/>
      <c r="I35" s="4"/>
      <c r="J35" s="4"/>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227"/>
      <c r="AQ35" s="230"/>
      <c r="AR35" s="228"/>
      <c r="AS35" s="235"/>
      <c r="AT35" s="227"/>
      <c r="AU35" s="195"/>
    </row>
    <row r="36" spans="1:130" ht="86.25" customHeight="1">
      <c r="A36" s="231"/>
      <c r="B36" s="232"/>
      <c r="C36" s="234"/>
      <c r="D36" s="234"/>
      <c r="E36" s="197"/>
      <c r="F36" s="197"/>
      <c r="G36" s="197"/>
      <c r="H36" s="197"/>
      <c r="I36" s="4"/>
      <c r="J36" s="4"/>
      <c r="K36" s="5"/>
      <c r="L36" s="5"/>
      <c r="M36" s="5"/>
      <c r="N36" s="20" t="str">
        <f>+AV30</f>
        <v>Netherlands</v>
      </c>
      <c r="O36" s="20" t="str">
        <f>+AV29</f>
        <v>Sweden</v>
      </c>
      <c r="P36" s="20" t="str">
        <f>$AV$28</f>
        <v>Norway</v>
      </c>
      <c r="Q36" s="20" t="str">
        <f>$AV$27</f>
        <v>Finland</v>
      </c>
      <c r="R36" s="20" t="str">
        <f>$AV$26</f>
        <v>Australia</v>
      </c>
      <c r="S36" s="20" t="str">
        <f>$AV$25</f>
        <v>Denmark</v>
      </c>
      <c r="T36" s="20" t="str">
        <f>$AV$24</f>
        <v>England/N. Ireland (UK)</v>
      </c>
      <c r="U36" s="20" t="str">
        <f>$AV$23</f>
        <v>Canada</v>
      </c>
      <c r="V36" s="20" t="str">
        <f>$AV$22</f>
        <v>Germany</v>
      </c>
      <c r="W36" s="20" t="str">
        <f>$AV$21</f>
        <v>Flanders (Belgium)</v>
      </c>
      <c r="X36" s="20" t="str">
        <f>$AV$20</f>
        <v>Japan</v>
      </c>
      <c r="Y36" s="21" t="str">
        <f>$AV$19</f>
        <v>Average</v>
      </c>
      <c r="Z36" s="20" t="str">
        <f>$AV$18</f>
        <v>Austria</v>
      </c>
      <c r="AA36" s="20" t="str">
        <f>$AV$17</f>
        <v>United States</v>
      </c>
      <c r="AB36" s="20" t="str">
        <f>$AV$16</f>
        <v>Czech Republic</v>
      </c>
      <c r="AC36" s="20" t="str">
        <f>$AV$15</f>
        <v>Estonia</v>
      </c>
      <c r="AD36" s="20" t="str">
        <f>$AV$14</f>
        <v>Ireland</v>
      </c>
      <c r="AE36" s="20" t="str">
        <f>$AV$13</f>
        <v>Slovak Republic</v>
      </c>
      <c r="AF36" s="20" t="str">
        <f>$AV$12</f>
        <v>Korea</v>
      </c>
      <c r="AG36" s="20" t="str">
        <f>$AV$11</f>
        <v>Russian Federation³</v>
      </c>
      <c r="AH36" s="20" t="str">
        <f>$AV$10</f>
        <v>Poland</v>
      </c>
      <c r="AI36" s="20" t="str">
        <f>$AV$9</f>
        <v>Cyprus¹ ²</v>
      </c>
      <c r="AJ36" s="20" t="str">
        <f>$AV$8</f>
        <v>Spain</v>
      </c>
      <c r="AK36" s="20" t="str">
        <f>$AV$7</f>
        <v>Italy</v>
      </c>
      <c r="AL36" s="20" t="str">
        <f>$AV$6</f>
        <v>France</v>
      </c>
      <c r="AO36" s="5"/>
      <c r="AP36" s="227"/>
      <c r="AQ36" s="230"/>
      <c r="AR36" s="228"/>
      <c r="AS36" s="235"/>
      <c r="AT36" s="227"/>
      <c r="AU36" s="195"/>
      <c r="AV36" s="2"/>
      <c r="AW36" s="2"/>
      <c r="AX36" s="2"/>
      <c r="AY36" s="2"/>
      <c r="AZ36" s="2"/>
      <c r="BA36" s="2"/>
      <c r="BB36" s="2"/>
      <c r="BC36" s="2"/>
      <c r="BD36" s="2"/>
    </row>
    <row r="37" spans="1:130" s="2" customFormat="1" ht="18" customHeight="1">
      <c r="A37" s="22"/>
      <c r="B37" s="23"/>
      <c r="C37" s="23"/>
      <c r="D37" s="23"/>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24"/>
      <c r="AQ37" s="24"/>
      <c r="AR37" s="24"/>
      <c r="AS37" s="201"/>
      <c r="AT37" s="199"/>
      <c r="AU37" s="199"/>
      <c r="AV37" s="3"/>
      <c r="AW37" s="3"/>
      <c r="AX37" s="3"/>
      <c r="AY37" s="3"/>
      <c r="AZ37" s="3"/>
      <c r="BA37" s="3"/>
      <c r="BB37" s="3"/>
      <c r="BC37" s="3"/>
      <c r="BD37" s="3"/>
      <c r="BE37" s="3"/>
      <c r="BF37" s="3"/>
      <c r="BG37" s="3"/>
      <c r="BH37" s="3"/>
      <c r="BI37" s="3"/>
      <c r="BJ37" s="3"/>
      <c r="BK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row>
    <row r="38" spans="1:130">
      <c r="BE38" s="2"/>
      <c r="BF38" s="2"/>
      <c r="BG38" s="2"/>
      <c r="BH38" s="2"/>
      <c r="BI38" s="2"/>
      <c r="BJ38" s="2"/>
      <c r="BK38" s="2"/>
    </row>
    <row r="49" spans="49:63" ht="15" customHeight="1"/>
    <row r="50" spans="49:63" ht="14.25" customHeight="1"/>
    <row r="55" spans="49:63">
      <c r="BB55" s="25"/>
    </row>
    <row r="58" spans="49:63">
      <c r="AW58" s="25"/>
      <c r="AX58" s="25"/>
      <c r="AY58" s="25"/>
      <c r="AZ58" s="25"/>
      <c r="BA58" s="25"/>
      <c r="BB58" s="25"/>
      <c r="BC58" s="25"/>
      <c r="BD58" s="25"/>
      <c r="BE58" s="25"/>
      <c r="BF58" s="25"/>
      <c r="BG58" s="25"/>
      <c r="BH58" s="25"/>
      <c r="BI58" s="25"/>
      <c r="BJ58" s="25"/>
      <c r="BK58" s="25"/>
    </row>
    <row r="59" spans="49:63">
      <c r="AW59" s="25"/>
      <c r="AX59" s="25"/>
      <c r="AY59" s="25"/>
      <c r="AZ59" s="25"/>
      <c r="BA59" s="25"/>
      <c r="BB59" s="25"/>
      <c r="BC59" s="25"/>
      <c r="BD59" s="25"/>
      <c r="BE59" s="25"/>
      <c r="BF59" s="25"/>
      <c r="BG59" s="25"/>
      <c r="BH59" s="25"/>
      <c r="BI59" s="25"/>
      <c r="BJ59" s="25"/>
      <c r="BK59" s="25"/>
    </row>
    <row r="60" spans="49:63">
      <c r="AW60" s="25"/>
      <c r="AX60" s="25"/>
      <c r="AY60" s="25"/>
      <c r="AZ60" s="25"/>
      <c r="BA60" s="25"/>
      <c r="BB60" s="25"/>
      <c r="BC60" s="25"/>
      <c r="BD60" s="25"/>
      <c r="BE60" s="25"/>
      <c r="BF60" s="25"/>
      <c r="BG60" s="25"/>
      <c r="BH60" s="25"/>
      <c r="BI60" s="25"/>
      <c r="BJ60" s="25"/>
      <c r="BK60" s="25"/>
    </row>
    <row r="61" spans="49:63">
      <c r="AW61" s="25"/>
      <c r="AX61" s="25"/>
      <c r="AY61" s="25"/>
      <c r="AZ61" s="25"/>
      <c r="BA61" s="25"/>
      <c r="BB61" s="25"/>
      <c r="BC61" s="25"/>
      <c r="BD61" s="25"/>
      <c r="BE61" s="25"/>
      <c r="BF61" s="25"/>
      <c r="BG61" s="25"/>
      <c r="BH61" s="25"/>
      <c r="BI61" s="25"/>
      <c r="BJ61" s="25"/>
      <c r="BK61" s="25"/>
    </row>
    <row r="62" spans="49:63">
      <c r="AW62" s="25"/>
      <c r="AX62" s="25"/>
      <c r="AY62" s="25"/>
      <c r="AZ62" s="25"/>
      <c r="BA62" s="25"/>
      <c r="BB62" s="25"/>
      <c r="BC62" s="25"/>
      <c r="BD62" s="25"/>
      <c r="BE62" s="25"/>
      <c r="BF62" s="25"/>
      <c r="BG62" s="25"/>
      <c r="BH62" s="25"/>
      <c r="BI62" s="25"/>
      <c r="BJ62" s="25"/>
      <c r="BK62" s="25"/>
    </row>
    <row r="63" spans="49:63">
      <c r="AW63" s="25"/>
      <c r="AX63" s="25"/>
      <c r="AY63" s="25"/>
      <c r="AZ63" s="25"/>
      <c r="BA63" s="25"/>
      <c r="BB63" s="25"/>
      <c r="BC63" s="25"/>
      <c r="BD63" s="25"/>
      <c r="BE63" s="25"/>
      <c r="BF63" s="25"/>
      <c r="BG63" s="25"/>
      <c r="BH63" s="25"/>
      <c r="BI63" s="25"/>
      <c r="BJ63" s="25"/>
      <c r="BK63" s="25"/>
    </row>
    <row r="64" spans="49:63">
      <c r="AW64" s="25"/>
      <c r="AX64" s="25"/>
      <c r="AY64" s="25"/>
      <c r="AZ64" s="25"/>
      <c r="BA64" s="25"/>
      <c r="BB64" s="25"/>
      <c r="BC64" s="25"/>
      <c r="BD64" s="25"/>
      <c r="BE64" s="25"/>
      <c r="BF64" s="25"/>
      <c r="BG64" s="25"/>
      <c r="BH64" s="25"/>
      <c r="BI64" s="25"/>
      <c r="BJ64" s="25"/>
      <c r="BK64" s="25"/>
    </row>
    <row r="65" spans="47:63">
      <c r="AW65" s="25"/>
      <c r="AX65" s="25"/>
      <c r="AY65" s="25"/>
      <c r="AZ65" s="25"/>
      <c r="BA65" s="25"/>
      <c r="BB65" s="25"/>
      <c r="BC65" s="25"/>
      <c r="BD65" s="25"/>
      <c r="BE65" s="25"/>
      <c r="BF65" s="25"/>
      <c r="BG65" s="25"/>
      <c r="BH65" s="25"/>
      <c r="BI65" s="25"/>
      <c r="BJ65" s="25"/>
      <c r="BK65" s="25"/>
    </row>
    <row r="66" spans="47:63">
      <c r="AW66" s="25"/>
      <c r="AX66" s="25"/>
      <c r="AY66" s="25"/>
      <c r="AZ66" s="25"/>
      <c r="BA66" s="25"/>
      <c r="BB66" s="25"/>
      <c r="BC66" s="25"/>
      <c r="BD66" s="25"/>
      <c r="BE66" s="25"/>
      <c r="BF66" s="25"/>
      <c r="BG66" s="25"/>
      <c r="BH66" s="25"/>
      <c r="BI66" s="25"/>
      <c r="BJ66" s="25"/>
      <c r="BK66" s="25"/>
    </row>
    <row r="67" spans="47:63">
      <c r="AW67" s="25"/>
      <c r="AX67" s="25"/>
      <c r="AY67" s="25"/>
      <c r="AZ67" s="25"/>
      <c r="BA67" s="25"/>
      <c r="BB67" s="25"/>
      <c r="BC67" s="25"/>
      <c r="BD67" s="25"/>
      <c r="BE67" s="25"/>
      <c r="BF67" s="25"/>
      <c r="BG67" s="25"/>
      <c r="BH67" s="25"/>
      <c r="BI67" s="25"/>
      <c r="BJ67" s="25"/>
      <c r="BK67" s="25"/>
    </row>
    <row r="68" spans="47:63">
      <c r="AU68" s="3"/>
      <c r="AW68" s="25"/>
      <c r="AX68" s="25"/>
      <c r="AY68" s="25"/>
      <c r="AZ68" s="25"/>
      <c r="BA68" s="25"/>
      <c r="BB68" s="25"/>
      <c r="BC68" s="25"/>
      <c r="BD68" s="25"/>
      <c r="BE68" s="25"/>
      <c r="BF68" s="25"/>
      <c r="BG68" s="25"/>
      <c r="BH68" s="25"/>
      <c r="BI68" s="25"/>
      <c r="BJ68" s="25"/>
      <c r="BK68" s="25"/>
    </row>
    <row r="69" spans="47:63">
      <c r="AU69" s="3"/>
      <c r="AW69" s="25"/>
      <c r="AX69" s="25"/>
      <c r="AY69" s="25"/>
      <c r="AZ69" s="25"/>
      <c r="BA69" s="25"/>
      <c r="BB69" s="25"/>
      <c r="BC69" s="25"/>
      <c r="BD69" s="25"/>
      <c r="BE69" s="25"/>
      <c r="BF69" s="25"/>
      <c r="BG69" s="25"/>
      <c r="BH69" s="25"/>
      <c r="BI69" s="25"/>
      <c r="BJ69" s="25"/>
      <c r="BK69" s="25"/>
    </row>
    <row r="70" spans="47:63">
      <c r="AU70" s="3"/>
      <c r="AW70" s="25"/>
      <c r="AX70" s="25"/>
      <c r="AY70" s="25"/>
      <c r="AZ70" s="25"/>
      <c r="BA70" s="25"/>
      <c r="BB70" s="25"/>
      <c r="BC70" s="25"/>
      <c r="BD70" s="25"/>
      <c r="BE70" s="25"/>
      <c r="BF70" s="25"/>
      <c r="BG70" s="25"/>
      <c r="BH70" s="25"/>
      <c r="BI70" s="25"/>
      <c r="BJ70" s="25"/>
      <c r="BK70" s="25"/>
    </row>
    <row r="71" spans="47:63">
      <c r="AU71" s="3"/>
      <c r="AW71" s="25"/>
      <c r="AX71" s="25"/>
      <c r="AY71" s="25"/>
      <c r="AZ71" s="25"/>
      <c r="BA71" s="25"/>
      <c r="BB71" s="25"/>
      <c r="BC71" s="25"/>
      <c r="BD71" s="25"/>
      <c r="BE71" s="25"/>
      <c r="BF71" s="25"/>
      <c r="BG71" s="25"/>
      <c r="BH71" s="25"/>
      <c r="BI71" s="25"/>
      <c r="BJ71" s="25"/>
      <c r="BK71" s="25"/>
    </row>
    <row r="72" spans="47:63">
      <c r="AU72" s="3"/>
      <c r="AW72" s="25"/>
      <c r="AX72" s="25"/>
      <c r="AY72" s="25"/>
      <c r="AZ72" s="25"/>
      <c r="BA72" s="25"/>
      <c r="BB72" s="25"/>
      <c r="BC72" s="25"/>
      <c r="BD72" s="25"/>
      <c r="BE72" s="25"/>
      <c r="BF72" s="25"/>
      <c r="BG72" s="25"/>
      <c r="BH72" s="25"/>
      <c r="BI72" s="25"/>
      <c r="BJ72" s="25"/>
      <c r="BK72" s="25"/>
    </row>
    <row r="73" spans="47:63">
      <c r="AU73" s="3"/>
      <c r="AW73" s="25"/>
      <c r="AX73" s="25"/>
      <c r="AY73" s="25"/>
      <c r="AZ73" s="25"/>
      <c r="BA73" s="25"/>
      <c r="BB73" s="25"/>
      <c r="BC73" s="25"/>
      <c r="BD73" s="25"/>
      <c r="BE73" s="25"/>
      <c r="BF73" s="25"/>
      <c r="BG73" s="25"/>
      <c r="BH73" s="25"/>
      <c r="BI73" s="25"/>
      <c r="BJ73" s="25"/>
      <c r="BK73" s="25"/>
    </row>
    <row r="74" spans="47:63">
      <c r="AU74" s="3"/>
      <c r="AW74" s="25"/>
      <c r="AX74" s="25"/>
      <c r="AY74" s="25"/>
      <c r="AZ74" s="25"/>
      <c r="BA74" s="25"/>
      <c r="BB74" s="25"/>
      <c r="BC74" s="25"/>
      <c r="BD74" s="25"/>
      <c r="BE74" s="25"/>
      <c r="BF74" s="25"/>
      <c r="BG74" s="25"/>
      <c r="BH74" s="25"/>
      <c r="BI74" s="25"/>
      <c r="BJ74" s="25"/>
      <c r="BK74" s="25"/>
    </row>
    <row r="75" spans="47:63">
      <c r="AU75" s="3"/>
      <c r="AW75" s="25"/>
      <c r="AX75" s="25"/>
      <c r="AY75" s="25"/>
      <c r="AZ75" s="25"/>
      <c r="BA75" s="25"/>
      <c r="BB75" s="25"/>
      <c r="BC75" s="25"/>
      <c r="BD75" s="25"/>
      <c r="BE75" s="25"/>
      <c r="BF75" s="25"/>
      <c r="BG75" s="25"/>
      <c r="BH75" s="25"/>
      <c r="BI75" s="25"/>
      <c r="BJ75" s="25"/>
      <c r="BK75" s="25"/>
    </row>
    <row r="76" spans="47:63">
      <c r="AU76" s="3"/>
      <c r="AW76" s="25"/>
      <c r="AX76" s="25"/>
      <c r="AY76" s="25"/>
      <c r="AZ76" s="25"/>
      <c r="BA76" s="25"/>
      <c r="BB76" s="25"/>
      <c r="BC76" s="25"/>
      <c r="BD76" s="25"/>
      <c r="BE76" s="25"/>
      <c r="BF76" s="25"/>
      <c r="BG76" s="25"/>
      <c r="BH76" s="25"/>
      <c r="BI76" s="25"/>
      <c r="BJ76" s="25"/>
      <c r="BK76" s="25"/>
    </row>
    <row r="77" spans="47:63">
      <c r="AU77" s="3"/>
      <c r="AW77" s="25"/>
      <c r="AX77" s="25"/>
      <c r="AY77" s="25"/>
      <c r="AZ77" s="25"/>
      <c r="BA77" s="25"/>
      <c r="BB77" s="25"/>
      <c r="BC77" s="25"/>
      <c r="BD77" s="25"/>
      <c r="BE77" s="25"/>
      <c r="BF77" s="25"/>
      <c r="BG77" s="25"/>
      <c r="BH77" s="25"/>
      <c r="BI77" s="25"/>
      <c r="BJ77" s="25"/>
      <c r="BK77" s="25"/>
    </row>
    <row r="78" spans="47:63">
      <c r="AU78" s="3"/>
      <c r="AW78" s="25"/>
      <c r="AX78" s="25"/>
      <c r="AY78" s="25"/>
      <c r="AZ78" s="25"/>
      <c r="BA78" s="25"/>
      <c r="BB78" s="25"/>
      <c r="BC78" s="25"/>
      <c r="BD78" s="25"/>
      <c r="BE78" s="25"/>
      <c r="BF78" s="25"/>
      <c r="BG78" s="25"/>
      <c r="BH78" s="25"/>
      <c r="BI78" s="25"/>
      <c r="BJ78" s="25"/>
      <c r="BK78" s="25"/>
    </row>
    <row r="79" spans="47:63">
      <c r="AW79" s="25"/>
      <c r="AX79" s="25"/>
      <c r="AY79" s="25"/>
      <c r="AZ79" s="25"/>
      <c r="BA79" s="25"/>
      <c r="BB79" s="25"/>
      <c r="BC79" s="25"/>
      <c r="BD79" s="25"/>
      <c r="BE79" s="25"/>
      <c r="BF79" s="25"/>
      <c r="BG79" s="25"/>
      <c r="BH79" s="25"/>
      <c r="BI79" s="25"/>
      <c r="BJ79" s="25"/>
      <c r="BK79" s="25"/>
    </row>
    <row r="80" spans="47:63">
      <c r="AU80" s="3"/>
      <c r="AW80" s="25"/>
      <c r="AX80" s="25"/>
      <c r="AY80" s="25"/>
      <c r="AZ80" s="25"/>
      <c r="BA80" s="25"/>
      <c r="BB80" s="25"/>
      <c r="BC80" s="25"/>
      <c r="BD80" s="25"/>
      <c r="BE80" s="25"/>
      <c r="BF80" s="25"/>
      <c r="BG80" s="25"/>
      <c r="BH80" s="25"/>
      <c r="BI80" s="25"/>
      <c r="BJ80" s="25"/>
      <c r="BK80" s="25"/>
    </row>
    <row r="81" spans="47:63">
      <c r="AU81" s="3"/>
      <c r="AW81" s="25"/>
      <c r="AX81" s="25"/>
      <c r="AY81" s="25"/>
      <c r="AZ81" s="25"/>
      <c r="BA81" s="25"/>
      <c r="BB81" s="25"/>
      <c r="BC81" s="25"/>
      <c r="BD81" s="25"/>
      <c r="BE81" s="25"/>
      <c r="BF81" s="25"/>
      <c r="BG81" s="25"/>
      <c r="BH81" s="25"/>
      <c r="BI81" s="25"/>
      <c r="BJ81" s="25"/>
      <c r="BK81" s="25"/>
    </row>
    <row r="82" spans="47:63">
      <c r="AU82" s="3"/>
      <c r="AW82" s="25"/>
      <c r="AX82" s="25"/>
      <c r="AY82" s="25"/>
      <c r="AZ82" s="25"/>
      <c r="BA82" s="25"/>
      <c r="BB82" s="25"/>
      <c r="BC82" s="25"/>
      <c r="BD82" s="25"/>
      <c r="BE82" s="25"/>
      <c r="BF82" s="25"/>
      <c r="BG82" s="25"/>
      <c r="BH82" s="25"/>
      <c r="BI82" s="25"/>
      <c r="BJ82" s="25"/>
      <c r="BK82" s="25"/>
    </row>
    <row r="83" spans="47:63">
      <c r="AU83" s="3"/>
      <c r="AW83" s="25"/>
      <c r="AX83" s="25"/>
      <c r="AY83" s="25"/>
      <c r="AZ83" s="25"/>
      <c r="BA83" s="25"/>
      <c r="BB83" s="25"/>
      <c r="BC83" s="25"/>
      <c r="BD83" s="25"/>
      <c r="BE83" s="25"/>
      <c r="BF83" s="25"/>
      <c r="BG83" s="25"/>
      <c r="BH83" s="25"/>
      <c r="BI83" s="25"/>
      <c r="BJ83" s="25"/>
      <c r="BK83" s="25"/>
    </row>
    <row r="84" spans="47:63">
      <c r="AU84" s="3"/>
      <c r="AW84" s="25"/>
      <c r="AX84" s="25"/>
      <c r="AY84" s="25"/>
      <c r="AZ84" s="25"/>
      <c r="BA84" s="25"/>
      <c r="BB84" s="25"/>
      <c r="BC84" s="25"/>
      <c r="BD84" s="25"/>
      <c r="BE84" s="25"/>
      <c r="BF84" s="25"/>
      <c r="BG84" s="25"/>
      <c r="BH84" s="25"/>
      <c r="BI84" s="25"/>
      <c r="BJ84" s="25"/>
      <c r="BK84" s="25"/>
    </row>
    <row r="85" spans="47:63">
      <c r="AU85" s="3"/>
      <c r="AW85" s="25"/>
      <c r="AX85" s="25"/>
      <c r="AY85" s="25"/>
      <c r="AZ85" s="25"/>
      <c r="BA85" s="25"/>
      <c r="BB85" s="25"/>
      <c r="BC85" s="25"/>
      <c r="BD85" s="25"/>
      <c r="BE85" s="25"/>
      <c r="BF85" s="25"/>
      <c r="BG85" s="25"/>
      <c r="BH85" s="25"/>
      <c r="BI85" s="25"/>
      <c r="BJ85" s="25"/>
      <c r="BK85" s="25"/>
    </row>
    <row r="86" spans="47:63">
      <c r="AU86" s="3"/>
      <c r="AW86" s="25"/>
      <c r="AX86" s="25"/>
      <c r="AY86" s="25"/>
      <c r="AZ86" s="25"/>
      <c r="BA86" s="25"/>
      <c r="BB86" s="25"/>
      <c r="BC86" s="25"/>
      <c r="BD86" s="25"/>
      <c r="BE86" s="25"/>
      <c r="BF86" s="25"/>
      <c r="BG86" s="25"/>
      <c r="BH86" s="25"/>
      <c r="BI86" s="25"/>
      <c r="BJ86" s="25"/>
      <c r="BK86" s="25"/>
    </row>
    <row r="87" spans="47:63">
      <c r="AU87" s="3"/>
      <c r="AW87" s="25"/>
      <c r="AX87" s="25"/>
      <c r="AY87" s="25"/>
      <c r="AZ87" s="25"/>
      <c r="BA87" s="25"/>
      <c r="BB87" s="25"/>
      <c r="BC87" s="25"/>
      <c r="BD87" s="25"/>
      <c r="BE87" s="25"/>
      <c r="BF87" s="25"/>
      <c r="BG87" s="25"/>
      <c r="BH87" s="25"/>
      <c r="BI87" s="25"/>
      <c r="BJ87" s="25"/>
      <c r="BK87" s="25"/>
    </row>
    <row r="88" spans="47:63">
      <c r="AU88" s="3"/>
      <c r="AW88" s="25"/>
      <c r="AX88" s="25"/>
      <c r="AY88" s="25"/>
      <c r="AZ88" s="25"/>
      <c r="BA88" s="25"/>
      <c r="BB88" s="25"/>
      <c r="BC88" s="25"/>
      <c r="BD88" s="25"/>
      <c r="BE88" s="25"/>
      <c r="BF88" s="25"/>
      <c r="BG88" s="25"/>
      <c r="BH88" s="25"/>
      <c r="BI88" s="25"/>
      <c r="BJ88" s="25"/>
      <c r="BK88" s="25"/>
    </row>
    <row r="89" spans="47:63">
      <c r="AU89" s="3"/>
      <c r="AW89" s="25"/>
      <c r="AX89" s="25"/>
      <c r="AY89" s="25"/>
      <c r="AZ89" s="25"/>
      <c r="BA89" s="25"/>
      <c r="BB89" s="25"/>
      <c r="BC89" s="25"/>
      <c r="BD89" s="25"/>
      <c r="BE89" s="25"/>
      <c r="BF89" s="25"/>
      <c r="BG89" s="25"/>
      <c r="BH89" s="25"/>
      <c r="BI89" s="25"/>
      <c r="BJ89" s="25"/>
      <c r="BK89" s="25"/>
    </row>
    <row r="90" spans="47:63">
      <c r="AU90" s="3"/>
    </row>
    <row r="91" spans="47:63">
      <c r="AU91" s="3"/>
    </row>
    <row r="92" spans="47:63">
      <c r="AU92" s="3"/>
    </row>
    <row r="93" spans="47:63">
      <c r="AU93" s="3"/>
    </row>
    <row r="94" spans="47:63">
      <c r="AU94" s="3"/>
    </row>
    <row r="95" spans="47:63">
      <c r="AU95" s="3"/>
    </row>
    <row r="96" spans="47:63">
      <c r="AU96" s="3"/>
    </row>
    <row r="97" spans="47:47">
      <c r="AU97" s="3"/>
    </row>
    <row r="98" spans="47:47">
      <c r="AU98" s="3"/>
    </row>
    <row r="99" spans="47:47">
      <c r="AU99" s="3"/>
    </row>
    <row r="100" spans="47:47">
      <c r="AU100" s="3"/>
    </row>
    <row r="101" spans="47:47">
      <c r="AU101" s="3"/>
    </row>
    <row r="102" spans="47:47">
      <c r="AU102" s="3"/>
    </row>
    <row r="103" spans="47:47">
      <c r="AU103" s="3"/>
    </row>
    <row r="104" spans="47:47">
      <c r="AU104" s="3"/>
    </row>
    <row r="105" spans="47:47">
      <c r="AU105" s="3"/>
    </row>
    <row r="106" spans="47:47">
      <c r="AU106" s="3"/>
    </row>
    <row r="128" spans="57:73">
      <c r="BE128" s="26"/>
      <c r="BF128" s="26"/>
      <c r="BG128" s="26"/>
      <c r="BH128" s="26"/>
      <c r="BI128" s="26"/>
      <c r="BJ128" s="26"/>
      <c r="BK128" s="26"/>
      <c r="BL128" s="26"/>
      <c r="BM128" s="26"/>
      <c r="BN128" s="26"/>
      <c r="BO128" s="26"/>
      <c r="BP128" s="26"/>
      <c r="BQ128" s="26"/>
      <c r="BR128" s="26"/>
      <c r="BS128" s="26"/>
      <c r="BT128" s="26"/>
      <c r="BU128" s="26"/>
    </row>
    <row r="129" spans="57:73">
      <c r="BE129" s="26"/>
      <c r="BF129" s="26"/>
      <c r="BG129" s="26"/>
      <c r="BH129" s="26"/>
      <c r="BI129" s="26"/>
      <c r="BJ129" s="26"/>
      <c r="BK129" s="26"/>
      <c r="BL129" s="26"/>
      <c r="BM129" s="26"/>
      <c r="BN129" s="26"/>
      <c r="BO129" s="26"/>
      <c r="BP129" s="26"/>
      <c r="BQ129" s="26"/>
      <c r="BR129" s="26"/>
      <c r="BS129" s="26"/>
      <c r="BT129" s="26"/>
      <c r="BU129" s="26"/>
    </row>
    <row r="130" spans="57:73">
      <c r="BE130" s="26"/>
      <c r="BF130" s="26"/>
      <c r="BG130" s="26"/>
      <c r="BH130" s="26"/>
      <c r="BI130" s="26"/>
      <c r="BJ130" s="26"/>
      <c r="BK130" s="26"/>
      <c r="BL130" s="26"/>
      <c r="BM130" s="26"/>
      <c r="BN130" s="26"/>
      <c r="BO130" s="26"/>
      <c r="BP130" s="26"/>
      <c r="BQ130" s="26"/>
      <c r="BR130" s="26"/>
      <c r="BS130" s="26"/>
      <c r="BT130" s="26"/>
      <c r="BU130" s="26"/>
    </row>
    <row r="131" spans="57:73">
      <c r="BE131" s="26"/>
      <c r="BF131" s="26"/>
      <c r="BG131" s="26"/>
      <c r="BH131" s="26"/>
      <c r="BI131" s="26"/>
      <c r="BJ131" s="26"/>
      <c r="BK131" s="26"/>
      <c r="BL131" s="26"/>
      <c r="BM131" s="26"/>
      <c r="BN131" s="26"/>
      <c r="BO131" s="26"/>
      <c r="BP131" s="26"/>
      <c r="BQ131" s="26"/>
      <c r="BR131" s="26"/>
      <c r="BS131" s="26"/>
      <c r="BT131" s="26"/>
      <c r="BU131" s="26"/>
    </row>
    <row r="132" spans="57:73">
      <c r="BE132" s="26"/>
      <c r="BF132" s="26"/>
      <c r="BG132" s="26"/>
      <c r="BH132" s="26"/>
      <c r="BI132" s="26"/>
      <c r="BJ132" s="26"/>
      <c r="BK132" s="26"/>
      <c r="BL132" s="26"/>
      <c r="BM132" s="26"/>
      <c r="BN132" s="26"/>
      <c r="BO132" s="26"/>
      <c r="BP132" s="26"/>
      <c r="BQ132" s="26"/>
      <c r="BR132" s="26"/>
      <c r="BS132" s="26"/>
      <c r="BT132" s="26"/>
      <c r="BU132" s="26"/>
    </row>
    <row r="133" spans="57:73">
      <c r="BE133" s="26"/>
      <c r="BF133" s="26"/>
      <c r="BG133" s="26"/>
      <c r="BH133" s="26"/>
      <c r="BI133" s="26"/>
      <c r="BJ133" s="26"/>
      <c r="BK133" s="26"/>
      <c r="BL133" s="26"/>
      <c r="BM133" s="26"/>
      <c r="BN133" s="26"/>
      <c r="BO133" s="26"/>
      <c r="BP133" s="26"/>
      <c r="BQ133" s="26"/>
      <c r="BR133" s="26"/>
      <c r="BS133" s="26"/>
      <c r="BT133" s="26"/>
      <c r="BU133" s="26"/>
    </row>
    <row r="134" spans="57:73">
      <c r="BE134" s="26"/>
      <c r="BF134" s="26"/>
      <c r="BG134" s="26"/>
      <c r="BH134" s="26"/>
      <c r="BI134" s="26"/>
      <c r="BJ134" s="26"/>
      <c r="BK134" s="26"/>
      <c r="BL134" s="26"/>
      <c r="BM134" s="26"/>
      <c r="BN134" s="26"/>
      <c r="BO134" s="26"/>
      <c r="BP134" s="26"/>
      <c r="BQ134" s="26"/>
      <c r="BR134" s="26"/>
      <c r="BS134" s="26"/>
      <c r="BT134" s="26"/>
      <c r="BU134" s="26"/>
    </row>
    <row r="135" spans="57:73">
      <c r="BE135" s="26"/>
      <c r="BF135" s="26"/>
      <c r="BG135" s="26"/>
      <c r="BH135" s="26"/>
      <c r="BI135" s="26"/>
      <c r="BJ135" s="26"/>
      <c r="BK135" s="26"/>
      <c r="BL135" s="26"/>
      <c r="BM135" s="26"/>
      <c r="BN135" s="26"/>
      <c r="BO135" s="26"/>
      <c r="BP135" s="26"/>
      <c r="BQ135" s="26"/>
      <c r="BR135" s="26"/>
      <c r="BS135" s="26"/>
      <c r="BT135" s="26"/>
      <c r="BU135" s="26"/>
    </row>
    <row r="136" spans="57:73">
      <c r="BE136" s="26"/>
      <c r="BF136" s="26"/>
      <c r="BG136" s="26"/>
      <c r="BH136" s="26"/>
      <c r="BI136" s="26"/>
      <c r="BJ136" s="26"/>
      <c r="BK136" s="26"/>
      <c r="BL136" s="26"/>
      <c r="BM136" s="26"/>
      <c r="BN136" s="26"/>
      <c r="BO136" s="26"/>
      <c r="BP136" s="26"/>
      <c r="BQ136" s="26"/>
      <c r="BR136" s="26"/>
      <c r="BS136" s="26"/>
      <c r="BT136" s="26"/>
      <c r="BU136" s="26"/>
    </row>
    <row r="137" spans="57:73">
      <c r="BE137" s="26"/>
      <c r="BF137" s="26"/>
      <c r="BG137" s="26"/>
      <c r="BH137" s="26"/>
      <c r="BI137" s="26"/>
      <c r="BJ137" s="26"/>
      <c r="BK137" s="26"/>
      <c r="BL137" s="26"/>
      <c r="BM137" s="26"/>
      <c r="BN137" s="26"/>
      <c r="BO137" s="26"/>
      <c r="BP137" s="26"/>
      <c r="BQ137" s="26"/>
      <c r="BR137" s="26"/>
      <c r="BS137" s="26"/>
      <c r="BT137" s="26"/>
      <c r="BU137" s="26"/>
    </row>
    <row r="138" spans="57:73">
      <c r="BE138" s="26"/>
      <c r="BF138" s="26"/>
      <c r="BG138" s="26"/>
      <c r="BH138" s="26"/>
      <c r="BI138" s="26"/>
      <c r="BJ138" s="26"/>
      <c r="BK138" s="26"/>
      <c r="BL138" s="26"/>
      <c r="BM138" s="26"/>
      <c r="BN138" s="26"/>
      <c r="BO138" s="26"/>
      <c r="BP138" s="26"/>
      <c r="BQ138" s="26"/>
      <c r="BR138" s="26"/>
      <c r="BS138" s="26"/>
      <c r="BT138" s="26"/>
      <c r="BU138" s="26"/>
    </row>
    <row r="139" spans="57:73">
      <c r="BE139" s="26"/>
      <c r="BF139" s="26"/>
      <c r="BG139" s="26"/>
      <c r="BH139" s="26"/>
      <c r="BI139" s="26"/>
      <c r="BJ139" s="26"/>
      <c r="BK139" s="26"/>
      <c r="BL139" s="26"/>
      <c r="BM139" s="26"/>
      <c r="BN139" s="26"/>
      <c r="BO139" s="26"/>
      <c r="BP139" s="26"/>
      <c r="BQ139" s="26"/>
      <c r="BR139" s="26"/>
      <c r="BS139" s="26"/>
      <c r="BT139" s="26"/>
      <c r="BU139" s="26"/>
    </row>
    <row r="140" spans="57:73">
      <c r="BE140" s="26"/>
      <c r="BF140" s="26"/>
      <c r="BG140" s="26"/>
      <c r="BH140" s="26"/>
      <c r="BI140" s="26"/>
      <c r="BJ140" s="26"/>
      <c r="BK140" s="26"/>
      <c r="BL140" s="26"/>
      <c r="BM140" s="26"/>
      <c r="BN140" s="26"/>
      <c r="BO140" s="26"/>
      <c r="BP140" s="26"/>
      <c r="BQ140" s="26"/>
      <c r="BR140" s="26"/>
      <c r="BS140" s="26"/>
      <c r="BT140" s="26"/>
      <c r="BU140" s="26"/>
    </row>
    <row r="141" spans="57:73">
      <c r="BE141" s="26"/>
      <c r="BF141" s="26"/>
      <c r="BG141" s="26"/>
      <c r="BH141" s="26"/>
      <c r="BI141" s="26"/>
      <c r="BJ141" s="26"/>
      <c r="BK141" s="26"/>
      <c r="BL141" s="26"/>
      <c r="BM141" s="26"/>
      <c r="BN141" s="26"/>
      <c r="BO141" s="26"/>
      <c r="BP141" s="26"/>
      <c r="BQ141" s="26"/>
      <c r="BR141" s="26"/>
      <c r="BS141" s="26"/>
      <c r="BT141" s="26"/>
      <c r="BU141" s="26"/>
    </row>
    <row r="142" spans="57:73">
      <c r="BE142" s="26"/>
      <c r="BF142" s="26"/>
      <c r="BG142" s="26"/>
      <c r="BH142" s="26"/>
      <c r="BI142" s="26"/>
      <c r="BJ142" s="26"/>
      <c r="BK142" s="26"/>
      <c r="BL142" s="26"/>
      <c r="BM142" s="26"/>
      <c r="BN142" s="26"/>
      <c r="BO142" s="26"/>
      <c r="BP142" s="26"/>
      <c r="BQ142" s="26"/>
      <c r="BR142" s="26"/>
      <c r="BS142" s="26"/>
      <c r="BT142" s="26"/>
      <c r="BU142" s="26"/>
    </row>
    <row r="143" spans="57:73">
      <c r="BE143" s="26"/>
      <c r="BF143" s="26"/>
      <c r="BG143" s="26"/>
      <c r="BH143" s="26"/>
      <c r="BI143" s="26"/>
      <c r="BJ143" s="26"/>
      <c r="BK143" s="26"/>
      <c r="BL143" s="26"/>
      <c r="BM143" s="26"/>
      <c r="BN143" s="26"/>
      <c r="BO143" s="26"/>
      <c r="BP143" s="26"/>
      <c r="BQ143" s="26"/>
      <c r="BR143" s="26"/>
      <c r="BS143" s="26"/>
      <c r="BT143" s="26"/>
      <c r="BU143" s="26"/>
    </row>
    <row r="144" spans="57:73">
      <c r="BE144" s="26"/>
      <c r="BF144" s="26"/>
      <c r="BG144" s="26"/>
      <c r="BH144" s="26"/>
      <c r="BI144" s="26"/>
      <c r="BJ144" s="26"/>
      <c r="BK144" s="26"/>
      <c r="BL144" s="26"/>
      <c r="BM144" s="26"/>
      <c r="BN144" s="26"/>
      <c r="BO144" s="26"/>
      <c r="BP144" s="26"/>
      <c r="BQ144" s="26"/>
      <c r="BR144" s="26"/>
      <c r="BS144" s="26"/>
      <c r="BT144" s="26"/>
      <c r="BU144" s="26"/>
    </row>
    <row r="145" spans="57:73">
      <c r="BE145" s="26"/>
      <c r="BF145" s="26"/>
      <c r="BG145" s="26"/>
      <c r="BH145" s="26"/>
      <c r="BI145" s="26"/>
      <c r="BJ145" s="26"/>
      <c r="BK145" s="26"/>
      <c r="BL145" s="26"/>
      <c r="BM145" s="26"/>
      <c r="BN145" s="26"/>
      <c r="BO145" s="26"/>
      <c r="BP145" s="26"/>
      <c r="BQ145" s="26"/>
      <c r="BR145" s="26"/>
      <c r="BS145" s="26"/>
      <c r="BT145" s="26"/>
      <c r="BU145" s="26"/>
    </row>
    <row r="146" spans="57:73">
      <c r="BE146" s="26"/>
      <c r="BF146" s="26"/>
      <c r="BG146" s="26"/>
      <c r="BH146" s="26"/>
      <c r="BI146" s="26"/>
      <c r="BJ146" s="26"/>
      <c r="BK146" s="26"/>
      <c r="BL146" s="26"/>
      <c r="BM146" s="26"/>
      <c r="BN146" s="26"/>
      <c r="BO146" s="26"/>
      <c r="BP146" s="26"/>
      <c r="BQ146" s="26"/>
      <c r="BR146" s="26"/>
      <c r="BS146" s="26"/>
      <c r="BT146" s="26"/>
      <c r="BU146" s="26"/>
    </row>
    <row r="147" spans="57:73">
      <c r="BE147" s="26"/>
      <c r="BF147" s="26"/>
      <c r="BG147" s="26"/>
      <c r="BH147" s="26"/>
      <c r="BI147" s="26"/>
      <c r="BJ147" s="26"/>
      <c r="BK147" s="26"/>
      <c r="BL147" s="26"/>
      <c r="BM147" s="26"/>
      <c r="BN147" s="26"/>
      <c r="BO147" s="26"/>
      <c r="BP147" s="26"/>
      <c r="BQ147" s="26"/>
      <c r="BR147" s="26"/>
      <c r="BS147" s="26"/>
      <c r="BT147" s="26"/>
      <c r="BU147" s="26"/>
    </row>
    <row r="148" spans="57:73">
      <c r="BE148" s="26"/>
      <c r="BF148" s="26"/>
      <c r="BG148" s="26"/>
      <c r="BH148" s="26"/>
      <c r="BI148" s="26"/>
      <c r="BJ148" s="26"/>
      <c r="BK148" s="26"/>
      <c r="BL148" s="26"/>
      <c r="BM148" s="26"/>
      <c r="BN148" s="26"/>
      <c r="BO148" s="26"/>
      <c r="BP148" s="26"/>
      <c r="BQ148" s="26"/>
      <c r="BR148" s="26"/>
      <c r="BS148" s="26"/>
      <c r="BT148" s="26"/>
      <c r="BU148" s="26"/>
    </row>
    <row r="149" spans="57:73">
      <c r="BE149" s="26"/>
      <c r="BF149" s="26"/>
      <c r="BG149" s="26"/>
      <c r="BH149" s="26"/>
      <c r="BI149" s="26"/>
      <c r="BJ149" s="26"/>
      <c r="BK149" s="26"/>
      <c r="BL149" s="26"/>
      <c r="BM149" s="26"/>
      <c r="BN149" s="26"/>
      <c r="BO149" s="26"/>
      <c r="BP149" s="26"/>
      <c r="BQ149" s="26"/>
      <c r="BR149" s="26"/>
      <c r="BS149" s="26"/>
      <c r="BT149" s="26"/>
      <c r="BU149" s="26"/>
    </row>
    <row r="150" spans="57:73">
      <c r="BE150" s="26"/>
      <c r="BF150" s="26"/>
      <c r="BG150" s="26"/>
      <c r="BH150" s="26"/>
      <c r="BI150" s="26"/>
      <c r="BJ150" s="26"/>
      <c r="BK150" s="26"/>
      <c r="BL150" s="26"/>
      <c r="BM150" s="26"/>
      <c r="BN150" s="26"/>
      <c r="BO150" s="26"/>
      <c r="BP150" s="26"/>
      <c r="BQ150" s="26"/>
      <c r="BR150" s="26"/>
      <c r="BS150" s="26"/>
      <c r="BT150" s="26"/>
      <c r="BU150" s="26"/>
    </row>
    <row r="151" spans="57:73">
      <c r="BE151" s="26"/>
      <c r="BF151" s="26"/>
      <c r="BG151" s="26"/>
      <c r="BH151" s="26"/>
      <c r="BI151" s="26"/>
      <c r="BJ151" s="26"/>
      <c r="BK151" s="26"/>
      <c r="BL151" s="26"/>
      <c r="BM151" s="26"/>
      <c r="BN151" s="26"/>
      <c r="BO151" s="26"/>
      <c r="BP151" s="26"/>
      <c r="BQ151" s="26"/>
      <c r="BR151" s="26"/>
      <c r="BS151" s="26"/>
      <c r="BT151" s="26"/>
      <c r="BU151" s="26"/>
    </row>
    <row r="152" spans="57:73">
      <c r="BE152" s="26"/>
      <c r="BF152" s="26"/>
      <c r="BG152" s="26"/>
      <c r="BH152" s="26"/>
      <c r="BI152" s="26"/>
      <c r="BJ152" s="26"/>
      <c r="BK152" s="26"/>
      <c r="BL152" s="26"/>
      <c r="BM152" s="26"/>
      <c r="BN152" s="26"/>
      <c r="BO152" s="26"/>
      <c r="BP152" s="26"/>
      <c r="BQ152" s="26"/>
      <c r="BR152" s="26"/>
      <c r="BS152" s="26"/>
      <c r="BT152" s="26"/>
      <c r="BU152" s="26"/>
    </row>
    <row r="153" spans="57:73">
      <c r="BE153" s="26"/>
      <c r="BF153" s="26"/>
      <c r="BG153" s="26"/>
      <c r="BH153" s="26"/>
      <c r="BI153" s="26"/>
      <c r="BJ153" s="26"/>
      <c r="BK153" s="26"/>
      <c r="BL153" s="26"/>
      <c r="BM153" s="26"/>
      <c r="BN153" s="26"/>
      <c r="BO153" s="26"/>
      <c r="BP153" s="26"/>
      <c r="BQ153" s="26"/>
      <c r="BR153" s="26"/>
      <c r="BS153" s="26"/>
      <c r="BT153" s="26"/>
      <c r="BU153" s="26"/>
    </row>
    <row r="154" spans="57:73">
      <c r="BE154" s="26"/>
      <c r="BF154" s="26"/>
      <c r="BG154" s="26"/>
      <c r="BH154" s="26"/>
      <c r="BI154" s="26"/>
      <c r="BJ154" s="26"/>
      <c r="BK154" s="26"/>
      <c r="BL154" s="26"/>
      <c r="BM154" s="26"/>
      <c r="BN154" s="26"/>
      <c r="BO154" s="26"/>
      <c r="BP154" s="26"/>
      <c r="BQ154" s="26"/>
      <c r="BR154" s="26"/>
      <c r="BS154" s="26"/>
      <c r="BT154" s="26"/>
      <c r="BU154" s="26"/>
    </row>
    <row r="155" spans="57:73">
      <c r="BE155" s="26"/>
      <c r="BF155" s="26"/>
      <c r="BG155" s="26"/>
      <c r="BH155" s="26"/>
      <c r="BI155" s="26"/>
      <c r="BJ155" s="26"/>
      <c r="BK155" s="26"/>
      <c r="BL155" s="26"/>
      <c r="BM155" s="26"/>
      <c r="BN155" s="26"/>
      <c r="BO155" s="26"/>
      <c r="BP155" s="26"/>
      <c r="BQ155" s="26"/>
      <c r="BR155" s="26"/>
      <c r="BS155" s="26"/>
      <c r="BT155" s="26"/>
      <c r="BU155" s="26"/>
    </row>
    <row r="156" spans="57:73">
      <c r="BE156" s="26"/>
      <c r="BF156" s="26"/>
      <c r="BG156" s="26"/>
      <c r="BH156" s="26"/>
      <c r="BI156" s="26"/>
      <c r="BJ156" s="26"/>
      <c r="BK156" s="26"/>
      <c r="BL156" s="26"/>
      <c r="BM156" s="26"/>
      <c r="BN156" s="26"/>
      <c r="BO156" s="26"/>
      <c r="BP156" s="26"/>
      <c r="BQ156" s="26"/>
      <c r="BR156" s="26"/>
      <c r="BS156" s="26"/>
      <c r="BT156" s="26"/>
      <c r="BU156" s="26"/>
    </row>
    <row r="157" spans="57:73">
      <c r="BE157" s="26"/>
      <c r="BF157" s="26"/>
      <c r="BG157" s="26"/>
      <c r="BH157" s="26"/>
      <c r="BI157" s="26"/>
      <c r="BJ157" s="26"/>
      <c r="BK157" s="26"/>
      <c r="BL157" s="26"/>
      <c r="BM157" s="26"/>
      <c r="BN157" s="26"/>
      <c r="BO157" s="26"/>
      <c r="BP157" s="26"/>
      <c r="BQ157" s="26"/>
      <c r="BR157" s="26"/>
      <c r="BS157" s="26"/>
      <c r="BT157" s="26"/>
      <c r="BU157" s="26"/>
    </row>
    <row r="158" spans="57:73">
      <c r="BE158" s="26"/>
      <c r="BF158" s="26"/>
      <c r="BG158" s="26"/>
      <c r="BH158" s="26"/>
      <c r="BI158" s="26"/>
      <c r="BJ158" s="26"/>
      <c r="BK158" s="26"/>
      <c r="BL158" s="26"/>
      <c r="BM158" s="26"/>
      <c r="BN158" s="26"/>
      <c r="BO158" s="26"/>
      <c r="BP158" s="26"/>
      <c r="BQ158" s="26"/>
      <c r="BR158" s="26"/>
      <c r="BS158" s="26"/>
      <c r="BT158" s="26"/>
      <c r="BU158" s="26"/>
    </row>
    <row r="159" spans="57:73">
      <c r="BE159" s="26"/>
      <c r="BF159" s="26"/>
      <c r="BG159" s="26"/>
      <c r="BH159" s="26"/>
      <c r="BI159" s="26"/>
      <c r="BJ159" s="26"/>
      <c r="BK159" s="26"/>
      <c r="BL159" s="26"/>
      <c r="BM159" s="26"/>
      <c r="BN159" s="26"/>
      <c r="BO159" s="26"/>
      <c r="BP159" s="26"/>
      <c r="BQ159" s="26"/>
      <c r="BR159" s="26"/>
      <c r="BS159" s="26"/>
      <c r="BT159" s="26"/>
      <c r="BU159" s="26"/>
    </row>
    <row r="160" spans="57:73">
      <c r="BE160" s="26"/>
      <c r="BF160" s="26"/>
      <c r="BG160" s="26"/>
      <c r="BH160" s="26"/>
      <c r="BI160" s="26"/>
      <c r="BJ160" s="26"/>
      <c r="BK160" s="26"/>
      <c r="BL160" s="26"/>
      <c r="BM160" s="26"/>
      <c r="BN160" s="26"/>
      <c r="BO160" s="26"/>
      <c r="BP160" s="26"/>
      <c r="BQ160" s="26"/>
      <c r="BR160" s="26"/>
      <c r="BS160" s="26"/>
      <c r="BT160" s="26"/>
      <c r="BU160" s="26"/>
    </row>
    <row r="161" spans="57:73">
      <c r="BE161" s="26"/>
      <c r="BF161" s="26"/>
      <c r="BG161" s="26"/>
      <c r="BH161" s="26"/>
      <c r="BI161" s="26"/>
      <c r="BJ161" s="26"/>
      <c r="BK161" s="26"/>
      <c r="BL161" s="26"/>
      <c r="BM161" s="26"/>
      <c r="BN161" s="26"/>
      <c r="BO161" s="26"/>
      <c r="BP161" s="26"/>
      <c r="BQ161" s="26"/>
      <c r="BR161" s="26"/>
      <c r="BS161" s="26"/>
      <c r="BT161" s="26"/>
      <c r="BU161" s="26"/>
    </row>
    <row r="162" spans="57:73">
      <c r="BE162" s="26"/>
      <c r="BF162" s="26"/>
      <c r="BG162" s="26"/>
      <c r="BH162" s="26"/>
      <c r="BI162" s="26"/>
      <c r="BJ162" s="26"/>
      <c r="BK162" s="26"/>
      <c r="BL162" s="26"/>
      <c r="BM162" s="26"/>
      <c r="BN162" s="26"/>
      <c r="BO162" s="26"/>
      <c r="BP162" s="26"/>
      <c r="BQ162" s="26"/>
      <c r="BR162" s="26"/>
      <c r="BS162" s="26"/>
      <c r="BT162" s="26"/>
      <c r="BU162" s="26"/>
    </row>
    <row r="163" spans="57:73">
      <c r="BE163" s="26"/>
      <c r="BF163" s="26"/>
      <c r="BG163" s="26"/>
      <c r="BH163" s="26"/>
      <c r="BI163" s="26"/>
      <c r="BJ163" s="26"/>
      <c r="BK163" s="26"/>
      <c r="BL163" s="26"/>
      <c r="BM163" s="26"/>
      <c r="BN163" s="26"/>
      <c r="BO163" s="26"/>
      <c r="BP163" s="26"/>
      <c r="BQ163" s="26"/>
      <c r="BR163" s="26"/>
      <c r="BS163" s="26"/>
      <c r="BT163" s="26"/>
      <c r="BU163" s="26"/>
    </row>
    <row r="164" spans="57:73">
      <c r="BE164" s="26"/>
      <c r="BF164" s="26"/>
      <c r="BG164" s="26"/>
      <c r="BH164" s="26"/>
      <c r="BI164" s="26"/>
      <c r="BJ164" s="26"/>
      <c r="BK164" s="26"/>
      <c r="BL164" s="26"/>
      <c r="BM164" s="26"/>
      <c r="BN164" s="26"/>
      <c r="BO164" s="26"/>
      <c r="BP164" s="26"/>
      <c r="BQ164" s="26"/>
      <c r="BR164" s="26"/>
      <c r="BS164" s="26"/>
      <c r="BT164" s="26"/>
      <c r="BU164" s="26"/>
    </row>
    <row r="165" spans="57:73">
      <c r="BE165" s="26"/>
      <c r="BF165" s="26"/>
      <c r="BG165" s="26"/>
      <c r="BH165" s="26"/>
      <c r="BI165" s="26"/>
      <c r="BJ165" s="26"/>
      <c r="BK165" s="26"/>
      <c r="BL165" s="26"/>
      <c r="BM165" s="26"/>
      <c r="BN165" s="26"/>
      <c r="BO165" s="26"/>
      <c r="BP165" s="26"/>
      <c r="BQ165" s="26"/>
      <c r="BR165" s="26"/>
      <c r="BS165" s="26"/>
      <c r="BT165" s="26"/>
      <c r="BU165" s="26"/>
    </row>
    <row r="166" spans="57:73">
      <c r="BE166" s="26"/>
      <c r="BF166" s="26"/>
      <c r="BG166" s="26"/>
      <c r="BH166" s="26"/>
      <c r="BI166" s="26"/>
      <c r="BJ166" s="26"/>
      <c r="BK166" s="26"/>
      <c r="BL166" s="26"/>
      <c r="BM166" s="26"/>
      <c r="BN166" s="26"/>
      <c r="BO166" s="26"/>
      <c r="BP166" s="26"/>
      <c r="BQ166" s="26"/>
      <c r="BR166" s="26"/>
      <c r="BS166" s="26"/>
      <c r="BT166" s="26"/>
      <c r="BU166" s="26"/>
    </row>
    <row r="167" spans="57:73">
      <c r="BE167" s="26"/>
      <c r="BF167" s="26"/>
      <c r="BG167" s="26"/>
      <c r="BH167" s="26"/>
      <c r="BI167" s="26"/>
      <c r="BJ167" s="26"/>
      <c r="BK167" s="26"/>
      <c r="BL167" s="26"/>
      <c r="BM167" s="26"/>
      <c r="BN167" s="26"/>
      <c r="BO167" s="26"/>
      <c r="BP167" s="26"/>
      <c r="BQ167" s="26"/>
      <c r="BR167" s="26"/>
      <c r="BS167" s="26"/>
      <c r="BT167" s="26"/>
      <c r="BU167" s="26"/>
    </row>
    <row r="168" spans="57:73">
      <c r="BE168" s="26"/>
      <c r="BF168" s="26"/>
      <c r="BG168" s="26"/>
      <c r="BH168" s="26"/>
      <c r="BI168" s="26"/>
      <c r="BJ168" s="26"/>
      <c r="BK168" s="26"/>
      <c r="BL168" s="26"/>
      <c r="BM168" s="26"/>
      <c r="BN168" s="26"/>
      <c r="BO168" s="26"/>
      <c r="BP168" s="26"/>
      <c r="BQ168" s="26"/>
      <c r="BR168" s="26"/>
      <c r="BS168" s="26"/>
      <c r="BT168" s="26"/>
      <c r="BU168" s="26"/>
    </row>
    <row r="169" spans="57:73">
      <c r="BE169" s="26"/>
      <c r="BF169" s="26"/>
      <c r="BG169" s="26"/>
      <c r="BH169" s="26"/>
      <c r="BI169" s="26"/>
      <c r="BJ169" s="26"/>
      <c r="BK169" s="26"/>
      <c r="BL169" s="26"/>
      <c r="BM169" s="26"/>
      <c r="BN169" s="26"/>
      <c r="BO169" s="26"/>
      <c r="BP169" s="26"/>
      <c r="BQ169" s="26"/>
      <c r="BR169" s="26"/>
      <c r="BS169" s="26"/>
      <c r="BT169" s="26"/>
      <c r="BU169" s="26"/>
    </row>
    <row r="170" spans="57:73">
      <c r="BE170" s="26"/>
      <c r="BF170" s="26"/>
      <c r="BG170" s="26"/>
      <c r="BH170" s="26"/>
      <c r="BI170" s="26"/>
      <c r="BJ170" s="26"/>
      <c r="BK170" s="26"/>
      <c r="BL170" s="26"/>
      <c r="BM170" s="26"/>
      <c r="BN170" s="26"/>
      <c r="BO170" s="26"/>
      <c r="BP170" s="26"/>
      <c r="BQ170" s="26"/>
      <c r="BR170" s="26"/>
      <c r="BS170" s="26"/>
      <c r="BT170" s="26"/>
      <c r="BU170" s="26"/>
    </row>
    <row r="171" spans="57:73">
      <c r="BE171" s="26"/>
      <c r="BF171" s="26"/>
      <c r="BG171" s="26"/>
      <c r="BH171" s="26"/>
      <c r="BI171" s="26"/>
      <c r="BJ171" s="26"/>
      <c r="BK171" s="26"/>
      <c r="BL171" s="26"/>
      <c r="BM171" s="26"/>
      <c r="BN171" s="26"/>
      <c r="BO171" s="26"/>
      <c r="BP171" s="26"/>
      <c r="BQ171" s="26"/>
      <c r="BR171" s="26"/>
      <c r="BS171" s="26"/>
      <c r="BT171" s="26"/>
      <c r="BU171" s="26"/>
    </row>
    <row r="172" spans="57:73">
      <c r="BE172" s="26"/>
      <c r="BF172" s="26"/>
      <c r="BG172" s="26"/>
      <c r="BH172" s="26"/>
      <c r="BI172" s="26"/>
      <c r="BJ172" s="26"/>
      <c r="BK172" s="26"/>
      <c r="BL172" s="26"/>
      <c r="BM172" s="26"/>
      <c r="BN172" s="26"/>
      <c r="BO172" s="26"/>
      <c r="BP172" s="26"/>
      <c r="BQ172" s="26"/>
      <c r="BR172" s="26"/>
      <c r="BS172" s="26"/>
      <c r="BT172" s="26"/>
      <c r="BU172" s="26"/>
    </row>
    <row r="173" spans="57:73">
      <c r="BE173" s="26"/>
      <c r="BF173" s="26"/>
      <c r="BG173" s="26"/>
      <c r="BH173" s="26"/>
      <c r="BI173" s="26"/>
      <c r="BJ173" s="26"/>
      <c r="BK173" s="26"/>
      <c r="BL173" s="26"/>
      <c r="BM173" s="26"/>
      <c r="BN173" s="26"/>
      <c r="BO173" s="26"/>
      <c r="BP173" s="26"/>
      <c r="BQ173" s="26"/>
      <c r="BR173" s="26"/>
      <c r="BS173" s="26"/>
      <c r="BT173" s="26"/>
      <c r="BU173" s="26"/>
    </row>
    <row r="174" spans="57:73">
      <c r="BE174" s="26"/>
      <c r="BF174" s="26"/>
      <c r="BG174" s="26"/>
      <c r="BH174" s="26"/>
      <c r="BI174" s="26"/>
      <c r="BJ174" s="26"/>
      <c r="BK174" s="26"/>
      <c r="BL174" s="26"/>
      <c r="BM174" s="26"/>
      <c r="BN174" s="26"/>
      <c r="BO174" s="26"/>
      <c r="BP174" s="26"/>
      <c r="BQ174" s="26"/>
      <c r="BR174" s="26"/>
      <c r="BS174" s="26"/>
      <c r="BT174" s="26"/>
      <c r="BU174" s="26"/>
    </row>
    <row r="175" spans="57:73">
      <c r="BE175" s="26"/>
      <c r="BF175" s="26"/>
      <c r="BG175" s="26"/>
      <c r="BH175" s="26"/>
      <c r="BI175" s="26"/>
      <c r="BJ175" s="26"/>
      <c r="BK175" s="26"/>
      <c r="BL175" s="26"/>
      <c r="BM175" s="26"/>
      <c r="BN175" s="26"/>
      <c r="BO175" s="26"/>
      <c r="BP175" s="26"/>
      <c r="BQ175" s="26"/>
      <c r="BR175" s="26"/>
      <c r="BS175" s="26"/>
      <c r="BT175" s="26"/>
      <c r="BU175" s="26"/>
    </row>
    <row r="176" spans="57:73">
      <c r="BE176" s="26"/>
      <c r="BF176" s="26"/>
      <c r="BG176" s="26"/>
      <c r="BH176" s="26"/>
      <c r="BI176" s="26"/>
      <c r="BJ176" s="26"/>
      <c r="BK176" s="26"/>
      <c r="BL176" s="26"/>
      <c r="BM176" s="26"/>
      <c r="BN176" s="26"/>
      <c r="BO176" s="26"/>
      <c r="BP176" s="26"/>
      <c r="BQ176" s="26"/>
      <c r="BR176" s="26"/>
      <c r="BS176" s="26"/>
      <c r="BT176" s="26"/>
      <c r="BU176" s="26"/>
    </row>
    <row r="177" spans="57:73">
      <c r="BE177" s="26"/>
      <c r="BF177" s="26"/>
      <c r="BG177" s="26"/>
      <c r="BH177" s="26"/>
      <c r="BI177" s="26"/>
      <c r="BJ177" s="26"/>
      <c r="BK177" s="26"/>
      <c r="BL177" s="26"/>
      <c r="BM177" s="26"/>
      <c r="BN177" s="26"/>
      <c r="BO177" s="26"/>
      <c r="BP177" s="26"/>
      <c r="BQ177" s="26"/>
      <c r="BR177" s="26"/>
      <c r="BS177" s="26"/>
      <c r="BT177" s="26"/>
      <c r="BU177" s="26"/>
    </row>
    <row r="178" spans="57:73">
      <c r="BE178" s="26"/>
      <c r="BF178" s="26"/>
      <c r="BG178" s="26"/>
      <c r="BH178" s="26"/>
      <c r="BI178" s="26"/>
      <c r="BJ178" s="26"/>
      <c r="BK178" s="26"/>
      <c r="BL178" s="26"/>
      <c r="BM178" s="26"/>
      <c r="BN178" s="26"/>
      <c r="BO178" s="26"/>
      <c r="BP178" s="26"/>
      <c r="BQ178" s="26"/>
      <c r="BR178" s="26"/>
      <c r="BS178" s="26"/>
      <c r="BT178" s="26"/>
      <c r="BU178" s="26"/>
    </row>
    <row r="179" spans="57:73">
      <c r="BE179" s="26"/>
      <c r="BF179" s="26"/>
      <c r="BG179" s="26"/>
      <c r="BH179" s="26"/>
      <c r="BI179" s="26"/>
      <c r="BJ179" s="26"/>
      <c r="BK179" s="26"/>
      <c r="BL179" s="26"/>
      <c r="BM179" s="26"/>
      <c r="BN179" s="26"/>
      <c r="BO179" s="26"/>
      <c r="BP179" s="26"/>
      <c r="BQ179" s="26"/>
      <c r="BR179" s="26"/>
      <c r="BS179" s="26"/>
      <c r="BT179" s="26"/>
      <c r="BU179" s="26"/>
    </row>
    <row r="180" spans="57:73">
      <c r="BE180" s="26"/>
      <c r="BF180" s="26"/>
      <c r="BG180" s="26"/>
      <c r="BH180" s="26"/>
      <c r="BI180" s="26"/>
      <c r="BJ180" s="26"/>
      <c r="BK180" s="26"/>
      <c r="BL180" s="26"/>
      <c r="BM180" s="26"/>
      <c r="BN180" s="26"/>
      <c r="BO180" s="26"/>
      <c r="BP180" s="26"/>
      <c r="BQ180" s="26"/>
      <c r="BR180" s="26"/>
      <c r="BS180" s="26"/>
      <c r="BT180" s="26"/>
      <c r="BU180" s="26"/>
    </row>
    <row r="181" spans="57:73">
      <c r="BE181" s="26"/>
      <c r="BF181" s="26"/>
      <c r="BG181" s="26"/>
      <c r="BH181" s="26"/>
      <c r="BI181" s="26"/>
      <c r="BJ181" s="26"/>
      <c r="BK181" s="26"/>
      <c r="BL181" s="26"/>
      <c r="BM181" s="26"/>
      <c r="BN181" s="26"/>
      <c r="BO181" s="26"/>
      <c r="BP181" s="26"/>
      <c r="BQ181" s="26"/>
      <c r="BR181" s="26"/>
      <c r="BS181" s="26"/>
      <c r="BT181" s="26"/>
      <c r="BU181" s="26"/>
    </row>
    <row r="182" spans="57:73">
      <c r="BE182" s="26"/>
      <c r="BF182" s="26"/>
      <c r="BG182" s="26"/>
      <c r="BH182" s="26"/>
      <c r="BI182" s="26"/>
      <c r="BJ182" s="26"/>
      <c r="BK182" s="26"/>
      <c r="BL182" s="26"/>
      <c r="BM182" s="26"/>
      <c r="BN182" s="26"/>
      <c r="BO182" s="26"/>
      <c r="BP182" s="26"/>
      <c r="BQ182" s="26"/>
      <c r="BR182" s="26"/>
      <c r="BS182" s="26"/>
      <c r="BT182" s="26"/>
      <c r="BU182" s="26"/>
    </row>
    <row r="183" spans="57:73">
      <c r="BE183" s="26"/>
      <c r="BF183" s="26"/>
      <c r="BG183" s="26"/>
      <c r="BH183" s="26"/>
      <c r="BI183" s="26"/>
      <c r="BJ183" s="26"/>
      <c r="BK183" s="26"/>
      <c r="BL183" s="26"/>
      <c r="BM183" s="26"/>
      <c r="BN183" s="26"/>
      <c r="BO183" s="26"/>
      <c r="BP183" s="26"/>
      <c r="BQ183" s="26"/>
      <c r="BR183" s="26"/>
      <c r="BS183" s="26"/>
      <c r="BT183" s="26"/>
      <c r="BU183" s="26"/>
    </row>
    <row r="184" spans="57:73">
      <c r="BE184" s="26"/>
      <c r="BF184" s="26"/>
      <c r="BG184" s="26"/>
      <c r="BH184" s="26"/>
      <c r="BI184" s="26"/>
      <c r="BJ184" s="26"/>
      <c r="BK184" s="26"/>
      <c r="BL184" s="26"/>
      <c r="BM184" s="26"/>
      <c r="BN184" s="26"/>
      <c r="BO184" s="26"/>
      <c r="BP184" s="26"/>
      <c r="BQ184" s="26"/>
      <c r="BR184" s="26"/>
      <c r="BS184" s="26"/>
      <c r="BT184" s="26"/>
      <c r="BU184" s="26"/>
    </row>
    <row r="185" spans="57:73">
      <c r="BE185" s="26"/>
      <c r="BF185" s="26"/>
      <c r="BG185" s="26"/>
      <c r="BH185" s="26"/>
      <c r="BI185" s="26"/>
      <c r="BJ185" s="26"/>
      <c r="BK185" s="26"/>
      <c r="BL185" s="26"/>
      <c r="BM185" s="26"/>
      <c r="BN185" s="26"/>
      <c r="BO185" s="26"/>
      <c r="BP185" s="26"/>
      <c r="BQ185" s="26"/>
      <c r="BR185" s="26"/>
      <c r="BS185" s="26"/>
      <c r="BT185" s="26"/>
      <c r="BU185" s="26"/>
    </row>
    <row r="186" spans="57:73">
      <c r="BE186" s="26"/>
      <c r="BF186" s="26"/>
      <c r="BG186" s="26"/>
      <c r="BH186" s="26"/>
      <c r="BI186" s="26"/>
      <c r="BJ186" s="26"/>
      <c r="BK186" s="26"/>
      <c r="BL186" s="26"/>
      <c r="BM186" s="26"/>
      <c r="BN186" s="26"/>
      <c r="BO186" s="26"/>
      <c r="BP186" s="26"/>
      <c r="BQ186" s="26"/>
      <c r="BR186" s="26"/>
      <c r="BS186" s="26"/>
      <c r="BT186" s="26"/>
      <c r="BU186" s="26"/>
    </row>
    <row r="187" spans="57:73">
      <c r="BE187" s="26"/>
      <c r="BF187" s="26"/>
      <c r="BG187" s="26"/>
      <c r="BH187" s="26"/>
      <c r="BI187" s="26"/>
      <c r="BJ187" s="26"/>
      <c r="BK187" s="26"/>
      <c r="BL187" s="26"/>
      <c r="BM187" s="26"/>
      <c r="BN187" s="26"/>
      <c r="BO187" s="26"/>
      <c r="BP187" s="26"/>
      <c r="BQ187" s="26"/>
      <c r="BR187" s="26"/>
      <c r="BS187" s="26"/>
      <c r="BT187" s="26"/>
      <c r="BU187" s="26"/>
    </row>
    <row r="188" spans="57:73">
      <c r="BE188" s="26"/>
      <c r="BF188" s="26"/>
      <c r="BG188" s="26"/>
      <c r="BH188" s="26"/>
      <c r="BI188" s="26"/>
      <c r="BJ188" s="26"/>
      <c r="BK188" s="26"/>
      <c r="BL188" s="26"/>
      <c r="BM188" s="26"/>
      <c r="BN188" s="26"/>
      <c r="BO188" s="26"/>
      <c r="BP188" s="26"/>
      <c r="BQ188" s="26"/>
      <c r="BR188" s="26"/>
      <c r="BS188" s="26"/>
      <c r="BT188" s="26"/>
      <c r="BU188" s="26"/>
    </row>
    <row r="189" spans="57:73">
      <c r="BE189" s="26"/>
      <c r="BF189" s="26"/>
      <c r="BG189" s="26"/>
      <c r="BH189" s="26"/>
      <c r="BI189" s="26"/>
      <c r="BJ189" s="26"/>
      <c r="BK189" s="26"/>
      <c r="BL189" s="26"/>
      <c r="BM189" s="26"/>
      <c r="BN189" s="26"/>
      <c r="BO189" s="26"/>
      <c r="BP189" s="26"/>
      <c r="BQ189" s="26"/>
      <c r="BR189" s="26"/>
      <c r="BS189" s="26"/>
      <c r="BT189" s="26"/>
      <c r="BU189" s="26"/>
    </row>
    <row r="190" spans="57:73">
      <c r="BE190" s="26"/>
      <c r="BF190" s="26"/>
      <c r="BG190" s="26"/>
      <c r="BH190" s="26"/>
      <c r="BI190" s="26"/>
      <c r="BJ190" s="26"/>
      <c r="BK190" s="26"/>
      <c r="BL190" s="26"/>
      <c r="BM190" s="26"/>
      <c r="BN190" s="26"/>
      <c r="BO190" s="26"/>
      <c r="BP190" s="26"/>
      <c r="BQ190" s="26"/>
      <c r="BR190" s="26"/>
      <c r="BS190" s="26"/>
      <c r="BT190" s="26"/>
      <c r="BU190" s="26"/>
    </row>
    <row r="191" spans="57:73">
      <c r="BE191" s="26"/>
      <c r="BF191" s="26"/>
      <c r="BG191" s="26"/>
      <c r="BH191" s="26"/>
      <c r="BI191" s="26"/>
      <c r="BJ191" s="26"/>
      <c r="BK191" s="26"/>
      <c r="BL191" s="26"/>
      <c r="BM191" s="26"/>
      <c r="BN191" s="26"/>
      <c r="BO191" s="26"/>
      <c r="BP191" s="26"/>
      <c r="BQ191" s="26"/>
      <c r="BR191" s="26"/>
      <c r="BS191" s="26"/>
      <c r="BT191" s="26"/>
      <c r="BU191" s="26"/>
    </row>
    <row r="192" spans="57:73">
      <c r="BE192" s="26"/>
      <c r="BF192" s="26"/>
      <c r="BG192" s="26"/>
      <c r="BH192" s="26"/>
      <c r="BI192" s="26"/>
      <c r="BJ192" s="26"/>
      <c r="BK192" s="26"/>
      <c r="BL192" s="26"/>
      <c r="BM192" s="26"/>
      <c r="BN192" s="26"/>
      <c r="BO192" s="26"/>
      <c r="BP192" s="26"/>
      <c r="BQ192" s="26"/>
      <c r="BR192" s="26"/>
      <c r="BS192" s="26"/>
      <c r="BT192" s="26"/>
      <c r="BU192" s="26"/>
    </row>
    <row r="193" spans="57:73">
      <c r="BE193" s="26"/>
      <c r="BF193" s="26"/>
      <c r="BG193" s="26"/>
      <c r="BH193" s="26"/>
      <c r="BI193" s="26"/>
      <c r="BJ193" s="26"/>
      <c r="BK193" s="26"/>
      <c r="BL193" s="26"/>
      <c r="BM193" s="26"/>
      <c r="BN193" s="26"/>
      <c r="BO193" s="26"/>
      <c r="BP193" s="26"/>
      <c r="BQ193" s="26"/>
      <c r="BR193" s="26"/>
      <c r="BS193" s="26"/>
      <c r="BT193" s="26"/>
      <c r="BU193" s="26"/>
    </row>
    <row r="194" spans="57:73">
      <c r="BE194" s="26"/>
      <c r="BF194" s="26"/>
      <c r="BG194" s="26"/>
      <c r="BH194" s="26"/>
      <c r="BI194" s="26"/>
      <c r="BJ194" s="26"/>
      <c r="BK194" s="26"/>
      <c r="BL194" s="26"/>
      <c r="BM194" s="26"/>
      <c r="BN194" s="26"/>
      <c r="BO194" s="26"/>
      <c r="BP194" s="26"/>
      <c r="BQ194" s="26"/>
      <c r="BR194" s="26"/>
      <c r="BS194" s="26"/>
      <c r="BT194" s="26"/>
      <c r="BU194" s="26"/>
    </row>
    <row r="195" spans="57:73">
      <c r="BE195" s="26"/>
      <c r="BF195" s="26"/>
      <c r="BG195" s="26"/>
      <c r="BH195" s="26"/>
      <c r="BI195" s="26"/>
      <c r="BJ195" s="26"/>
      <c r="BK195" s="26"/>
      <c r="BL195" s="26"/>
      <c r="BM195" s="26"/>
      <c r="BN195" s="26"/>
      <c r="BO195" s="26"/>
      <c r="BP195" s="26"/>
      <c r="BQ195" s="26"/>
      <c r="BR195" s="26"/>
      <c r="BS195" s="26"/>
      <c r="BT195" s="26"/>
      <c r="BU195" s="26"/>
    </row>
    <row r="196" spans="57:73">
      <c r="BE196" s="26"/>
      <c r="BF196" s="26"/>
      <c r="BG196" s="26"/>
      <c r="BH196" s="26"/>
      <c r="BI196" s="26"/>
      <c r="BJ196" s="26"/>
      <c r="BK196" s="26"/>
      <c r="BL196" s="26"/>
      <c r="BM196" s="26"/>
      <c r="BN196" s="26"/>
      <c r="BO196" s="26"/>
      <c r="BP196" s="26"/>
      <c r="BQ196" s="26"/>
      <c r="BR196" s="26"/>
      <c r="BS196" s="26"/>
      <c r="BT196" s="26"/>
      <c r="BU196" s="26"/>
    </row>
    <row r="197" spans="57:73">
      <c r="BE197" s="26"/>
      <c r="BF197" s="26"/>
      <c r="BG197" s="26"/>
      <c r="BH197" s="26"/>
      <c r="BI197" s="26"/>
      <c r="BJ197" s="26"/>
      <c r="BK197" s="26"/>
      <c r="BL197" s="26"/>
      <c r="BM197" s="26"/>
      <c r="BN197" s="26"/>
      <c r="BO197" s="26"/>
      <c r="BP197" s="26"/>
      <c r="BQ197" s="26"/>
      <c r="BR197" s="26"/>
      <c r="BS197" s="26"/>
      <c r="BT197" s="26"/>
      <c r="BU197" s="26"/>
    </row>
    <row r="198" spans="57:73">
      <c r="BE198" s="26"/>
      <c r="BF198" s="26"/>
      <c r="BG198" s="26"/>
      <c r="BH198" s="26"/>
      <c r="BI198" s="26"/>
      <c r="BJ198" s="26"/>
      <c r="BK198" s="26"/>
      <c r="BL198" s="26"/>
      <c r="BM198" s="26"/>
      <c r="BN198" s="26"/>
      <c r="BO198" s="26"/>
      <c r="BP198" s="26"/>
      <c r="BQ198" s="26"/>
      <c r="BR198" s="26"/>
      <c r="BS198" s="26"/>
      <c r="BT198" s="26"/>
      <c r="BU198" s="26"/>
    </row>
    <row r="199" spans="57:73">
      <c r="BE199" s="26"/>
      <c r="BF199" s="26"/>
      <c r="BG199" s="26"/>
      <c r="BH199" s="26"/>
      <c r="BI199" s="26"/>
      <c r="BJ199" s="26"/>
      <c r="BK199" s="26"/>
      <c r="BL199" s="26"/>
      <c r="BM199" s="26"/>
      <c r="BN199" s="26"/>
      <c r="BO199" s="26"/>
      <c r="BP199" s="26"/>
      <c r="BQ199" s="26"/>
      <c r="BR199" s="26"/>
      <c r="BS199" s="26"/>
      <c r="BT199" s="26"/>
      <c r="BU199" s="26"/>
    </row>
    <row r="200" spans="57:73">
      <c r="BE200" s="26"/>
      <c r="BF200" s="26"/>
      <c r="BG200" s="26"/>
      <c r="BH200" s="26"/>
      <c r="BI200" s="26"/>
      <c r="BJ200" s="26"/>
      <c r="BK200" s="26"/>
      <c r="BL200" s="26"/>
      <c r="BM200" s="26"/>
      <c r="BN200" s="26"/>
      <c r="BO200" s="26"/>
      <c r="BP200" s="26"/>
      <c r="BQ200" s="26"/>
      <c r="BR200" s="26"/>
      <c r="BS200" s="26"/>
      <c r="BT200" s="26"/>
      <c r="BU200" s="26"/>
    </row>
    <row r="201" spans="57:73">
      <c r="BE201" s="26"/>
      <c r="BF201" s="26"/>
      <c r="BG201" s="26"/>
      <c r="BH201" s="26"/>
      <c r="BI201" s="26"/>
      <c r="BJ201" s="26"/>
      <c r="BK201" s="26"/>
      <c r="BL201" s="26"/>
      <c r="BM201" s="26"/>
      <c r="BN201" s="26"/>
      <c r="BO201" s="26"/>
      <c r="BP201" s="26"/>
      <c r="BQ201" s="26"/>
      <c r="BR201" s="26"/>
      <c r="BS201" s="26"/>
      <c r="BT201" s="26"/>
      <c r="BU201" s="26"/>
    </row>
    <row r="202" spans="57:73">
      <c r="BE202" s="26"/>
      <c r="BF202" s="26"/>
      <c r="BG202" s="26"/>
      <c r="BH202" s="26"/>
      <c r="BI202" s="26"/>
      <c r="BJ202" s="26"/>
      <c r="BK202" s="26"/>
      <c r="BL202" s="26"/>
      <c r="BM202" s="26"/>
      <c r="BN202" s="26"/>
      <c r="BO202" s="26"/>
      <c r="BP202" s="26"/>
      <c r="BQ202" s="26"/>
      <c r="BR202" s="26"/>
      <c r="BS202" s="26"/>
      <c r="BT202" s="26"/>
      <c r="BU202" s="26"/>
    </row>
    <row r="203" spans="57:73">
      <c r="BE203" s="26"/>
      <c r="BF203" s="26"/>
      <c r="BG203" s="26"/>
      <c r="BH203" s="26"/>
      <c r="BI203" s="26"/>
      <c r="BJ203" s="26"/>
      <c r="BK203" s="26"/>
      <c r="BL203" s="26"/>
      <c r="BM203" s="26"/>
      <c r="BN203" s="26"/>
      <c r="BO203" s="26"/>
      <c r="BP203" s="26"/>
      <c r="BQ203" s="26"/>
      <c r="BR203" s="26"/>
      <c r="BS203" s="26"/>
      <c r="BT203" s="26"/>
      <c r="BU203" s="26"/>
    </row>
    <row r="204" spans="57:73">
      <c r="BE204" s="26"/>
      <c r="BF204" s="26"/>
      <c r="BG204" s="26"/>
      <c r="BH204" s="26"/>
      <c r="BI204" s="26"/>
      <c r="BJ204" s="26"/>
      <c r="BK204" s="26"/>
      <c r="BL204" s="26"/>
      <c r="BM204" s="26"/>
      <c r="BN204" s="26"/>
      <c r="BO204" s="26"/>
      <c r="BP204" s="26"/>
      <c r="BQ204" s="26"/>
      <c r="BR204" s="26"/>
      <c r="BS204" s="26"/>
      <c r="BT204" s="26"/>
      <c r="BU204" s="26"/>
    </row>
    <row r="205" spans="57:73">
      <c r="BE205" s="26"/>
      <c r="BF205" s="26"/>
      <c r="BG205" s="26"/>
      <c r="BH205" s="26"/>
      <c r="BI205" s="26"/>
      <c r="BJ205" s="26"/>
      <c r="BK205" s="26"/>
      <c r="BL205" s="26"/>
      <c r="BM205" s="26"/>
      <c r="BN205" s="26"/>
      <c r="BO205" s="26"/>
      <c r="BP205" s="26"/>
      <c r="BQ205" s="26"/>
      <c r="BR205" s="26"/>
      <c r="BS205" s="26"/>
      <c r="BT205" s="26"/>
      <c r="BU205" s="26"/>
    </row>
    <row r="206" spans="57:73">
      <c r="BE206" s="26"/>
      <c r="BF206" s="26"/>
      <c r="BG206" s="26"/>
      <c r="BH206" s="26"/>
      <c r="BI206" s="26"/>
      <c r="BJ206" s="26"/>
      <c r="BK206" s="26"/>
      <c r="BL206" s="26"/>
      <c r="BM206" s="26"/>
      <c r="BN206" s="26"/>
      <c r="BO206" s="26"/>
      <c r="BP206" s="26"/>
      <c r="BQ206" s="26"/>
      <c r="BR206" s="26"/>
      <c r="BS206" s="26"/>
      <c r="BT206" s="26"/>
      <c r="BU206" s="26"/>
    </row>
    <row r="207" spans="57:73">
      <c r="BE207" s="26"/>
      <c r="BF207" s="26"/>
      <c r="BG207" s="26"/>
      <c r="BH207" s="26"/>
      <c r="BI207" s="26"/>
      <c r="BJ207" s="26"/>
      <c r="BK207" s="26"/>
      <c r="BL207" s="26"/>
      <c r="BM207" s="26"/>
      <c r="BN207" s="26"/>
      <c r="BO207" s="26"/>
      <c r="BP207" s="26"/>
      <c r="BQ207" s="26"/>
      <c r="BR207" s="26"/>
      <c r="BS207" s="26"/>
      <c r="BT207" s="26"/>
      <c r="BU207" s="26"/>
    </row>
    <row r="208" spans="57:73">
      <c r="BE208" s="26"/>
      <c r="BF208" s="26"/>
      <c r="BG208" s="26"/>
      <c r="BH208" s="26"/>
      <c r="BI208" s="26"/>
      <c r="BJ208" s="26"/>
      <c r="BK208" s="26"/>
      <c r="BL208" s="26"/>
      <c r="BM208" s="26"/>
      <c r="BN208" s="26"/>
      <c r="BO208" s="26"/>
      <c r="BP208" s="26"/>
      <c r="BQ208" s="26"/>
      <c r="BR208" s="26"/>
      <c r="BS208" s="26"/>
      <c r="BT208" s="26"/>
      <c r="BU208" s="26"/>
    </row>
    <row r="209" spans="57:73">
      <c r="BE209" s="26"/>
      <c r="BF209" s="26"/>
      <c r="BG209" s="26"/>
      <c r="BH209" s="26"/>
      <c r="BI209" s="26"/>
      <c r="BJ209" s="26"/>
      <c r="BK209" s="26"/>
      <c r="BL209" s="26"/>
      <c r="BM209" s="26"/>
      <c r="BN209" s="26"/>
      <c r="BO209" s="26"/>
      <c r="BP209" s="26"/>
      <c r="BQ209" s="26"/>
      <c r="BR209" s="26"/>
      <c r="BS209" s="26"/>
      <c r="BT209" s="26"/>
      <c r="BU209" s="26"/>
    </row>
    <row r="210" spans="57:73">
      <c r="BE210" s="26"/>
      <c r="BF210" s="26"/>
      <c r="BG210" s="26"/>
      <c r="BH210" s="26"/>
      <c r="BI210" s="26"/>
      <c r="BJ210" s="26"/>
      <c r="BK210" s="26"/>
      <c r="BL210" s="26"/>
      <c r="BM210" s="26"/>
      <c r="BN210" s="26"/>
      <c r="BO210" s="26"/>
      <c r="BP210" s="26"/>
      <c r="BQ210" s="26"/>
      <c r="BR210" s="26"/>
      <c r="BS210" s="26"/>
      <c r="BT210" s="26"/>
      <c r="BU210" s="26"/>
    </row>
    <row r="211" spans="57:73">
      <c r="BE211" s="26"/>
      <c r="BF211" s="26"/>
      <c r="BG211" s="26"/>
      <c r="BH211" s="26"/>
      <c r="BI211" s="26"/>
      <c r="BJ211" s="26"/>
      <c r="BK211" s="26"/>
      <c r="BL211" s="26"/>
      <c r="BM211" s="26"/>
      <c r="BN211" s="26"/>
      <c r="BO211" s="26"/>
      <c r="BP211" s="26"/>
      <c r="BQ211" s="26"/>
      <c r="BR211" s="26"/>
      <c r="BS211" s="26"/>
      <c r="BT211" s="26"/>
      <c r="BU211" s="26"/>
    </row>
    <row r="212" spans="57:73">
      <c r="BE212" s="26"/>
      <c r="BF212" s="26"/>
      <c r="BG212" s="26"/>
      <c r="BH212" s="26"/>
      <c r="BI212" s="26"/>
      <c r="BJ212" s="26"/>
      <c r="BK212" s="26"/>
      <c r="BL212" s="26"/>
      <c r="BM212" s="26"/>
      <c r="BN212" s="26"/>
      <c r="BO212" s="26"/>
      <c r="BP212" s="26"/>
      <c r="BQ212" s="26"/>
      <c r="BR212" s="26"/>
      <c r="BS212" s="26"/>
      <c r="BT212" s="26"/>
      <c r="BU212" s="26"/>
    </row>
    <row r="213" spans="57:73">
      <c r="BE213" s="26"/>
      <c r="BF213" s="26"/>
      <c r="BG213" s="26"/>
      <c r="BH213" s="26"/>
      <c r="BI213" s="26"/>
      <c r="BJ213" s="26"/>
      <c r="BK213" s="26"/>
      <c r="BL213" s="26"/>
      <c r="BM213" s="26"/>
      <c r="BN213" s="26"/>
      <c r="BO213" s="26"/>
      <c r="BP213" s="26"/>
      <c r="BQ213" s="26"/>
      <c r="BR213" s="26"/>
      <c r="BS213" s="26"/>
      <c r="BT213" s="26"/>
      <c r="BU213" s="26"/>
    </row>
    <row r="214" spans="57:73">
      <c r="BE214" s="26"/>
      <c r="BF214" s="26"/>
      <c r="BG214" s="26"/>
      <c r="BH214" s="26"/>
      <c r="BI214" s="26"/>
      <c r="BJ214" s="26"/>
      <c r="BK214" s="26"/>
      <c r="BL214" s="26"/>
      <c r="BM214" s="26"/>
      <c r="BN214" s="26"/>
      <c r="BO214" s="26"/>
      <c r="BP214" s="26"/>
      <c r="BQ214" s="26"/>
      <c r="BR214" s="26"/>
      <c r="BS214" s="26"/>
      <c r="BT214" s="26"/>
      <c r="BU214" s="26"/>
    </row>
    <row r="215" spans="57:73">
      <c r="BE215" s="26"/>
      <c r="BF215" s="26"/>
      <c r="BG215" s="26"/>
      <c r="BH215" s="26"/>
      <c r="BI215" s="26"/>
      <c r="BJ215" s="26"/>
      <c r="BK215" s="26"/>
      <c r="BL215" s="26"/>
      <c r="BM215" s="26"/>
      <c r="BN215" s="26"/>
      <c r="BO215" s="26"/>
      <c r="BP215" s="26"/>
      <c r="BQ215" s="26"/>
      <c r="BR215" s="26"/>
      <c r="BS215" s="26"/>
      <c r="BT215" s="26"/>
      <c r="BU215" s="26"/>
    </row>
    <row r="216" spans="57:73">
      <c r="BE216" s="26"/>
      <c r="BF216" s="26"/>
      <c r="BG216" s="26"/>
      <c r="BH216" s="26"/>
      <c r="BI216" s="26"/>
      <c r="BJ216" s="26"/>
      <c r="BK216" s="26"/>
      <c r="BL216" s="26"/>
      <c r="BM216" s="26"/>
      <c r="BN216" s="26"/>
      <c r="BO216" s="26"/>
      <c r="BP216" s="26"/>
      <c r="BQ216" s="26"/>
      <c r="BR216" s="26"/>
      <c r="BS216" s="26"/>
      <c r="BT216" s="26"/>
      <c r="BU216" s="26"/>
    </row>
  </sheetData>
  <mergeCells count="8">
    <mergeCell ref="AT4:AT36"/>
    <mergeCell ref="AR1:AR36"/>
    <mergeCell ref="AP2:AP36"/>
    <mergeCell ref="AQ2:AQ36"/>
    <mergeCell ref="A3:A36"/>
    <mergeCell ref="B4:B36"/>
    <mergeCell ref="C4:D36"/>
    <mergeCell ref="AS4:AS36"/>
  </mergeCells>
  <pageMargins left="0.70866141732283472" right="0.70866141732283472" top="0.74803149606299213" bottom="0.74803149606299213" header="0.31496062992125984" footer="0.31496062992125984"/>
  <pageSetup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2:BG84"/>
  <sheetViews>
    <sheetView zoomScaleNormal="100" zoomScaleSheetLayoutView="50" zoomScalePageLayoutView="40" workbookViewId="0">
      <selection activeCell="AT34" sqref="AT34"/>
    </sheetView>
  </sheetViews>
  <sheetFormatPr defaultColWidth="9" defaultRowHeight="12.75"/>
  <cols>
    <col min="1" max="2" width="3.28515625" style="1" customWidth="1"/>
    <col min="3" max="8" width="2.42578125" style="1" customWidth="1"/>
    <col min="9" max="36" width="3.28515625" style="1" customWidth="1"/>
    <col min="37" max="37" width="18.42578125" style="1" customWidth="1"/>
    <col min="38" max="38" width="13.28515625" style="1" customWidth="1"/>
    <col min="39" max="41" width="3.28515625" style="1" customWidth="1"/>
    <col min="42" max="42" width="3.28515625" style="3" customWidth="1"/>
    <col min="43" max="43" width="17" style="3" bestFit="1" customWidth="1"/>
    <col min="44" max="60" width="6.7109375" style="3" customWidth="1"/>
    <col min="61" max="61" width="16.42578125" style="3" customWidth="1"/>
    <col min="62" max="63" width="7.5703125" style="3" customWidth="1"/>
    <col min="64" max="64" width="6.5703125" style="3" customWidth="1"/>
    <col min="65" max="75" width="4.5703125" style="3" customWidth="1"/>
    <col min="76" max="76" width="16.42578125" style="3" customWidth="1"/>
    <col min="77" max="78" width="7.5703125" style="3" customWidth="1"/>
    <col min="79" max="90" width="4.5703125" style="3" customWidth="1"/>
    <col min="91" max="91" width="16.42578125" style="3" customWidth="1"/>
    <col min="92" max="93" width="7.5703125" style="3" customWidth="1"/>
    <col min="94" max="105" width="4.5703125" style="3" customWidth="1"/>
    <col min="106" max="16384" width="9" style="3"/>
  </cols>
  <sheetData>
    <row r="2" spans="1:59" ht="12.75" customHeight="1">
      <c r="A2" s="238" t="s">
        <v>96</v>
      </c>
      <c r="B2" s="239" t="s">
        <v>97</v>
      </c>
      <c r="C2" s="240"/>
      <c r="D2" s="240"/>
      <c r="E2" s="200"/>
      <c r="AJ2" s="227" t="s">
        <v>98</v>
      </c>
      <c r="AK2" s="229" t="s">
        <v>1</v>
      </c>
      <c r="AL2" s="237" t="s">
        <v>174</v>
      </c>
      <c r="AM2" s="242" t="s">
        <v>99</v>
      </c>
      <c r="AN2" s="236"/>
      <c r="AO2" s="199"/>
      <c r="AP2" s="78"/>
      <c r="AQ2" s="6"/>
      <c r="AR2" s="6" t="s">
        <v>100</v>
      </c>
      <c r="AS2" s="6" t="s">
        <v>101</v>
      </c>
      <c r="AT2" s="6" t="s">
        <v>102</v>
      </c>
      <c r="AX2" s="79"/>
      <c r="AY2" s="80"/>
      <c r="AZ2" s="80"/>
      <c r="BA2" s="80"/>
    </row>
    <row r="3" spans="1:59" ht="12.75" customHeight="1">
      <c r="A3" s="238"/>
      <c r="B3" s="239"/>
      <c r="C3" s="240"/>
      <c r="D3" s="240"/>
      <c r="E3" s="200"/>
      <c r="AJ3" s="227"/>
      <c r="AK3" s="241"/>
      <c r="AL3" s="237"/>
      <c r="AM3" s="242"/>
      <c r="AN3" s="236"/>
      <c r="AO3" s="199"/>
      <c r="AP3" s="81"/>
      <c r="AQ3" s="6" t="s">
        <v>16</v>
      </c>
      <c r="AR3" s="6">
        <v>254.40601756169599</v>
      </c>
      <c r="AS3" s="6">
        <v>243.31675242586201</v>
      </c>
      <c r="AT3" s="6">
        <v>246.07885009445701</v>
      </c>
      <c r="AU3" s="79"/>
      <c r="AV3" s="8"/>
      <c r="AW3" s="8"/>
      <c r="AX3" s="19"/>
      <c r="AY3" s="8"/>
      <c r="AZ3" s="8"/>
      <c r="BA3" s="8"/>
      <c r="BD3" s="79"/>
      <c r="BE3" s="79"/>
      <c r="BF3" s="79"/>
      <c r="BG3" s="79"/>
    </row>
    <row r="4" spans="1:59" ht="12.75" customHeight="1">
      <c r="A4" s="238"/>
      <c r="B4" s="239"/>
      <c r="C4" s="240"/>
      <c r="D4" s="240"/>
      <c r="E4" s="200"/>
      <c r="H4" s="5"/>
      <c r="I4" s="9"/>
      <c r="J4" s="9"/>
      <c r="K4" s="9"/>
      <c r="L4" s="9"/>
      <c r="M4" s="9"/>
      <c r="N4" s="9"/>
      <c r="O4" s="9"/>
      <c r="P4" s="10"/>
      <c r="Q4" s="9"/>
      <c r="R4" s="9"/>
      <c r="S4" s="9"/>
      <c r="T4" s="9"/>
      <c r="U4" s="9"/>
      <c r="V4" s="9"/>
      <c r="W4" s="9"/>
      <c r="X4" s="9"/>
      <c r="Y4" s="9"/>
      <c r="Z4" s="9"/>
      <c r="AA4" s="9"/>
      <c r="AB4" s="9"/>
      <c r="AC4" s="9"/>
      <c r="AD4" s="9"/>
      <c r="AE4" s="9"/>
      <c r="AF4" s="9"/>
      <c r="AG4" s="9"/>
      <c r="AH4" s="9"/>
      <c r="AI4" s="5"/>
      <c r="AJ4" s="227"/>
      <c r="AK4" s="241"/>
      <c r="AL4" s="237"/>
      <c r="AM4" s="242"/>
      <c r="AN4" s="236"/>
      <c r="AO4" s="199"/>
      <c r="AP4" s="82"/>
      <c r="AQ4" s="6" t="s">
        <v>17</v>
      </c>
      <c r="AR4" s="6">
        <v>259.75486381079298</v>
      </c>
      <c r="AS4" s="6">
        <v>242.89441951762001</v>
      </c>
      <c r="AT4" s="6">
        <v>239.424929220948</v>
      </c>
      <c r="AU4" s="8"/>
      <c r="AV4" s="8"/>
      <c r="AW4" s="8"/>
      <c r="AX4" s="19"/>
      <c r="AY4" s="8"/>
      <c r="AZ4" s="8"/>
      <c r="BA4" s="8"/>
      <c r="BB4" s="26"/>
      <c r="BC4" s="26"/>
      <c r="BD4" s="8"/>
      <c r="BE4" s="8"/>
      <c r="BF4" s="8"/>
      <c r="BG4" s="8"/>
    </row>
    <row r="5" spans="1:59" ht="12.75" customHeight="1">
      <c r="A5" s="238"/>
      <c r="B5" s="239"/>
      <c r="C5" s="240"/>
      <c r="D5" s="240"/>
      <c r="E5" s="200"/>
      <c r="F5" s="83"/>
      <c r="H5" s="5"/>
      <c r="AI5" s="5"/>
      <c r="AJ5" s="227"/>
      <c r="AK5" s="241"/>
      <c r="AL5" s="237"/>
      <c r="AM5" s="242"/>
      <c r="AN5" s="236"/>
      <c r="AO5" s="199"/>
      <c r="AQ5" s="6" t="s">
        <v>162</v>
      </c>
      <c r="AR5" s="6">
        <v>266.36205402495898</v>
      </c>
      <c r="AS5" s="6">
        <v>256.777299624271</v>
      </c>
      <c r="AT5" s="6">
        <v>254.19099042067299</v>
      </c>
      <c r="AU5" s="8"/>
      <c r="AV5" s="8"/>
      <c r="AW5" s="8"/>
      <c r="AX5" s="19"/>
      <c r="AY5" s="8"/>
      <c r="AZ5" s="8"/>
      <c r="BA5" s="8"/>
      <c r="BB5" s="26"/>
      <c r="BC5" s="26"/>
      <c r="BD5" s="8"/>
      <c r="BE5" s="8"/>
      <c r="BF5" s="8"/>
      <c r="BG5" s="8"/>
    </row>
    <row r="6" spans="1:59" ht="12.75" customHeight="1">
      <c r="A6" s="238"/>
      <c r="B6" s="239"/>
      <c r="C6" s="240"/>
      <c r="D6" s="240"/>
      <c r="E6" s="200"/>
      <c r="F6" s="83"/>
      <c r="G6" s="84"/>
      <c r="H6" s="13"/>
      <c r="I6" s="13"/>
      <c r="J6" s="13"/>
      <c r="K6" s="13"/>
      <c r="L6" s="13"/>
      <c r="M6" s="13"/>
      <c r="N6" s="13"/>
      <c r="O6" s="13"/>
      <c r="P6" s="13"/>
      <c r="Q6" s="13"/>
      <c r="R6" s="13"/>
      <c r="S6" s="13"/>
      <c r="T6" s="13"/>
      <c r="U6" s="13"/>
      <c r="V6" s="13"/>
      <c r="W6" s="13"/>
      <c r="X6" s="13"/>
      <c r="Y6" s="13"/>
      <c r="Z6" s="13"/>
      <c r="AA6" s="13"/>
      <c r="AB6" s="13"/>
      <c r="AC6" s="13"/>
      <c r="AD6" s="13"/>
      <c r="AE6" s="13"/>
      <c r="AF6" s="13"/>
      <c r="AG6" s="14"/>
      <c r="AH6" s="14"/>
      <c r="AI6" s="14"/>
      <c r="AJ6" s="227"/>
      <c r="AK6" s="241"/>
      <c r="AL6" s="237"/>
      <c r="AM6" s="242"/>
      <c r="AN6" s="236"/>
      <c r="AO6" s="199"/>
      <c r="AQ6" s="6" t="s">
        <v>19</v>
      </c>
      <c r="AR6" s="6">
        <v>271.69107042619203</v>
      </c>
      <c r="AS6" s="6">
        <v>261.632639761272</v>
      </c>
      <c r="AT6" s="6">
        <v>258.79110806626102</v>
      </c>
      <c r="AU6" s="8"/>
      <c r="AV6" s="8"/>
      <c r="AW6" s="8"/>
      <c r="AX6" s="19"/>
      <c r="AY6" s="8"/>
      <c r="AZ6" s="8"/>
      <c r="BA6" s="8"/>
      <c r="BB6" s="26"/>
      <c r="BC6" s="26"/>
      <c r="BD6" s="8"/>
      <c r="BE6" s="8"/>
      <c r="BF6" s="8"/>
      <c r="BG6" s="8"/>
    </row>
    <row r="7" spans="1:59" ht="12.75" customHeight="1">
      <c r="A7" s="238"/>
      <c r="B7" s="239"/>
      <c r="C7" s="240"/>
      <c r="D7" s="240"/>
      <c r="E7" s="200"/>
      <c r="F7" s="83"/>
      <c r="G7" s="85"/>
      <c r="H7" s="15"/>
      <c r="I7" s="15"/>
      <c r="J7" s="15"/>
      <c r="K7" s="15"/>
      <c r="L7" s="15"/>
      <c r="M7" s="15"/>
      <c r="N7" s="15"/>
      <c r="O7" s="15"/>
      <c r="P7" s="15"/>
      <c r="Q7" s="15"/>
      <c r="R7" s="15"/>
      <c r="S7" s="15"/>
      <c r="T7" s="15"/>
      <c r="U7" s="15"/>
      <c r="V7" s="15"/>
      <c r="W7" s="15"/>
      <c r="X7" s="15"/>
      <c r="Y7" s="15"/>
      <c r="Z7" s="15"/>
      <c r="AA7" s="15"/>
      <c r="AB7" s="15"/>
      <c r="AC7" s="15"/>
      <c r="AD7" s="15"/>
      <c r="AE7" s="15"/>
      <c r="AF7" s="15"/>
      <c r="AG7" s="16"/>
      <c r="AH7" s="16"/>
      <c r="AI7" s="16"/>
      <c r="AJ7" s="227"/>
      <c r="AK7" s="241"/>
      <c r="AL7" s="237"/>
      <c r="AM7" s="242"/>
      <c r="AN7" s="236"/>
      <c r="AO7" s="199"/>
      <c r="AQ7" s="6" t="s">
        <v>21</v>
      </c>
      <c r="AR7" s="6">
        <v>271.99391170502298</v>
      </c>
      <c r="AS7" s="6">
        <v>283.34681058590297</v>
      </c>
      <c r="AT7" s="6">
        <v>273.11645622760398</v>
      </c>
      <c r="AU7" s="8"/>
      <c r="AV7" s="8"/>
      <c r="AW7" s="8"/>
      <c r="AX7" s="26"/>
      <c r="AY7" s="8"/>
      <c r="AZ7" s="8"/>
      <c r="BA7" s="8"/>
      <c r="BB7" s="26"/>
      <c r="BC7" s="26"/>
      <c r="BD7" s="8"/>
      <c r="BE7" s="8"/>
      <c r="BF7" s="8"/>
      <c r="BG7" s="8"/>
    </row>
    <row r="8" spans="1:59" ht="12.75" customHeight="1">
      <c r="A8" s="238"/>
      <c r="B8" s="239"/>
      <c r="C8" s="240"/>
      <c r="D8" s="240"/>
      <c r="E8" s="200"/>
      <c r="F8" s="83"/>
      <c r="G8" s="85"/>
      <c r="H8" s="15"/>
      <c r="I8" s="15"/>
      <c r="J8" s="15"/>
      <c r="K8" s="15"/>
      <c r="L8" s="15"/>
      <c r="M8" s="15"/>
      <c r="N8" s="15"/>
      <c r="O8" s="15"/>
      <c r="P8" s="15"/>
      <c r="Q8" s="15"/>
      <c r="R8" s="15"/>
      <c r="S8" s="15"/>
      <c r="T8" s="15"/>
      <c r="U8" s="15"/>
      <c r="V8" s="15"/>
      <c r="W8" s="15"/>
      <c r="X8" s="15"/>
      <c r="Y8" s="15"/>
      <c r="Z8" s="15"/>
      <c r="AA8" s="15"/>
      <c r="AB8" s="15"/>
      <c r="AC8" s="15"/>
      <c r="AD8" s="15"/>
      <c r="AE8" s="15"/>
      <c r="AF8" s="15"/>
      <c r="AG8" s="16"/>
      <c r="AH8" s="16"/>
      <c r="AI8" s="16"/>
      <c r="AJ8" s="227"/>
      <c r="AK8" s="241"/>
      <c r="AL8" s="237"/>
      <c r="AM8" s="242"/>
      <c r="AN8" s="236"/>
      <c r="AO8" s="199"/>
      <c r="AQ8" s="6" t="s">
        <v>18</v>
      </c>
      <c r="AR8" s="6">
        <v>272.272818523029</v>
      </c>
      <c r="AS8" s="6">
        <v>262.172983983395</v>
      </c>
      <c r="AT8" s="6">
        <v>263.36494164377899</v>
      </c>
      <c r="AU8" s="8"/>
      <c r="AV8" s="8"/>
      <c r="AW8" s="8"/>
      <c r="AX8" s="19"/>
      <c r="AY8" s="8"/>
      <c r="AZ8" s="8"/>
      <c r="BA8" s="8"/>
      <c r="BB8" s="8"/>
      <c r="BC8" s="8"/>
      <c r="BD8" s="8"/>
      <c r="BE8" s="8"/>
      <c r="BF8" s="8"/>
      <c r="BG8" s="8"/>
    </row>
    <row r="9" spans="1:59" ht="12.75" customHeight="1">
      <c r="A9" s="238"/>
      <c r="B9" s="239"/>
      <c r="C9" s="240"/>
      <c r="D9" s="240"/>
      <c r="E9" s="200"/>
      <c r="F9" s="83"/>
      <c r="G9" s="85"/>
      <c r="H9" s="15"/>
      <c r="I9" s="15"/>
      <c r="J9" s="15"/>
      <c r="K9" s="15"/>
      <c r="L9" s="15"/>
      <c r="M9" s="15"/>
      <c r="N9" s="15"/>
      <c r="O9" s="15"/>
      <c r="P9" s="15"/>
      <c r="Q9" s="15"/>
      <c r="R9" s="15"/>
      <c r="S9" s="15"/>
      <c r="T9" s="15"/>
      <c r="U9" s="15"/>
      <c r="V9" s="15"/>
      <c r="W9" s="15"/>
      <c r="X9" s="15"/>
      <c r="Y9" s="15"/>
      <c r="Z9" s="15"/>
      <c r="AA9" s="15"/>
      <c r="AB9" s="15"/>
      <c r="AC9" s="15"/>
      <c r="AD9" s="15"/>
      <c r="AE9" s="15"/>
      <c r="AF9" s="15"/>
      <c r="AG9" s="16"/>
      <c r="AH9" s="16"/>
      <c r="AI9" s="16"/>
      <c r="AJ9" s="227"/>
      <c r="AK9" s="241"/>
      <c r="AL9" s="237"/>
      <c r="AM9" s="242"/>
      <c r="AN9" s="236"/>
      <c r="AO9" s="199"/>
      <c r="AQ9" s="6" t="s">
        <v>26</v>
      </c>
      <c r="AR9" s="6">
        <v>273.66187994209599</v>
      </c>
      <c r="AS9" s="6">
        <v>259.20247483917302</v>
      </c>
      <c r="AT9" s="6">
        <v>257.57317633533</v>
      </c>
      <c r="AU9" s="8"/>
      <c r="AV9" s="8"/>
      <c r="AW9" s="8"/>
      <c r="AX9" s="19"/>
      <c r="AY9" s="8"/>
      <c r="AZ9" s="8"/>
      <c r="BA9" s="8"/>
      <c r="BB9" s="26"/>
      <c r="BC9" s="26"/>
      <c r="BD9" s="8"/>
      <c r="BE9" s="8"/>
      <c r="BF9" s="8"/>
      <c r="BG9" s="8"/>
    </row>
    <row r="10" spans="1:59" ht="12.75" customHeight="1">
      <c r="A10" s="238"/>
      <c r="B10" s="239"/>
      <c r="C10" s="240"/>
      <c r="D10" s="240"/>
      <c r="E10" s="200"/>
      <c r="F10" s="83"/>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227"/>
      <c r="AK10" s="241"/>
      <c r="AL10" s="237"/>
      <c r="AM10" s="242"/>
      <c r="AN10" s="236"/>
      <c r="AO10" s="199"/>
      <c r="AQ10" s="6" t="s">
        <v>22</v>
      </c>
      <c r="AR10" s="6">
        <v>273.67200350288903</v>
      </c>
      <c r="AS10" s="6">
        <v>258.24640077820499</v>
      </c>
      <c r="AT10" s="6">
        <v>254.397501459594</v>
      </c>
      <c r="AU10" s="8"/>
      <c r="AV10" s="8"/>
      <c r="AW10" s="8"/>
      <c r="AX10" s="19"/>
      <c r="AY10" s="8"/>
      <c r="AZ10" s="8"/>
      <c r="BA10" s="8"/>
      <c r="BB10" s="26"/>
      <c r="BC10" s="26"/>
      <c r="BD10" s="8"/>
      <c r="BE10" s="8"/>
      <c r="BF10" s="8"/>
      <c r="BG10" s="8"/>
    </row>
    <row r="11" spans="1:59" ht="12.75" customHeight="1">
      <c r="A11" s="238"/>
      <c r="B11" s="239"/>
      <c r="C11" s="240"/>
      <c r="D11" s="240"/>
      <c r="E11" s="200"/>
      <c r="F11" s="83"/>
      <c r="G11" s="11"/>
      <c r="H11" s="11"/>
      <c r="I11" s="11"/>
      <c r="J11" s="5"/>
      <c r="K11" s="5"/>
      <c r="L11" s="5"/>
      <c r="M11" s="5"/>
      <c r="N11" s="5"/>
      <c r="O11" s="5"/>
      <c r="P11" s="5"/>
      <c r="Q11" s="5"/>
      <c r="R11" s="5"/>
      <c r="S11" s="5"/>
      <c r="T11" s="5"/>
      <c r="U11" s="5"/>
      <c r="V11" s="5"/>
      <c r="W11" s="5"/>
      <c r="X11" s="5"/>
      <c r="Y11" s="5"/>
      <c r="Z11" s="5"/>
      <c r="AA11" s="5"/>
      <c r="AB11" s="5"/>
      <c r="AC11" s="5"/>
      <c r="AD11" s="5"/>
      <c r="AE11" s="5"/>
      <c r="AF11" s="5"/>
      <c r="AG11" s="5"/>
      <c r="AH11" s="5"/>
      <c r="AI11" s="5"/>
      <c r="AJ11" s="227"/>
      <c r="AK11" s="241"/>
      <c r="AL11" s="237"/>
      <c r="AM11" s="242"/>
      <c r="AN11" s="236"/>
      <c r="AO11" s="199"/>
      <c r="AQ11" s="6" t="s">
        <v>31</v>
      </c>
      <c r="AR11" s="6">
        <v>274.15289273035802</v>
      </c>
      <c r="AS11" s="6">
        <v>255.38590014184501</v>
      </c>
      <c r="AT11" s="6">
        <v>256.73637068140698</v>
      </c>
      <c r="AU11" s="8"/>
      <c r="AV11" s="8"/>
      <c r="AW11" s="8"/>
      <c r="AX11" s="19"/>
      <c r="AY11" s="8"/>
      <c r="AZ11" s="8"/>
      <c r="BA11" s="8"/>
      <c r="BB11" s="26"/>
      <c r="BC11" s="26"/>
      <c r="BD11" s="8"/>
      <c r="BE11" s="8"/>
      <c r="BF11" s="8"/>
      <c r="BG11" s="8"/>
    </row>
    <row r="12" spans="1:59" ht="12.75" customHeight="1">
      <c r="A12" s="238"/>
      <c r="B12" s="239"/>
      <c r="C12" s="240"/>
      <c r="D12" s="240"/>
      <c r="E12" s="200"/>
      <c r="F12" s="83"/>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227"/>
      <c r="AK12" s="241"/>
      <c r="AL12" s="237"/>
      <c r="AM12" s="242"/>
      <c r="AN12" s="236"/>
      <c r="AO12" s="199"/>
      <c r="AQ12" s="6" t="s">
        <v>24</v>
      </c>
      <c r="AR12" s="6">
        <v>274.26248793215098</v>
      </c>
      <c r="AS12" s="6">
        <v>260.01080688044198</v>
      </c>
      <c r="AT12" s="6">
        <v>256.73487400623702</v>
      </c>
      <c r="AU12" s="8"/>
      <c r="AV12" s="8"/>
      <c r="AW12" s="8"/>
      <c r="AX12" s="19"/>
      <c r="AY12" s="8"/>
      <c r="AZ12" s="8"/>
      <c r="BA12" s="8"/>
      <c r="BB12" s="26"/>
      <c r="BC12" s="26"/>
      <c r="BD12" s="8"/>
      <c r="BE12" s="8"/>
      <c r="BF12" s="8"/>
      <c r="BG12" s="8"/>
    </row>
    <row r="13" spans="1:59" ht="12.75" customHeight="1">
      <c r="A13" s="238"/>
      <c r="B13" s="239"/>
      <c r="C13" s="240"/>
      <c r="D13" s="240"/>
      <c r="E13" s="200"/>
      <c r="F13" s="83"/>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227"/>
      <c r="AK13" s="241"/>
      <c r="AL13" s="237"/>
      <c r="AM13" s="242"/>
      <c r="AN13" s="236"/>
      <c r="AO13" s="199"/>
      <c r="AQ13" s="6" t="s">
        <v>25</v>
      </c>
      <c r="AR13" s="6">
        <v>276.56121712411903</v>
      </c>
      <c r="AS13" s="6">
        <v>265.94632166841097</v>
      </c>
      <c r="AT13" s="6">
        <v>269.68608026681397</v>
      </c>
      <c r="AU13" s="8"/>
      <c r="AV13" s="8"/>
      <c r="AW13" s="79"/>
      <c r="AX13" s="19"/>
      <c r="AY13" s="8"/>
      <c r="AZ13" s="8"/>
      <c r="BA13" s="8"/>
      <c r="BB13" s="26"/>
      <c r="BC13" s="26"/>
      <c r="BD13" s="8"/>
      <c r="BE13" s="8"/>
      <c r="BF13" s="8"/>
      <c r="BG13" s="8"/>
    </row>
    <row r="14" spans="1:59" ht="12.75" customHeight="1">
      <c r="A14" s="238"/>
      <c r="B14" s="239"/>
      <c r="C14" s="240"/>
      <c r="D14" s="240"/>
      <c r="E14" s="200"/>
      <c r="F14" s="83"/>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227"/>
      <c r="AK14" s="241"/>
      <c r="AL14" s="237"/>
      <c r="AM14" s="242"/>
      <c r="AN14" s="236"/>
      <c r="AO14" s="199"/>
      <c r="AQ14" s="6" t="s">
        <v>34</v>
      </c>
      <c r="AR14" s="6">
        <v>276.61020776520002</v>
      </c>
      <c r="AS14" s="6">
        <v>265.390553120601</v>
      </c>
      <c r="AT14" s="6">
        <v>252.23293292692401</v>
      </c>
      <c r="AU14" s="8"/>
      <c r="AV14" s="8"/>
      <c r="AW14" s="8"/>
      <c r="AX14" s="19"/>
      <c r="AY14" s="8"/>
      <c r="AZ14" s="8"/>
      <c r="BA14" s="8"/>
      <c r="BB14" s="26"/>
      <c r="BC14" s="26"/>
      <c r="BD14" s="8"/>
      <c r="BE14" s="8"/>
      <c r="BF14" s="8"/>
      <c r="BG14" s="8"/>
    </row>
    <row r="15" spans="1:59" ht="12.75" customHeight="1">
      <c r="A15" s="238"/>
      <c r="B15" s="239"/>
      <c r="C15" s="240"/>
      <c r="D15" s="240"/>
      <c r="E15" s="200"/>
      <c r="F15" s="83"/>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227"/>
      <c r="AK15" s="241"/>
      <c r="AL15" s="237"/>
      <c r="AM15" s="242"/>
      <c r="AN15" s="236"/>
      <c r="AO15" s="199"/>
      <c r="AQ15" s="6" t="s">
        <v>27</v>
      </c>
      <c r="AR15" s="6">
        <v>277.64800994546391</v>
      </c>
      <c r="AS15" s="6">
        <v>265.3532500134537</v>
      </c>
      <c r="AT15" s="6">
        <v>260.58194775339501</v>
      </c>
      <c r="AU15" s="8"/>
      <c r="AV15" s="8"/>
      <c r="AW15" s="8"/>
      <c r="AX15" s="19"/>
      <c r="AY15" s="8"/>
      <c r="AZ15" s="8"/>
      <c r="BA15" s="8"/>
      <c r="BB15" s="26"/>
      <c r="BC15" s="26"/>
      <c r="BD15" s="8"/>
      <c r="BE15" s="8"/>
      <c r="BF15" s="8"/>
      <c r="BG15" s="8"/>
    </row>
    <row r="16" spans="1:59" ht="12.75" customHeight="1">
      <c r="A16" s="238"/>
      <c r="B16" s="239"/>
      <c r="C16" s="240"/>
      <c r="D16" s="240"/>
      <c r="E16" s="200"/>
      <c r="F16" s="83"/>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227"/>
      <c r="AK16" s="241"/>
      <c r="AL16" s="237"/>
      <c r="AM16" s="242"/>
      <c r="AN16" s="236"/>
      <c r="AO16" s="199"/>
      <c r="AQ16" s="6" t="s">
        <v>173</v>
      </c>
      <c r="AR16" s="6">
        <v>278.126824909655</v>
      </c>
      <c r="AS16" s="6">
        <v>286.59525165373202</v>
      </c>
      <c r="AT16" s="6">
        <v>269.06722424334498</v>
      </c>
      <c r="AU16" s="8"/>
      <c r="AV16" s="8"/>
      <c r="AW16" s="8"/>
      <c r="AX16" s="19"/>
      <c r="AY16" s="8"/>
      <c r="AZ16" s="8"/>
      <c r="BA16" s="8"/>
      <c r="BB16" s="26"/>
      <c r="BC16" s="26"/>
      <c r="BD16" s="8"/>
      <c r="BE16" s="8"/>
      <c r="BF16" s="8"/>
      <c r="BG16" s="8"/>
    </row>
    <row r="17" spans="1:59" ht="12.75" customHeight="1">
      <c r="A17" s="238"/>
      <c r="B17" s="239"/>
      <c r="C17" s="240"/>
      <c r="D17" s="240"/>
      <c r="E17" s="200"/>
      <c r="F17" s="83"/>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227"/>
      <c r="AK17" s="241"/>
      <c r="AL17" s="237"/>
      <c r="AM17" s="242"/>
      <c r="AN17" s="236"/>
      <c r="AO17" s="199"/>
      <c r="AQ17" s="6" t="s">
        <v>32</v>
      </c>
      <c r="AR17" s="6">
        <v>278.33175163762297</v>
      </c>
      <c r="AS17" s="6">
        <v>265.11284781862702</v>
      </c>
      <c r="AT17" s="6">
        <v>256.74921185534703</v>
      </c>
      <c r="AU17" s="8"/>
      <c r="AV17" s="8"/>
      <c r="AW17" s="8"/>
      <c r="AX17" s="19"/>
      <c r="AY17" s="8"/>
      <c r="AZ17" s="8"/>
      <c r="BA17" s="8"/>
      <c r="BB17" s="26"/>
      <c r="BC17" s="26"/>
      <c r="BD17" s="8"/>
      <c r="BE17" s="8"/>
      <c r="BF17" s="8"/>
      <c r="BG17" s="8"/>
    </row>
    <row r="18" spans="1:59" ht="12.75" customHeight="1">
      <c r="A18" s="238"/>
      <c r="B18" s="239"/>
      <c r="C18" s="240"/>
      <c r="D18" s="240"/>
      <c r="E18" s="200"/>
      <c r="F18" s="83"/>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227"/>
      <c r="AK18" s="241"/>
      <c r="AL18" s="237"/>
      <c r="AM18" s="242"/>
      <c r="AN18" s="236"/>
      <c r="AO18" s="199"/>
      <c r="AQ18" s="6" t="s">
        <v>33</v>
      </c>
      <c r="AR18" s="6">
        <v>278.84468812896301</v>
      </c>
      <c r="AS18" s="6">
        <v>253.11445180324301</v>
      </c>
      <c r="AT18" s="6">
        <v>258.23431760418202</v>
      </c>
      <c r="AU18" s="8"/>
      <c r="AV18" s="8"/>
      <c r="AW18" s="8"/>
      <c r="AX18" s="19"/>
      <c r="AY18" s="8"/>
      <c r="AZ18" s="8"/>
      <c r="BA18" s="8"/>
      <c r="BB18" s="26"/>
      <c r="BC18" s="26"/>
      <c r="BD18" s="8"/>
      <c r="BE18" s="8"/>
      <c r="BF18" s="8"/>
      <c r="BG18" s="8"/>
    </row>
    <row r="19" spans="1:59" ht="12.75" customHeight="1">
      <c r="A19" s="238"/>
      <c r="B19" s="239"/>
      <c r="C19" s="240"/>
      <c r="D19" s="240"/>
      <c r="E19" s="200"/>
      <c r="F19" s="8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227"/>
      <c r="AK19" s="241"/>
      <c r="AL19" s="237"/>
      <c r="AM19" s="242"/>
      <c r="AN19" s="236"/>
      <c r="AO19" s="199"/>
      <c r="AQ19" s="6" t="s">
        <v>23</v>
      </c>
      <c r="AR19" s="6">
        <v>279.255379543218</v>
      </c>
      <c r="AS19" s="6">
        <v>264.65251108698402</v>
      </c>
      <c r="AT19" s="6">
        <v>267.88659901523903</v>
      </c>
      <c r="AU19" s="8"/>
      <c r="AV19" s="8"/>
      <c r="AW19" s="8"/>
      <c r="AX19" s="19"/>
      <c r="AY19" s="8"/>
      <c r="AZ19" s="8"/>
      <c r="BA19" s="8"/>
      <c r="BB19" s="26"/>
      <c r="BC19" s="26"/>
      <c r="BD19" s="8"/>
      <c r="BE19" s="8"/>
      <c r="BF19" s="8"/>
      <c r="BG19" s="8"/>
    </row>
    <row r="20" spans="1:59" ht="12.75" customHeight="1">
      <c r="A20" s="238"/>
      <c r="B20" s="239"/>
      <c r="C20" s="240"/>
      <c r="D20" s="240"/>
      <c r="E20" s="200"/>
      <c r="F20" s="8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227"/>
      <c r="AK20" s="241"/>
      <c r="AL20" s="237"/>
      <c r="AM20" s="242"/>
      <c r="AN20" s="236"/>
      <c r="AO20" s="199"/>
      <c r="AQ20" s="6" t="s">
        <v>20</v>
      </c>
      <c r="AR20" s="6">
        <v>279.41343388525399</v>
      </c>
      <c r="AS20" s="6">
        <v>263.19379574337398</v>
      </c>
      <c r="AT20" s="6">
        <v>265.73869288448998</v>
      </c>
      <c r="AU20" s="8"/>
      <c r="AV20" s="8"/>
      <c r="AW20" s="8"/>
      <c r="AX20" s="19"/>
      <c r="AY20" s="8"/>
      <c r="AZ20" s="8"/>
      <c r="BA20" s="8"/>
      <c r="BB20" s="26"/>
      <c r="BC20" s="26"/>
      <c r="BD20" s="8"/>
      <c r="BE20" s="8"/>
      <c r="BF20" s="8"/>
      <c r="BG20" s="8"/>
    </row>
    <row r="21" spans="1:59" ht="12.75" customHeight="1">
      <c r="A21" s="238"/>
      <c r="B21" s="239"/>
      <c r="C21" s="240"/>
      <c r="D21" s="240"/>
      <c r="E21" s="200"/>
      <c r="F21" s="8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227"/>
      <c r="AK21" s="241"/>
      <c r="AL21" s="237"/>
      <c r="AM21" s="242"/>
      <c r="AN21" s="236"/>
      <c r="AO21" s="199"/>
      <c r="AQ21" s="6" t="s">
        <v>30</v>
      </c>
      <c r="AR21" s="6">
        <v>280.96197310777899</v>
      </c>
      <c r="AS21" s="6">
        <v>269.29497893372798</v>
      </c>
      <c r="AT21" s="6">
        <v>262.19910605037597</v>
      </c>
      <c r="AU21" s="8"/>
      <c r="AV21" s="79"/>
      <c r="AW21" s="8"/>
      <c r="AX21" s="19"/>
      <c r="AY21" s="8"/>
      <c r="AZ21" s="8"/>
      <c r="BA21" s="8"/>
      <c r="BB21" s="26"/>
      <c r="BC21" s="26"/>
      <c r="BD21" s="8"/>
      <c r="BE21" s="8"/>
      <c r="BF21" s="8"/>
      <c r="BG21" s="8"/>
    </row>
    <row r="22" spans="1:59" ht="12.75" customHeight="1">
      <c r="A22" s="238"/>
      <c r="B22" s="239"/>
      <c r="C22" s="240"/>
      <c r="D22" s="240"/>
      <c r="E22" s="200"/>
      <c r="F22" s="8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227"/>
      <c r="AK22" s="241"/>
      <c r="AL22" s="237"/>
      <c r="AM22" s="242"/>
      <c r="AN22" s="236"/>
      <c r="AO22" s="199"/>
      <c r="AQ22" s="6" t="s">
        <v>37</v>
      </c>
      <c r="AR22" s="6">
        <v>283.38330051429301</v>
      </c>
      <c r="AS22" s="6">
        <v>264.10837775298</v>
      </c>
      <c r="AT22" s="6">
        <v>259.15468805615399</v>
      </c>
      <c r="AU22" s="8"/>
      <c r="AV22" s="8"/>
      <c r="AW22" s="8"/>
      <c r="AX22" s="19"/>
      <c r="AY22" s="8"/>
      <c r="AZ22" s="8"/>
      <c r="BA22" s="8"/>
      <c r="BB22" s="26"/>
      <c r="BC22" s="26"/>
      <c r="BD22" s="8"/>
      <c r="BE22" s="8"/>
      <c r="BF22" s="8"/>
      <c r="BG22" s="8"/>
    </row>
    <row r="23" spans="1:59" ht="12.75" customHeight="1">
      <c r="A23" s="238"/>
      <c r="B23" s="239"/>
      <c r="C23" s="240"/>
      <c r="D23" s="240"/>
      <c r="E23" s="200"/>
      <c r="F23" s="83"/>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227"/>
      <c r="AK23" s="241"/>
      <c r="AL23" s="237"/>
      <c r="AM23" s="242"/>
      <c r="AN23" s="236"/>
      <c r="AO23" s="199"/>
      <c r="AQ23" s="6" t="s">
        <v>35</v>
      </c>
      <c r="AR23" s="6">
        <v>286.03554444885702</v>
      </c>
      <c r="AS23" s="6">
        <v>275.30161318925002</v>
      </c>
      <c r="AT23" s="6">
        <v>262.85418180405497</v>
      </c>
      <c r="AU23" s="8"/>
      <c r="AV23" s="8"/>
      <c r="AW23" s="8"/>
      <c r="AX23" s="19"/>
      <c r="AY23" s="8"/>
      <c r="AZ23" s="8"/>
      <c r="BA23" s="8"/>
      <c r="BB23" s="26"/>
      <c r="BC23" s="26"/>
      <c r="BD23" s="8"/>
      <c r="BE23" s="8"/>
      <c r="BF23" s="8"/>
      <c r="BG23" s="8"/>
    </row>
    <row r="24" spans="1:59" ht="12.75" customHeight="1">
      <c r="A24" s="238"/>
      <c r="B24" s="239"/>
      <c r="C24" s="240"/>
      <c r="D24" s="240"/>
      <c r="E24" s="200"/>
      <c r="F24" s="83"/>
      <c r="H24" s="5"/>
      <c r="I24" s="5"/>
      <c r="J24" s="5"/>
      <c r="K24" s="5"/>
      <c r="L24" s="5"/>
      <c r="M24" s="5"/>
      <c r="N24" s="5"/>
      <c r="O24" s="5"/>
      <c r="P24" s="5"/>
      <c r="Q24" s="5"/>
      <c r="R24" s="5"/>
      <c r="S24" s="5"/>
      <c r="T24" s="5"/>
      <c r="U24" s="5"/>
      <c r="V24" s="5"/>
      <c r="W24" s="5"/>
      <c r="X24" s="5"/>
      <c r="Y24" s="5"/>
      <c r="Z24" s="5"/>
      <c r="AA24" s="5"/>
      <c r="AB24" s="17"/>
      <c r="AC24" s="5"/>
      <c r="AD24" s="5"/>
      <c r="AE24" s="5"/>
      <c r="AF24" s="5"/>
      <c r="AG24" s="5"/>
      <c r="AH24" s="5"/>
      <c r="AI24" s="5"/>
      <c r="AJ24" s="227"/>
      <c r="AK24" s="241"/>
      <c r="AL24" s="237"/>
      <c r="AM24" s="242"/>
      <c r="AN24" s="236"/>
      <c r="AO24" s="199"/>
      <c r="AQ24" s="6" t="s">
        <v>28</v>
      </c>
      <c r="AR24" s="6">
        <v>286.82909503249903</v>
      </c>
      <c r="AS24" s="6">
        <v>257.05594959552201</v>
      </c>
      <c r="AT24" s="6">
        <v>258.40691991353702</v>
      </c>
      <c r="AU24" s="8"/>
      <c r="AV24" s="8"/>
      <c r="AW24" s="8"/>
      <c r="AX24" s="19"/>
      <c r="AY24" s="8"/>
      <c r="AZ24" s="8"/>
      <c r="BA24" s="8"/>
      <c r="BB24" s="26"/>
      <c r="BC24" s="26"/>
      <c r="BD24" s="8"/>
      <c r="BE24" s="8"/>
      <c r="BF24" s="8"/>
      <c r="BG24" s="8"/>
    </row>
    <row r="25" spans="1:59" ht="12.75" customHeight="1">
      <c r="A25" s="238"/>
      <c r="B25" s="239"/>
      <c r="C25" s="240"/>
      <c r="D25" s="240"/>
      <c r="E25" s="200"/>
      <c r="F25" s="83"/>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227"/>
      <c r="AK25" s="241"/>
      <c r="AL25" s="237"/>
      <c r="AM25" s="242"/>
      <c r="AN25" s="236"/>
      <c r="AO25" s="199"/>
      <c r="AQ25" s="6" t="s">
        <v>38</v>
      </c>
      <c r="AR25" s="6">
        <v>289.84627626730298</v>
      </c>
      <c r="AS25" s="6">
        <v>274.045680631077</v>
      </c>
      <c r="AT25" s="6">
        <v>263.63466921818002</v>
      </c>
      <c r="AU25" s="8"/>
      <c r="AV25" s="8"/>
      <c r="AW25" s="8"/>
      <c r="AX25" s="19"/>
      <c r="AY25" s="8"/>
      <c r="AZ25" s="8"/>
      <c r="BA25" s="8"/>
      <c r="BB25" s="26"/>
      <c r="BC25" s="26"/>
      <c r="BD25" s="8"/>
      <c r="BE25" s="8"/>
      <c r="BF25" s="8"/>
      <c r="BG25" s="8"/>
    </row>
    <row r="26" spans="1:59" ht="12.75" customHeight="1">
      <c r="A26" s="238"/>
      <c r="B26" s="239"/>
      <c r="C26" s="240"/>
      <c r="D26" s="240"/>
      <c r="E26" s="200"/>
      <c r="F26" s="83"/>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227"/>
      <c r="AK26" s="241"/>
      <c r="AL26" s="237"/>
      <c r="AM26" s="242"/>
      <c r="AN26" s="236"/>
      <c r="AO26" s="199"/>
      <c r="AQ26" s="6" t="s">
        <v>36</v>
      </c>
      <c r="AR26" s="6">
        <v>294.52649249001701</v>
      </c>
      <c r="AS26" s="6">
        <v>287.91803771332701</v>
      </c>
      <c r="AT26" s="6">
        <v>268.21683397372101</v>
      </c>
      <c r="AU26" s="8"/>
      <c r="AV26" s="8"/>
      <c r="AW26" s="8"/>
      <c r="AX26" s="8"/>
      <c r="AY26" s="26"/>
      <c r="AZ26" s="26"/>
      <c r="BA26" s="26"/>
      <c r="BB26" s="26"/>
      <c r="BC26" s="26"/>
      <c r="BD26" s="8"/>
      <c r="BE26" s="8"/>
      <c r="BF26" s="8"/>
      <c r="BG26" s="8"/>
    </row>
    <row r="27" spans="1:59" ht="12.75" customHeight="1">
      <c r="A27" s="238"/>
      <c r="B27" s="239"/>
      <c r="C27" s="240"/>
      <c r="D27" s="240"/>
      <c r="E27" s="200"/>
      <c r="F27" s="83"/>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227"/>
      <c r="AK27" s="241"/>
      <c r="AL27" s="237"/>
      <c r="AM27" s="242"/>
      <c r="AN27" s="236"/>
      <c r="AO27" s="199"/>
      <c r="AQ27" s="6" t="s">
        <v>29</v>
      </c>
      <c r="AR27" s="6">
        <v>297.69967721892601</v>
      </c>
      <c r="AS27" s="6">
        <v>311.82287668426397</v>
      </c>
      <c r="AT27" s="6">
        <v>290.76436049315998</v>
      </c>
      <c r="AU27" s="8"/>
      <c r="AV27" s="8"/>
      <c r="AW27" s="8"/>
      <c r="AX27" s="8"/>
      <c r="AY27" s="26"/>
      <c r="AZ27" s="26"/>
      <c r="BA27" s="26"/>
      <c r="BB27" s="26"/>
      <c r="BC27" s="26"/>
      <c r="BD27" s="8"/>
      <c r="BE27" s="8"/>
      <c r="BF27" s="8"/>
      <c r="BG27" s="8"/>
    </row>
    <row r="28" spans="1:59" ht="12.75" customHeight="1">
      <c r="A28" s="238"/>
      <c r="B28" s="239"/>
      <c r="C28" s="240"/>
      <c r="D28" s="240"/>
      <c r="E28" s="200"/>
      <c r="F28" s="83"/>
      <c r="H28" s="5"/>
      <c r="I28" s="5"/>
      <c r="J28" s="5"/>
      <c r="K28" s="5"/>
      <c r="L28" s="5"/>
      <c r="M28" s="5"/>
      <c r="N28" s="5"/>
      <c r="O28" s="5"/>
      <c r="P28" s="5"/>
      <c r="Q28" s="5"/>
      <c r="R28" s="5"/>
      <c r="S28" s="5"/>
      <c r="T28" s="5"/>
      <c r="U28" s="5"/>
      <c r="V28" s="5"/>
      <c r="W28" s="5"/>
      <c r="X28" s="5"/>
      <c r="Y28" s="5"/>
      <c r="Z28" s="5"/>
      <c r="AA28" s="5"/>
      <c r="AB28" s="5"/>
      <c r="AC28" s="5"/>
      <c r="AD28" s="18"/>
      <c r="AE28" s="18"/>
      <c r="AF28" s="18"/>
      <c r="AG28" s="18"/>
      <c r="AH28" s="18"/>
      <c r="AI28" s="18"/>
      <c r="AJ28" s="227"/>
      <c r="AK28" s="241"/>
      <c r="AL28" s="237"/>
      <c r="AM28" s="242"/>
      <c r="AN28" s="236"/>
      <c r="AO28" s="199"/>
      <c r="AU28" s="8"/>
      <c r="AV28" s="8"/>
      <c r="AW28" s="8"/>
      <c r="AX28" s="8"/>
      <c r="AY28" s="26"/>
      <c r="AZ28" s="26"/>
      <c r="BA28" s="26"/>
      <c r="BB28" s="26"/>
      <c r="BC28" s="26"/>
      <c r="BD28" s="8"/>
      <c r="BE28" s="8"/>
      <c r="BF28" s="8"/>
      <c r="BG28" s="8"/>
    </row>
    <row r="29" spans="1:59" ht="12.75" customHeight="1">
      <c r="A29" s="238"/>
      <c r="B29" s="239"/>
      <c r="C29" s="240"/>
      <c r="D29" s="240"/>
      <c r="E29" s="200"/>
      <c r="F29" s="83"/>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227"/>
      <c r="AK29" s="241"/>
      <c r="AL29" s="237"/>
      <c r="AM29" s="242"/>
      <c r="AN29" s="236"/>
      <c r="AO29" s="199"/>
      <c r="AU29" s="8"/>
      <c r="AV29" s="8"/>
      <c r="AW29" s="8"/>
      <c r="AX29" s="8"/>
      <c r="AY29" s="26"/>
      <c r="AZ29" s="26"/>
      <c r="BA29" s="26"/>
      <c r="BB29" s="26"/>
      <c r="BC29" s="26"/>
      <c r="BD29" s="26"/>
      <c r="BE29" s="26"/>
      <c r="BF29" s="26"/>
      <c r="BG29" s="26"/>
    </row>
    <row r="30" spans="1:59" ht="12.75" customHeight="1">
      <c r="A30" s="238"/>
      <c r="B30" s="239"/>
      <c r="C30" s="240"/>
      <c r="D30" s="240"/>
      <c r="E30" s="200"/>
      <c r="F30" s="83"/>
      <c r="H30" s="5"/>
      <c r="AI30" s="5"/>
      <c r="AJ30" s="227"/>
      <c r="AK30" s="241"/>
      <c r="AL30" s="237"/>
      <c r="AM30" s="242"/>
      <c r="AN30" s="236"/>
      <c r="AO30" s="199"/>
      <c r="AU30" s="8"/>
      <c r="AV30" s="8"/>
      <c r="AW30" s="8"/>
      <c r="AX30" s="8"/>
      <c r="AY30" s="26"/>
      <c r="AZ30" s="26"/>
      <c r="BA30" s="26"/>
      <c r="BB30" s="26"/>
      <c r="BC30" s="26"/>
      <c r="BD30" s="26"/>
      <c r="BE30" s="26"/>
      <c r="BF30" s="26"/>
      <c r="BG30" s="26"/>
    </row>
    <row r="31" spans="1:59" ht="12.75" customHeight="1">
      <c r="A31" s="238"/>
      <c r="B31" s="239"/>
      <c r="C31" s="240"/>
      <c r="D31" s="240"/>
      <c r="E31" s="200"/>
      <c r="F31" s="83"/>
      <c r="AJ31" s="227"/>
      <c r="AK31" s="241"/>
      <c r="AL31" s="237"/>
      <c r="AM31" s="242"/>
      <c r="AN31" s="236"/>
      <c r="AO31" s="199"/>
    </row>
    <row r="32" spans="1:59" ht="12.75" customHeight="1">
      <c r="A32" s="238"/>
      <c r="B32" s="239"/>
      <c r="C32" s="240"/>
      <c r="D32" s="240"/>
      <c r="E32" s="200"/>
      <c r="AJ32" s="227"/>
      <c r="AK32" s="241"/>
      <c r="AL32" s="237"/>
      <c r="AM32" s="242"/>
      <c r="AN32" s="236"/>
      <c r="AO32" s="199"/>
    </row>
    <row r="33" spans="1:41" ht="12.75" customHeight="1">
      <c r="A33" s="238"/>
      <c r="B33" s="239"/>
      <c r="C33" s="240"/>
      <c r="D33" s="240"/>
      <c r="E33" s="200"/>
      <c r="AJ33" s="227"/>
      <c r="AK33" s="241"/>
      <c r="AL33" s="237"/>
      <c r="AM33" s="242"/>
      <c r="AN33" s="236"/>
      <c r="AO33" s="199"/>
    </row>
    <row r="34" spans="1:41" ht="87.75" customHeight="1">
      <c r="A34" s="238"/>
      <c r="B34" s="239"/>
      <c r="C34" s="240"/>
      <c r="D34" s="240"/>
      <c r="E34" s="200"/>
      <c r="F34" s="5"/>
      <c r="G34" s="5"/>
      <c r="H34" s="5"/>
      <c r="I34" s="20" t="str">
        <f>+AQ27</f>
        <v>Japan</v>
      </c>
      <c r="J34" s="20" t="str">
        <f>+AQ26</f>
        <v>Finland</v>
      </c>
      <c r="K34" s="20" t="str">
        <f>$AQ$25</f>
        <v>Netherlands</v>
      </c>
      <c r="L34" s="20" t="str">
        <f>$AQ$24</f>
        <v>Sweden</v>
      </c>
      <c r="M34" s="20" t="str">
        <f>$AQ$23</f>
        <v>Australia</v>
      </c>
      <c r="N34" s="20" t="str">
        <f>$AQ$22</f>
        <v>Norway</v>
      </c>
      <c r="O34" s="20" t="str">
        <f>$AQ$21</f>
        <v>Flanders (Belgium)</v>
      </c>
      <c r="P34" s="20" t="str">
        <f>$AQ$20</f>
        <v>Slovak Republic</v>
      </c>
      <c r="Q34" s="20" t="str">
        <f>$AQ$19</f>
        <v>Estonia</v>
      </c>
      <c r="R34" s="20" t="str">
        <f>$AQ$18</f>
        <v>England/N. Ireland (UK)</v>
      </c>
      <c r="S34" s="20" t="str">
        <f>$AQ$17</f>
        <v>Canada</v>
      </c>
      <c r="T34" s="20" t="str">
        <f>$AQ$16</f>
        <v>Russian Federation³</v>
      </c>
      <c r="U34" s="21" t="str">
        <f>$AQ$15</f>
        <v>Average</v>
      </c>
      <c r="V34" s="20" t="str">
        <f>$AQ$14</f>
        <v>Denmark</v>
      </c>
      <c r="W34" s="20" t="str">
        <f>$AQ$13</f>
        <v>Czech Republic</v>
      </c>
      <c r="X34" s="20" t="str">
        <f>$AQ$12</f>
        <v>United States</v>
      </c>
      <c r="Y34" s="20" t="str">
        <f>$AQ$11</f>
        <v>Germany</v>
      </c>
      <c r="Z34" s="20" t="str">
        <f>$AQ$10</f>
        <v>Ireland</v>
      </c>
      <c r="AA34" s="20" t="str">
        <f>$AQ$9</f>
        <v>Austria</v>
      </c>
      <c r="AB34" s="20" t="str">
        <f>$AQ$8</f>
        <v>Cyprus¹ ²</v>
      </c>
      <c r="AC34" s="20" t="str">
        <f>$AQ$7</f>
        <v>Korea</v>
      </c>
      <c r="AD34" s="20" t="str">
        <f>$AQ$6</f>
        <v>Poland</v>
      </c>
      <c r="AE34" s="20" t="str">
        <f>$AQ$5</f>
        <v>France</v>
      </c>
      <c r="AF34" s="20" t="str">
        <f>$AQ$4</f>
        <v>Spain</v>
      </c>
      <c r="AG34" s="20" t="str">
        <f>$AQ$3</f>
        <v>Italy</v>
      </c>
      <c r="AJ34" s="227"/>
      <c r="AK34" s="241"/>
      <c r="AL34" s="237"/>
      <c r="AM34" s="242"/>
      <c r="AN34" s="236"/>
      <c r="AO34" s="199"/>
    </row>
    <row r="35" spans="1:41">
      <c r="A35" s="22"/>
      <c r="B35" s="23"/>
      <c r="AK35" s="83"/>
      <c r="AL35" s="222"/>
      <c r="AM35" s="201"/>
      <c r="AN35" s="199"/>
      <c r="AO35" s="199"/>
    </row>
    <row r="36" spans="1:41">
      <c r="AK36" s="83"/>
      <c r="AL36" s="222"/>
    </row>
    <row r="37" spans="1:41">
      <c r="AL37" s="222"/>
    </row>
    <row r="52" spans="42:42">
      <c r="AP52" s="86"/>
    </row>
    <row r="84" spans="42:42">
      <c r="AP84" s="86"/>
    </row>
  </sheetData>
  <mergeCells count="8">
    <mergeCell ref="AN2:AN34"/>
    <mergeCell ref="AL2:AL34"/>
    <mergeCell ref="A2:A34"/>
    <mergeCell ref="B2:B34"/>
    <mergeCell ref="C2:D34"/>
    <mergeCell ref="AJ2:AJ34"/>
    <mergeCell ref="AK2:AK34"/>
    <mergeCell ref="AM2:AM34"/>
  </mergeCells>
  <pageMargins left="0.70866141732283461" right="0.70866141732283461" top="0.74803149606299213" bottom="0.74803149606299213" header="0.31496062992125984" footer="0.31496062992125984"/>
  <pageSetup paperSize="9" scale="94" orientation="landscape" r:id="rId1"/>
  <rowBreaks count="1" manualBreakCount="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GA141"/>
  <sheetViews>
    <sheetView zoomScaleNormal="100" zoomScaleSheetLayoutView="100" zoomScalePageLayoutView="81" workbookViewId="0">
      <selection activeCell="BG45" sqref="BG45"/>
    </sheetView>
  </sheetViews>
  <sheetFormatPr defaultColWidth="6.28515625" defaultRowHeight="12.75"/>
  <cols>
    <col min="1" max="1" width="1.140625" style="1" customWidth="1"/>
    <col min="2" max="10" width="2" style="1" customWidth="1"/>
    <col min="11" max="12" width="2" style="87" customWidth="1"/>
    <col min="13" max="13" width="2" style="1" customWidth="1"/>
    <col min="14" max="16" width="2" style="88" customWidth="1"/>
    <col min="17" max="58" width="2" style="1" customWidth="1"/>
    <col min="59" max="59" width="18.7109375" style="1" customWidth="1"/>
    <col min="60" max="60" width="13.5703125" style="1" customWidth="1"/>
    <col min="61" max="64" width="2" style="1" customWidth="1"/>
    <col min="65" max="65" width="2.140625" style="1" customWidth="1"/>
    <col min="66" max="66" width="5" style="1" customWidth="1"/>
    <col min="67" max="80" width="5" style="3" customWidth="1"/>
    <col min="81" max="103" width="5" style="2" customWidth="1"/>
    <col min="104" max="104" width="9.42578125" style="2" customWidth="1"/>
    <col min="105" max="105" width="5" style="2" customWidth="1"/>
    <col min="106" max="119" width="5" style="3" customWidth="1"/>
    <col min="120" max="123" width="3" style="3" customWidth="1"/>
    <col min="124" max="124" width="5.5703125" style="3" customWidth="1"/>
    <col min="125" max="125" width="5.140625" style="3" customWidth="1"/>
    <col min="126" max="126" width="3.85546875" style="3" customWidth="1"/>
    <col min="127" max="127" width="4" style="3" customWidth="1"/>
    <col min="128" max="128" width="4.140625" style="3" customWidth="1"/>
    <col min="129" max="129" width="5.7109375" style="3" customWidth="1"/>
    <col min="130" max="130" width="5.140625" style="3" customWidth="1"/>
    <col min="131" max="144" width="3" style="3" customWidth="1"/>
    <col min="145" max="16384" width="6.28515625" style="3"/>
  </cols>
  <sheetData>
    <row r="1" spans="2:183" ht="12.75" customHeight="1">
      <c r="BG1" s="253" t="s">
        <v>1</v>
      </c>
      <c r="BH1" s="228" t="s">
        <v>174</v>
      </c>
      <c r="BN1" s="89"/>
      <c r="BO1" s="90" t="s">
        <v>103</v>
      </c>
      <c r="BP1" s="90"/>
      <c r="BQ1" s="90"/>
      <c r="BR1" s="91" t="s">
        <v>104</v>
      </c>
      <c r="BS1" s="91"/>
      <c r="BT1" s="91"/>
      <c r="BU1" s="91" t="s">
        <v>105</v>
      </c>
      <c r="BV1" s="91"/>
      <c r="BW1" s="90"/>
      <c r="BX1" s="6" t="s">
        <v>106</v>
      </c>
      <c r="BY1" s="6"/>
      <c r="BZ1" s="6"/>
    </row>
    <row r="2" spans="2:183" ht="12.75" customHeight="1">
      <c r="B2" s="254" t="s">
        <v>107</v>
      </c>
      <c r="C2" s="254" t="s">
        <v>108</v>
      </c>
      <c r="D2" s="240" t="s">
        <v>109</v>
      </c>
      <c r="E2" s="240"/>
      <c r="F2" s="240"/>
      <c r="H2" s="88"/>
      <c r="I2" s="92"/>
      <c r="J2" s="92"/>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236" t="s">
        <v>110</v>
      </c>
      <c r="BG2" s="230"/>
      <c r="BH2" s="228"/>
      <c r="BI2" s="94"/>
      <c r="BJ2" s="94"/>
      <c r="BK2" s="94"/>
      <c r="BL2" s="94"/>
      <c r="BM2" s="94"/>
      <c r="BN2" s="90"/>
      <c r="BO2" s="91" t="s">
        <v>100</v>
      </c>
      <c r="BP2" s="91" t="s">
        <v>101</v>
      </c>
      <c r="BQ2" s="91" t="s">
        <v>102</v>
      </c>
      <c r="BR2" s="91" t="s">
        <v>100</v>
      </c>
      <c r="BS2" s="91" t="s">
        <v>101</v>
      </c>
      <c r="BT2" s="91" t="s">
        <v>102</v>
      </c>
      <c r="BU2" s="91" t="s">
        <v>100</v>
      </c>
      <c r="BV2" s="90" t="s">
        <v>101</v>
      </c>
      <c r="BW2" s="90" t="s">
        <v>102</v>
      </c>
      <c r="BX2" s="6" t="s">
        <v>100</v>
      </c>
      <c r="BY2" s="6" t="s">
        <v>101</v>
      </c>
      <c r="BZ2" s="6" t="s">
        <v>102</v>
      </c>
    </row>
    <row r="3" spans="2:183" ht="12.75" customHeight="1">
      <c r="B3" s="254"/>
      <c r="C3" s="254"/>
      <c r="D3" s="240"/>
      <c r="E3" s="240"/>
      <c r="F3" s="240"/>
      <c r="H3" s="88"/>
      <c r="I3" s="92"/>
      <c r="J3" s="92"/>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236"/>
      <c r="BG3" s="230"/>
      <c r="BH3" s="228"/>
      <c r="BI3" s="94"/>
      <c r="BJ3" s="94"/>
      <c r="BK3" s="94"/>
      <c r="BL3" s="94"/>
      <c r="BM3" s="94"/>
      <c r="BN3" s="95" t="s">
        <v>35</v>
      </c>
      <c r="BO3" s="96">
        <v>56.833198575677898</v>
      </c>
      <c r="BP3" s="91">
        <v>5.4551533132290997</v>
      </c>
      <c r="BQ3" s="91">
        <v>37.711648111092998</v>
      </c>
      <c r="BR3" s="6"/>
      <c r="BS3" s="6"/>
      <c r="BT3" s="6"/>
      <c r="BU3" s="6"/>
      <c r="BV3" s="6"/>
      <c r="BW3" s="6"/>
      <c r="BX3" s="6"/>
      <c r="BY3" s="6"/>
      <c r="BZ3" s="6"/>
      <c r="EV3" s="97" t="s">
        <v>85</v>
      </c>
      <c r="EW3" s="97" t="s">
        <v>85</v>
      </c>
      <c r="EX3" s="97" t="s">
        <v>85</v>
      </c>
      <c r="EY3" s="97" t="s">
        <v>85</v>
      </c>
      <c r="EZ3" s="97" t="s">
        <v>85</v>
      </c>
      <c r="FA3" s="97" t="s">
        <v>85</v>
      </c>
      <c r="FB3" s="97" t="s">
        <v>85</v>
      </c>
      <c r="FC3" s="97" t="s">
        <v>85</v>
      </c>
      <c r="FD3" s="97" t="s">
        <v>85</v>
      </c>
      <c r="FE3" s="97" t="s">
        <v>85</v>
      </c>
      <c r="FF3" s="97" t="s">
        <v>85</v>
      </c>
      <c r="FG3" s="97" t="s">
        <v>85</v>
      </c>
      <c r="FH3" s="97" t="s">
        <v>85</v>
      </c>
      <c r="FI3" s="97" t="s">
        <v>85</v>
      </c>
      <c r="FJ3" s="97" t="s">
        <v>85</v>
      </c>
      <c r="FK3" s="97" t="s">
        <v>85</v>
      </c>
      <c r="FL3" s="97" t="s">
        <v>85</v>
      </c>
      <c r="FM3" s="97" t="s">
        <v>85</v>
      </c>
      <c r="FN3" s="97" t="s">
        <v>85</v>
      </c>
      <c r="FO3" s="97" t="s">
        <v>85</v>
      </c>
      <c r="FP3" s="97" t="s">
        <v>85</v>
      </c>
      <c r="FQ3" s="97" t="s">
        <v>85</v>
      </c>
      <c r="FR3" s="97" t="s">
        <v>85</v>
      </c>
      <c r="FS3" s="97" t="s">
        <v>85</v>
      </c>
      <c r="FT3" s="97" t="s">
        <v>85</v>
      </c>
      <c r="FU3" s="97" t="s">
        <v>85</v>
      </c>
      <c r="FV3" s="97" t="s">
        <v>85</v>
      </c>
      <c r="FW3" s="97" t="s">
        <v>85</v>
      </c>
      <c r="FX3" s="97" t="s">
        <v>85</v>
      </c>
      <c r="FY3" s="97" t="s">
        <v>85</v>
      </c>
      <c r="FZ3" s="97" t="s">
        <v>85</v>
      </c>
      <c r="GA3" s="97" t="s">
        <v>85</v>
      </c>
    </row>
    <row r="4" spans="2:183" ht="12.75" customHeight="1">
      <c r="B4" s="254"/>
      <c r="C4" s="254"/>
      <c r="D4" s="240"/>
      <c r="E4" s="240"/>
      <c r="F4" s="240"/>
      <c r="H4" s="88"/>
      <c r="I4" s="92"/>
      <c r="J4" s="92"/>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236"/>
      <c r="BG4" s="230"/>
      <c r="BH4" s="228"/>
      <c r="BI4" s="99"/>
      <c r="BJ4" s="99"/>
      <c r="BK4" s="100"/>
      <c r="BL4" s="100"/>
      <c r="BM4" s="100"/>
      <c r="BN4" s="95" t="s">
        <v>35</v>
      </c>
      <c r="BO4" s="96"/>
      <c r="BP4" s="91"/>
      <c r="BQ4" s="91"/>
      <c r="BR4" s="91">
        <v>70.174944015747499</v>
      </c>
      <c r="BS4" s="91">
        <v>4.7221936112055296</v>
      </c>
      <c r="BT4" s="91">
        <v>25.102862373047</v>
      </c>
      <c r="BU4" s="91"/>
      <c r="BV4" s="90"/>
      <c r="BW4" s="90"/>
      <c r="BX4" s="6"/>
      <c r="BY4" s="6"/>
      <c r="BZ4" s="6"/>
      <c r="CC4" s="184"/>
      <c r="CD4" s="184"/>
      <c r="CE4" s="184"/>
      <c r="CF4" s="184"/>
      <c r="CG4" s="184"/>
      <c r="CH4" s="184"/>
      <c r="CI4" s="184"/>
      <c r="CJ4" s="184"/>
      <c r="CK4" s="184"/>
      <c r="CL4" s="184"/>
      <c r="CM4" s="184"/>
      <c r="CN4" s="184"/>
      <c r="CO4" s="184"/>
      <c r="EV4" s="97" t="s">
        <v>85</v>
      </c>
      <c r="EW4" s="97" t="s">
        <v>85</v>
      </c>
      <c r="EX4" s="97" t="s">
        <v>85</v>
      </c>
      <c r="EY4" s="97" t="s">
        <v>85</v>
      </c>
      <c r="EZ4" s="97" t="s">
        <v>85</v>
      </c>
      <c r="FA4" s="97" t="s">
        <v>85</v>
      </c>
      <c r="FB4" s="97" t="s">
        <v>85</v>
      </c>
      <c r="FC4" s="97" t="s">
        <v>85</v>
      </c>
      <c r="FD4" s="97" t="s">
        <v>85</v>
      </c>
      <c r="FE4" s="97" t="s">
        <v>85</v>
      </c>
      <c r="FF4" s="97" t="s">
        <v>85</v>
      </c>
      <c r="FG4" s="97" t="s">
        <v>85</v>
      </c>
      <c r="FH4" s="97" t="s">
        <v>85</v>
      </c>
      <c r="FI4" s="97" t="s">
        <v>85</v>
      </c>
      <c r="FJ4" s="97" t="s">
        <v>85</v>
      </c>
      <c r="FK4" s="97" t="s">
        <v>85</v>
      </c>
      <c r="FL4" s="97" t="s">
        <v>85</v>
      </c>
      <c r="FM4" s="97" t="s">
        <v>85</v>
      </c>
      <c r="FN4" s="97" t="s">
        <v>85</v>
      </c>
      <c r="FO4" s="97" t="s">
        <v>85</v>
      </c>
      <c r="FP4" s="97" t="s">
        <v>85</v>
      </c>
      <c r="FQ4" s="97" t="s">
        <v>85</v>
      </c>
      <c r="FR4" s="97" t="s">
        <v>85</v>
      </c>
      <c r="FS4" s="97" t="s">
        <v>85</v>
      </c>
      <c r="FT4" s="97" t="s">
        <v>85</v>
      </c>
      <c r="FU4" s="97" t="s">
        <v>85</v>
      </c>
      <c r="FV4" s="97" t="s">
        <v>85</v>
      </c>
      <c r="FW4" s="97" t="s">
        <v>85</v>
      </c>
      <c r="FX4" s="97" t="s">
        <v>85</v>
      </c>
      <c r="FY4" s="97" t="s">
        <v>85</v>
      </c>
      <c r="FZ4" s="97" t="s">
        <v>85</v>
      </c>
      <c r="GA4" s="97" t="s">
        <v>85</v>
      </c>
    </row>
    <row r="5" spans="2:183" ht="12.75" customHeight="1">
      <c r="B5" s="254"/>
      <c r="C5" s="254"/>
      <c r="D5" s="240"/>
      <c r="E5" s="240"/>
      <c r="F5" s="240"/>
      <c r="H5" s="88"/>
      <c r="I5" s="92"/>
      <c r="J5" s="92"/>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236"/>
      <c r="BG5" s="230"/>
      <c r="BH5" s="228"/>
      <c r="BI5" s="99"/>
      <c r="BJ5" s="101"/>
      <c r="BK5" s="102"/>
      <c r="BL5" s="102"/>
      <c r="BM5" s="102"/>
      <c r="BN5" s="95" t="s">
        <v>35</v>
      </c>
      <c r="BO5" s="96"/>
      <c r="BP5" s="91"/>
      <c r="BQ5" s="91"/>
      <c r="BR5" s="91"/>
      <c r="BS5" s="91"/>
      <c r="BT5" s="91"/>
      <c r="BU5" s="91">
        <v>77.142311085775006</v>
      </c>
      <c r="BV5" s="90">
        <v>4.5118745322050797</v>
      </c>
      <c r="BW5" s="90">
        <v>18.345814382019999</v>
      </c>
      <c r="BX5" s="6"/>
      <c r="BY5" s="6"/>
      <c r="BZ5" s="6"/>
      <c r="CC5" s="184"/>
      <c r="CD5" s="184"/>
      <c r="CE5" s="184"/>
      <c r="CF5" s="184"/>
      <c r="CG5" s="184"/>
      <c r="CH5" s="184"/>
      <c r="CI5" s="184"/>
      <c r="CJ5" s="184"/>
      <c r="CK5" s="184"/>
      <c r="CL5" s="184"/>
      <c r="CM5" s="184"/>
      <c r="CN5" s="184"/>
      <c r="CO5" s="184"/>
      <c r="EV5" s="97" t="s">
        <v>85</v>
      </c>
      <c r="EW5" s="97" t="s">
        <v>85</v>
      </c>
      <c r="EX5" s="97" t="s">
        <v>85</v>
      </c>
      <c r="EY5" s="97" t="s">
        <v>85</v>
      </c>
      <c r="EZ5" s="97" t="s">
        <v>85</v>
      </c>
      <c r="FA5" s="97" t="s">
        <v>85</v>
      </c>
      <c r="FB5" s="97" t="s">
        <v>85</v>
      </c>
      <c r="FC5" s="97" t="s">
        <v>85</v>
      </c>
      <c r="FD5" s="97" t="s">
        <v>85</v>
      </c>
      <c r="FE5" s="97" t="s">
        <v>85</v>
      </c>
      <c r="FF5" s="97" t="s">
        <v>85</v>
      </c>
      <c r="FG5" s="97" t="s">
        <v>85</v>
      </c>
      <c r="FH5" s="97" t="s">
        <v>85</v>
      </c>
      <c r="FI5" s="97" t="s">
        <v>85</v>
      </c>
      <c r="FJ5" s="97" t="s">
        <v>85</v>
      </c>
      <c r="FK5" s="97" t="s">
        <v>85</v>
      </c>
      <c r="FL5" s="97" t="s">
        <v>85</v>
      </c>
      <c r="FM5" s="97" t="s">
        <v>85</v>
      </c>
      <c r="FN5" s="97" t="s">
        <v>85</v>
      </c>
      <c r="FO5" s="97" t="s">
        <v>85</v>
      </c>
      <c r="FP5" s="97" t="s">
        <v>85</v>
      </c>
      <c r="FQ5" s="97" t="s">
        <v>85</v>
      </c>
      <c r="FR5" s="97" t="s">
        <v>85</v>
      </c>
      <c r="FS5" s="97" t="s">
        <v>85</v>
      </c>
      <c r="FT5" s="97" t="s">
        <v>85</v>
      </c>
      <c r="FU5" s="97" t="s">
        <v>85</v>
      </c>
      <c r="FV5" s="97" t="s">
        <v>85</v>
      </c>
      <c r="FW5" s="97" t="s">
        <v>85</v>
      </c>
      <c r="FX5" s="97" t="s">
        <v>85</v>
      </c>
      <c r="FY5" s="97" t="s">
        <v>85</v>
      </c>
      <c r="FZ5" s="97" t="s">
        <v>85</v>
      </c>
      <c r="GA5" s="97" t="s">
        <v>85</v>
      </c>
    </row>
    <row r="6" spans="2:183" ht="12.75" customHeight="1">
      <c r="B6" s="254"/>
      <c r="C6" s="254"/>
      <c r="D6" s="240"/>
      <c r="E6" s="240"/>
      <c r="F6" s="240"/>
      <c r="H6" s="88"/>
      <c r="I6" s="92"/>
      <c r="J6" s="92"/>
      <c r="K6" s="103"/>
      <c r="L6" s="104"/>
      <c r="N6" s="1"/>
      <c r="O6" s="1"/>
      <c r="Q6" s="11"/>
      <c r="R6" s="11"/>
      <c r="S6" s="11"/>
      <c r="T6" s="11"/>
      <c r="U6" s="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236"/>
      <c r="BG6" s="230"/>
      <c r="BH6" s="228"/>
      <c r="BI6" s="15"/>
      <c r="BJ6" s="101"/>
      <c r="BK6" s="102"/>
      <c r="BL6" s="102"/>
      <c r="BM6" s="102"/>
      <c r="BN6" s="95" t="s">
        <v>35</v>
      </c>
      <c r="BO6" s="96"/>
      <c r="BP6" s="91"/>
      <c r="BQ6" s="91"/>
      <c r="BR6" s="91"/>
      <c r="BS6" s="91"/>
      <c r="BT6" s="91"/>
      <c r="BU6" s="91"/>
      <c r="BV6" s="90"/>
      <c r="BW6" s="90"/>
      <c r="BX6" s="6">
        <v>82.259019584361596</v>
      </c>
      <c r="BY6" s="6">
        <v>3.6413189668472898</v>
      </c>
      <c r="BZ6" s="6">
        <v>14.0996614487911</v>
      </c>
      <c r="CC6" s="184"/>
      <c r="CD6" s="184"/>
      <c r="CE6" s="184"/>
      <c r="CF6" s="184"/>
      <c r="CG6" s="184"/>
      <c r="CH6" s="184"/>
      <c r="CI6" s="184"/>
      <c r="CJ6" s="184"/>
      <c r="CK6" s="184"/>
      <c r="CL6" s="184"/>
      <c r="CM6" s="184"/>
      <c r="CN6" s="184"/>
      <c r="CO6" s="184"/>
      <c r="EV6" s="97" t="s">
        <v>85</v>
      </c>
      <c r="EW6" s="97" t="s">
        <v>85</v>
      </c>
      <c r="EX6" s="97" t="s">
        <v>85</v>
      </c>
      <c r="EY6" s="97" t="s">
        <v>85</v>
      </c>
      <c r="EZ6" s="97" t="s">
        <v>85</v>
      </c>
      <c r="FA6" s="97" t="s">
        <v>85</v>
      </c>
      <c r="FB6" s="97" t="s">
        <v>85</v>
      </c>
      <c r="FC6" s="97" t="s">
        <v>85</v>
      </c>
      <c r="FD6" s="97" t="s">
        <v>85</v>
      </c>
      <c r="FE6" s="97" t="s">
        <v>85</v>
      </c>
      <c r="FF6" s="97" t="s">
        <v>85</v>
      </c>
      <c r="FG6" s="97" t="s">
        <v>85</v>
      </c>
      <c r="FH6" s="97" t="s">
        <v>85</v>
      </c>
      <c r="FI6" s="97" t="s">
        <v>85</v>
      </c>
      <c r="FJ6" s="97" t="s">
        <v>85</v>
      </c>
      <c r="FK6" s="97" t="s">
        <v>85</v>
      </c>
      <c r="FL6" s="97" t="s">
        <v>85</v>
      </c>
      <c r="FM6" s="97" t="s">
        <v>85</v>
      </c>
      <c r="FN6" s="97" t="s">
        <v>85</v>
      </c>
      <c r="FO6" s="97" t="s">
        <v>85</v>
      </c>
      <c r="FP6" s="97" t="s">
        <v>85</v>
      </c>
      <c r="FQ6" s="97" t="s">
        <v>85</v>
      </c>
      <c r="FR6" s="97" t="s">
        <v>85</v>
      </c>
      <c r="FS6" s="97" t="s">
        <v>85</v>
      </c>
      <c r="FT6" s="97" t="s">
        <v>85</v>
      </c>
      <c r="FU6" s="97" t="s">
        <v>85</v>
      </c>
      <c r="FV6" s="97" t="s">
        <v>85</v>
      </c>
      <c r="FW6" s="97" t="s">
        <v>85</v>
      </c>
      <c r="FX6" s="97" t="s">
        <v>85</v>
      </c>
      <c r="FY6" s="97" t="s">
        <v>85</v>
      </c>
      <c r="FZ6" s="97" t="s">
        <v>85</v>
      </c>
      <c r="GA6" s="97" t="s">
        <v>85</v>
      </c>
    </row>
    <row r="7" spans="2:183" ht="12.75" customHeight="1">
      <c r="B7" s="254"/>
      <c r="C7" s="254"/>
      <c r="D7" s="240"/>
      <c r="E7" s="240"/>
      <c r="F7" s="240"/>
      <c r="H7" s="88"/>
      <c r="I7" s="92"/>
      <c r="J7" s="92"/>
      <c r="K7" s="103"/>
      <c r="L7" s="104"/>
      <c r="N7" s="105"/>
      <c r="O7" s="105"/>
      <c r="P7" s="106"/>
      <c r="Q7" s="106"/>
      <c r="R7" s="107"/>
      <c r="S7" s="108"/>
      <c r="T7" s="108"/>
      <c r="U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236"/>
      <c r="BG7" s="230"/>
      <c r="BH7" s="228"/>
      <c r="BI7" s="109"/>
      <c r="BJ7" s="101"/>
      <c r="BK7" s="102"/>
      <c r="BL7" s="102"/>
      <c r="BM7" s="102"/>
      <c r="BN7" s="95" t="s">
        <v>35</v>
      </c>
      <c r="BO7" s="96"/>
      <c r="BP7" s="91"/>
      <c r="BQ7" s="91"/>
      <c r="BR7" s="6"/>
      <c r="BS7" s="6"/>
      <c r="BT7" s="6"/>
      <c r="BU7" s="6"/>
      <c r="BV7" s="6"/>
      <c r="BW7" s="6"/>
      <c r="BX7" s="6"/>
      <c r="BY7" s="6"/>
      <c r="BZ7" s="6"/>
      <c r="CC7" s="184"/>
      <c r="CD7" s="184"/>
      <c r="CE7" s="184"/>
      <c r="CF7" s="184"/>
      <c r="CG7" s="184"/>
      <c r="CH7" s="184"/>
      <c r="CI7" s="184"/>
      <c r="CJ7" s="184"/>
      <c r="CK7" s="184"/>
      <c r="CL7" s="184"/>
      <c r="CM7" s="184"/>
      <c r="CN7" s="184"/>
      <c r="CO7" s="184"/>
      <c r="EV7" s="97" t="s">
        <v>85</v>
      </c>
      <c r="EW7" s="97" t="s">
        <v>85</v>
      </c>
      <c r="EX7" s="97" t="s">
        <v>85</v>
      </c>
      <c r="EY7" s="97" t="s">
        <v>85</v>
      </c>
      <c r="EZ7" s="97" t="s">
        <v>85</v>
      </c>
      <c r="FA7" s="97" t="s">
        <v>85</v>
      </c>
      <c r="FB7" s="97" t="s">
        <v>85</v>
      </c>
      <c r="FC7" s="97" t="s">
        <v>85</v>
      </c>
      <c r="FD7" s="97" t="s">
        <v>85</v>
      </c>
      <c r="FE7" s="97" t="s">
        <v>85</v>
      </c>
      <c r="FF7" s="97" t="s">
        <v>85</v>
      </c>
      <c r="FG7" s="97" t="s">
        <v>85</v>
      </c>
      <c r="FH7" s="97" t="s">
        <v>85</v>
      </c>
      <c r="FI7" s="97" t="s">
        <v>85</v>
      </c>
      <c r="FJ7" s="97" t="s">
        <v>85</v>
      </c>
      <c r="FK7" s="97" t="s">
        <v>85</v>
      </c>
      <c r="FL7" s="97" t="s">
        <v>85</v>
      </c>
      <c r="FM7" s="97" t="s">
        <v>85</v>
      </c>
      <c r="FN7" s="97" t="s">
        <v>85</v>
      </c>
      <c r="FO7" s="97" t="s">
        <v>85</v>
      </c>
      <c r="FP7" s="97" t="s">
        <v>85</v>
      </c>
      <c r="FQ7" s="97" t="s">
        <v>85</v>
      </c>
      <c r="FR7" s="97" t="s">
        <v>85</v>
      </c>
      <c r="FS7" s="97" t="s">
        <v>85</v>
      </c>
      <c r="FT7" s="97" t="s">
        <v>85</v>
      </c>
      <c r="FU7" s="97" t="s">
        <v>85</v>
      </c>
      <c r="FV7" s="97" t="s">
        <v>85</v>
      </c>
      <c r="FW7" s="97" t="s">
        <v>85</v>
      </c>
      <c r="FX7" s="97" t="s">
        <v>85</v>
      </c>
      <c r="FY7" s="97" t="s">
        <v>85</v>
      </c>
      <c r="FZ7" s="97" t="s">
        <v>85</v>
      </c>
      <c r="GA7" s="97" t="s">
        <v>85</v>
      </c>
    </row>
    <row r="8" spans="2:183" ht="12.75" customHeight="1">
      <c r="B8" s="254"/>
      <c r="C8" s="254"/>
      <c r="D8" s="240"/>
      <c r="E8" s="240"/>
      <c r="F8" s="240"/>
      <c r="H8" s="88"/>
      <c r="I8" s="92"/>
      <c r="J8" s="92"/>
      <c r="K8" s="103"/>
      <c r="L8" s="104"/>
      <c r="N8" s="1"/>
      <c r="O8" s="1"/>
      <c r="P8" s="1"/>
      <c r="R8" s="5"/>
      <c r="S8" s="5"/>
      <c r="T8" s="5"/>
      <c r="U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236"/>
      <c r="BG8" s="230"/>
      <c r="BH8" s="228"/>
      <c r="BI8" s="109"/>
      <c r="BJ8" s="110"/>
      <c r="BK8" s="110"/>
      <c r="BL8" s="110"/>
      <c r="BM8" s="110"/>
      <c r="BN8" s="95" t="s">
        <v>26</v>
      </c>
      <c r="BO8" s="96">
        <v>61.700797166705001</v>
      </c>
      <c r="BP8" s="91">
        <v>4.7715613639988002</v>
      </c>
      <c r="BQ8" s="91">
        <v>33.527641469296199</v>
      </c>
      <c r="BR8" s="91"/>
      <c r="BS8" s="91"/>
      <c r="BT8" s="91"/>
      <c r="BU8" s="91"/>
      <c r="BV8" s="90"/>
      <c r="BW8" s="90"/>
      <c r="BX8" s="6"/>
      <c r="BY8" s="6"/>
      <c r="BZ8" s="6"/>
      <c r="CC8" s="184"/>
      <c r="CD8" s="184"/>
      <c r="CE8" s="184"/>
      <c r="CF8" s="184"/>
      <c r="CG8" s="184"/>
      <c r="CH8" s="184"/>
      <c r="CI8" s="184"/>
      <c r="CJ8" s="184"/>
      <c r="CK8" s="184"/>
      <c r="CL8" s="184"/>
      <c r="CM8" s="184"/>
      <c r="CN8" s="184"/>
      <c r="CO8" s="184"/>
      <c r="EV8" s="97" t="s">
        <v>85</v>
      </c>
      <c r="EW8" s="97" t="s">
        <v>85</v>
      </c>
      <c r="EX8" s="97" t="s">
        <v>85</v>
      </c>
      <c r="EY8" s="97" t="s">
        <v>85</v>
      </c>
      <c r="EZ8" s="97" t="s">
        <v>85</v>
      </c>
      <c r="FA8" s="97" t="s">
        <v>85</v>
      </c>
      <c r="FB8" s="97" t="s">
        <v>85</v>
      </c>
      <c r="FC8" s="97" t="s">
        <v>85</v>
      </c>
      <c r="FD8" s="97" t="s">
        <v>85</v>
      </c>
      <c r="FE8" s="97" t="s">
        <v>85</v>
      </c>
      <c r="FF8" s="97" t="s">
        <v>85</v>
      </c>
      <c r="FG8" s="97" t="s">
        <v>85</v>
      </c>
      <c r="FH8" s="97" t="s">
        <v>85</v>
      </c>
      <c r="FI8" s="97" t="s">
        <v>85</v>
      </c>
      <c r="FJ8" s="97" t="s">
        <v>85</v>
      </c>
      <c r="FK8" s="97" t="s">
        <v>85</v>
      </c>
      <c r="FL8" s="97" t="s">
        <v>85</v>
      </c>
      <c r="FM8" s="97" t="s">
        <v>85</v>
      </c>
      <c r="FN8" s="97" t="s">
        <v>85</v>
      </c>
      <c r="FO8" s="97" t="s">
        <v>85</v>
      </c>
      <c r="FP8" s="97" t="s">
        <v>85</v>
      </c>
      <c r="FQ8" s="97" t="s">
        <v>85</v>
      </c>
      <c r="FR8" s="97" t="s">
        <v>85</v>
      </c>
      <c r="FS8" s="97" t="s">
        <v>85</v>
      </c>
      <c r="FT8" s="97" t="s">
        <v>85</v>
      </c>
      <c r="FU8" s="97" t="s">
        <v>85</v>
      </c>
      <c r="FV8" s="97" t="s">
        <v>85</v>
      </c>
      <c r="FW8" s="97" t="s">
        <v>85</v>
      </c>
      <c r="FX8" s="97" t="s">
        <v>85</v>
      </c>
      <c r="FY8" s="97" t="s">
        <v>85</v>
      </c>
      <c r="FZ8" s="97" t="s">
        <v>85</v>
      </c>
      <c r="GA8" s="97" t="s">
        <v>85</v>
      </c>
    </row>
    <row r="9" spans="2:183" ht="12.75" customHeight="1">
      <c r="B9" s="254"/>
      <c r="C9" s="254"/>
      <c r="D9" s="240"/>
      <c r="E9" s="240"/>
      <c r="F9" s="240"/>
      <c r="H9" s="88"/>
      <c r="I9" s="92"/>
      <c r="J9" s="92"/>
      <c r="K9" s="103"/>
      <c r="L9" s="104"/>
      <c r="N9" s="1"/>
      <c r="O9" s="1"/>
      <c r="P9" s="1"/>
      <c r="R9" s="5"/>
      <c r="S9" s="5"/>
      <c r="T9" s="5"/>
      <c r="U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236"/>
      <c r="BG9" s="230"/>
      <c r="BH9" s="228"/>
      <c r="BI9" s="109"/>
      <c r="BJ9" s="15"/>
      <c r="BK9" s="15"/>
      <c r="BL9" s="15"/>
      <c r="BM9" s="15"/>
      <c r="BN9" s="95" t="s">
        <v>26</v>
      </c>
      <c r="BO9" s="96"/>
      <c r="BP9" s="91"/>
      <c r="BQ9" s="91"/>
      <c r="BR9" s="91">
        <v>70.325483084039504</v>
      </c>
      <c r="BS9" s="91">
        <v>3.64920549604247</v>
      </c>
      <c r="BT9" s="91">
        <v>26.025311419918001</v>
      </c>
      <c r="BU9" s="91"/>
      <c r="BV9" s="90"/>
      <c r="BW9" s="90"/>
      <c r="BX9" s="6"/>
      <c r="BY9" s="6"/>
      <c r="BZ9" s="6"/>
      <c r="EV9" s="97" t="s">
        <v>85</v>
      </c>
      <c r="EW9" s="97" t="s">
        <v>85</v>
      </c>
      <c r="EX9" s="97" t="s">
        <v>85</v>
      </c>
      <c r="EY9" s="97" t="s">
        <v>85</v>
      </c>
      <c r="EZ9" s="97" t="s">
        <v>85</v>
      </c>
      <c r="FA9" s="97" t="s">
        <v>85</v>
      </c>
      <c r="FB9" s="97" t="s">
        <v>85</v>
      </c>
      <c r="FC9" s="97" t="s">
        <v>85</v>
      </c>
      <c r="FD9" s="97" t="s">
        <v>85</v>
      </c>
      <c r="FE9" s="97" t="s">
        <v>85</v>
      </c>
      <c r="FF9" s="97" t="s">
        <v>85</v>
      </c>
      <c r="FG9" s="97" t="s">
        <v>85</v>
      </c>
      <c r="FH9" s="97" t="s">
        <v>85</v>
      </c>
      <c r="FI9" s="97" t="s">
        <v>85</v>
      </c>
      <c r="FJ9" s="97" t="s">
        <v>85</v>
      </c>
      <c r="FK9" s="97" t="s">
        <v>85</v>
      </c>
      <c r="FL9" s="97" t="s">
        <v>85</v>
      </c>
      <c r="FM9" s="97" t="s">
        <v>85</v>
      </c>
      <c r="FN9" s="97" t="s">
        <v>85</v>
      </c>
      <c r="FO9" s="97" t="s">
        <v>85</v>
      </c>
      <c r="FP9" s="97" t="s">
        <v>85</v>
      </c>
      <c r="FQ9" s="97" t="s">
        <v>85</v>
      </c>
      <c r="FR9" s="97" t="s">
        <v>85</v>
      </c>
      <c r="FS9" s="97" t="s">
        <v>85</v>
      </c>
      <c r="FT9" s="97" t="s">
        <v>85</v>
      </c>
      <c r="FU9" s="97" t="s">
        <v>85</v>
      </c>
      <c r="FV9" s="97" t="s">
        <v>85</v>
      </c>
      <c r="FW9" s="97" t="s">
        <v>85</v>
      </c>
      <c r="FX9" s="97" t="s">
        <v>85</v>
      </c>
      <c r="FY9" s="97" t="s">
        <v>85</v>
      </c>
      <c r="FZ9" s="97" t="s">
        <v>85</v>
      </c>
      <c r="GA9" s="97" t="s">
        <v>85</v>
      </c>
    </row>
    <row r="10" spans="2:183" ht="12.75" customHeight="1">
      <c r="B10" s="254"/>
      <c r="C10" s="254"/>
      <c r="D10" s="240"/>
      <c r="E10" s="240"/>
      <c r="F10" s="240"/>
      <c r="H10" s="88"/>
      <c r="I10" s="92"/>
      <c r="J10" s="92"/>
      <c r="K10" s="103"/>
      <c r="L10" s="104"/>
      <c r="M10" s="111"/>
      <c r="N10" s="111"/>
      <c r="O10" s="111"/>
      <c r="P10" s="111"/>
      <c r="Q10" s="111"/>
      <c r="R10" s="111"/>
      <c r="S10" s="111"/>
      <c r="T10" s="111"/>
      <c r="U10" s="111"/>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236"/>
      <c r="BG10" s="230"/>
      <c r="BH10" s="228"/>
      <c r="BI10" s="109"/>
      <c r="BJ10" s="15"/>
      <c r="BK10" s="15"/>
      <c r="BL10" s="15"/>
      <c r="BM10" s="15"/>
      <c r="BN10" s="95" t="s">
        <v>26</v>
      </c>
      <c r="BO10" s="96"/>
      <c r="BP10" s="91"/>
      <c r="BQ10" s="91"/>
      <c r="BR10" s="91"/>
      <c r="BS10" s="91"/>
      <c r="BT10" s="91"/>
      <c r="BU10" s="91">
        <v>79.698259414359697</v>
      </c>
      <c r="BV10" s="90">
        <v>2.95611994068281</v>
      </c>
      <c r="BW10" s="90">
        <v>17.345620644957499</v>
      </c>
      <c r="BX10" s="6"/>
      <c r="BY10" s="6"/>
      <c r="BZ10" s="6"/>
      <c r="EV10" s="97" t="s">
        <v>85</v>
      </c>
      <c r="EW10" s="97" t="s">
        <v>85</v>
      </c>
      <c r="EX10" s="97" t="s">
        <v>85</v>
      </c>
      <c r="EY10" s="97" t="s">
        <v>85</v>
      </c>
      <c r="EZ10" s="97" t="s">
        <v>85</v>
      </c>
      <c r="FA10" s="97" t="s">
        <v>85</v>
      </c>
      <c r="FB10" s="97" t="s">
        <v>85</v>
      </c>
      <c r="FC10" s="97" t="s">
        <v>85</v>
      </c>
      <c r="FD10" s="97" t="s">
        <v>85</v>
      </c>
      <c r="FE10" s="97" t="s">
        <v>85</v>
      </c>
      <c r="FF10" s="97" t="s">
        <v>85</v>
      </c>
      <c r="FG10" s="97" t="s">
        <v>85</v>
      </c>
      <c r="FH10" s="97" t="s">
        <v>85</v>
      </c>
      <c r="FI10" s="97" t="s">
        <v>85</v>
      </c>
      <c r="FJ10" s="97" t="s">
        <v>85</v>
      </c>
      <c r="FK10" s="97" t="s">
        <v>85</v>
      </c>
      <c r="FL10" s="97" t="s">
        <v>85</v>
      </c>
      <c r="FM10" s="97" t="s">
        <v>85</v>
      </c>
      <c r="FN10" s="97" t="s">
        <v>85</v>
      </c>
      <c r="FO10" s="97" t="s">
        <v>85</v>
      </c>
      <c r="FP10" s="97" t="s">
        <v>85</v>
      </c>
      <c r="FQ10" s="97" t="s">
        <v>85</v>
      </c>
      <c r="FR10" s="97" t="s">
        <v>85</v>
      </c>
      <c r="FS10" s="97" t="s">
        <v>85</v>
      </c>
      <c r="FT10" s="97" t="s">
        <v>85</v>
      </c>
      <c r="FU10" s="97" t="s">
        <v>85</v>
      </c>
      <c r="FV10" s="97" t="s">
        <v>85</v>
      </c>
      <c r="FW10" s="97" t="s">
        <v>85</v>
      </c>
      <c r="FX10" s="97" t="s">
        <v>85</v>
      </c>
      <c r="FY10" s="97" t="s">
        <v>85</v>
      </c>
      <c r="FZ10" s="97" t="s">
        <v>85</v>
      </c>
      <c r="GA10" s="97" t="s">
        <v>85</v>
      </c>
    </row>
    <row r="11" spans="2:183" ht="12.75" customHeight="1">
      <c r="B11" s="254"/>
      <c r="C11" s="254"/>
      <c r="D11" s="240"/>
      <c r="E11" s="240"/>
      <c r="F11" s="240"/>
      <c r="H11" s="88"/>
      <c r="I11" s="92"/>
      <c r="J11" s="92"/>
      <c r="K11" s="103"/>
      <c r="L11" s="104"/>
      <c r="M11" s="112"/>
      <c r="N11" s="245" t="str">
        <f>BN83</f>
        <v>Korea</v>
      </c>
      <c r="O11" s="245"/>
      <c r="P11" s="245"/>
      <c r="Q11" s="245"/>
      <c r="R11" s="113"/>
      <c r="S11" s="245" t="str">
        <f>BN88</f>
        <v>Netherlands</v>
      </c>
      <c r="T11" s="250"/>
      <c r="U11" s="202"/>
      <c r="V11" s="202"/>
      <c r="W11" s="202"/>
      <c r="X11" s="245" t="str">
        <f>BN93</f>
        <v>Norway</v>
      </c>
      <c r="Y11" s="250"/>
      <c r="Z11" s="202"/>
      <c r="AA11" s="202"/>
      <c r="AB11" s="245" t="str">
        <f>BN98</f>
        <v>Poland</v>
      </c>
      <c r="AC11" s="250"/>
      <c r="AD11" s="202"/>
      <c r="AE11" s="202"/>
      <c r="AF11" s="202"/>
      <c r="AG11" s="245" t="str">
        <f>BN104</f>
        <v>Russian Federation³</v>
      </c>
      <c r="AH11" s="250"/>
      <c r="AI11" s="202"/>
      <c r="AJ11" s="202"/>
      <c r="AK11" s="245" t="str">
        <f>BN109</f>
        <v>Slovak Republic</v>
      </c>
      <c r="AL11" s="250"/>
      <c r="AM11" s="202"/>
      <c r="AN11" s="202"/>
      <c r="AO11" s="202"/>
      <c r="AP11" s="245" t="str">
        <f>BN114</f>
        <v>Spain</v>
      </c>
      <c r="AQ11" s="250"/>
      <c r="AR11" s="202"/>
      <c r="AS11" s="202"/>
      <c r="AT11" s="245" t="str">
        <f>+BN118</f>
        <v>Sweden</v>
      </c>
      <c r="AU11" s="250"/>
      <c r="AV11" s="211"/>
      <c r="AW11" s="211"/>
      <c r="AX11" s="245" t="str">
        <f>+BN123</f>
        <v>United States</v>
      </c>
      <c r="AY11" s="251"/>
      <c r="AZ11" s="251"/>
      <c r="BA11" s="252"/>
      <c r="BB11" s="252"/>
      <c r="BC11" s="252"/>
      <c r="BD11" s="203"/>
      <c r="BE11" s="203"/>
      <c r="BF11" s="236"/>
      <c r="BG11" s="230"/>
      <c r="BH11" s="228"/>
      <c r="BI11" s="114"/>
      <c r="BJ11" s="109"/>
      <c r="BK11" s="109"/>
      <c r="BL11" s="109"/>
      <c r="BM11" s="109"/>
      <c r="BN11" s="95" t="s">
        <v>26</v>
      </c>
      <c r="BO11" s="96"/>
      <c r="BP11" s="91"/>
      <c r="BQ11" s="91"/>
      <c r="BR11" s="91"/>
      <c r="BS11" s="91"/>
      <c r="BT11" s="91"/>
      <c r="BU11" s="91"/>
      <c r="BV11" s="90"/>
      <c r="BW11" s="90"/>
      <c r="BX11" s="6">
        <v>81.293381756613201</v>
      </c>
      <c r="BY11" s="6">
        <v>2.41821023839486</v>
      </c>
      <c r="BZ11" s="6">
        <v>16.288408004991901</v>
      </c>
      <c r="CC11" s="184"/>
      <c r="CD11" s="184"/>
      <c r="CE11" s="184"/>
      <c r="CF11" s="184"/>
      <c r="CG11" s="184"/>
      <c r="CH11" s="184"/>
      <c r="CI11" s="184"/>
      <c r="CJ11" s="184"/>
      <c r="CK11" s="184"/>
      <c r="CL11" s="184"/>
      <c r="CM11" s="184"/>
      <c r="CN11" s="184"/>
      <c r="CO11" s="184"/>
      <c r="EV11" s="97" t="s">
        <v>85</v>
      </c>
      <c r="EW11" s="97" t="s">
        <v>85</v>
      </c>
      <c r="EX11" s="97" t="s">
        <v>85</v>
      </c>
      <c r="EY11" s="97" t="s">
        <v>85</v>
      </c>
      <c r="EZ11" s="97" t="s">
        <v>85</v>
      </c>
      <c r="FA11" s="97" t="s">
        <v>85</v>
      </c>
      <c r="FB11" s="97" t="s">
        <v>85</v>
      </c>
      <c r="FC11" s="97" t="s">
        <v>85</v>
      </c>
      <c r="FD11" s="97" t="s">
        <v>85</v>
      </c>
      <c r="FE11" s="97" t="s">
        <v>85</v>
      </c>
      <c r="FF11" s="97" t="s">
        <v>85</v>
      </c>
      <c r="FG11" s="97" t="s">
        <v>85</v>
      </c>
      <c r="FH11" s="97" t="s">
        <v>85</v>
      </c>
      <c r="FI11" s="97" t="s">
        <v>85</v>
      </c>
      <c r="FJ11" s="97" t="s">
        <v>85</v>
      </c>
      <c r="FK11" s="97" t="s">
        <v>85</v>
      </c>
      <c r="FL11" s="97" t="s">
        <v>85</v>
      </c>
      <c r="FM11" s="97" t="s">
        <v>85</v>
      </c>
      <c r="FN11" s="97" t="s">
        <v>85</v>
      </c>
      <c r="FO11" s="97" t="s">
        <v>85</v>
      </c>
      <c r="FP11" s="97" t="s">
        <v>85</v>
      </c>
      <c r="FQ11" s="97" t="s">
        <v>85</v>
      </c>
      <c r="FR11" s="97" t="s">
        <v>85</v>
      </c>
      <c r="FS11" s="97" t="s">
        <v>85</v>
      </c>
      <c r="FT11" s="97" t="s">
        <v>85</v>
      </c>
      <c r="FU11" s="97" t="s">
        <v>85</v>
      </c>
      <c r="FV11" s="97" t="s">
        <v>85</v>
      </c>
      <c r="FW11" s="97" t="s">
        <v>85</v>
      </c>
      <c r="FX11" s="97" t="s">
        <v>85</v>
      </c>
      <c r="FY11" s="97" t="s">
        <v>85</v>
      </c>
      <c r="FZ11" s="97" t="s">
        <v>85</v>
      </c>
      <c r="GA11" s="97" t="s">
        <v>85</v>
      </c>
    </row>
    <row r="12" spans="2:183" ht="20.25" customHeight="1">
      <c r="B12" s="254"/>
      <c r="C12" s="254"/>
      <c r="D12" s="240"/>
      <c r="E12" s="240"/>
      <c r="F12" s="240"/>
      <c r="H12" s="88"/>
      <c r="I12" s="92"/>
      <c r="J12" s="92"/>
      <c r="K12" s="115"/>
      <c r="L12" s="115"/>
      <c r="M12" s="112"/>
      <c r="N12" s="245"/>
      <c r="O12" s="245"/>
      <c r="P12" s="245"/>
      <c r="Q12" s="245"/>
      <c r="R12" s="113"/>
      <c r="S12" s="250"/>
      <c r="T12" s="250"/>
      <c r="U12" s="202"/>
      <c r="V12" s="202"/>
      <c r="W12" s="202"/>
      <c r="X12" s="250"/>
      <c r="Y12" s="250"/>
      <c r="Z12" s="202"/>
      <c r="AA12" s="202"/>
      <c r="AB12" s="250"/>
      <c r="AC12" s="250"/>
      <c r="AD12" s="202"/>
      <c r="AE12" s="202"/>
      <c r="AF12" s="202"/>
      <c r="AG12" s="250"/>
      <c r="AH12" s="250"/>
      <c r="AI12" s="202"/>
      <c r="AJ12" s="202"/>
      <c r="AK12" s="250"/>
      <c r="AL12" s="250"/>
      <c r="AM12" s="202"/>
      <c r="AN12" s="202"/>
      <c r="AO12" s="202"/>
      <c r="AP12" s="250"/>
      <c r="AQ12" s="250"/>
      <c r="AR12" s="202"/>
      <c r="AS12" s="202"/>
      <c r="AT12" s="250"/>
      <c r="AU12" s="250"/>
      <c r="AV12" s="211"/>
      <c r="AW12" s="211"/>
      <c r="AX12" s="251"/>
      <c r="AY12" s="251"/>
      <c r="AZ12" s="251"/>
      <c r="BA12" s="252"/>
      <c r="BB12" s="252"/>
      <c r="BC12" s="252"/>
      <c r="BD12" s="203"/>
      <c r="BE12" s="203"/>
      <c r="BF12" s="236"/>
      <c r="BG12" s="230"/>
      <c r="BH12" s="228"/>
      <c r="BI12" s="242" t="s">
        <v>111</v>
      </c>
      <c r="BJ12" s="109"/>
      <c r="BK12" s="109"/>
      <c r="BL12" s="109"/>
      <c r="BM12" s="109"/>
      <c r="BN12" s="95" t="s">
        <v>26</v>
      </c>
      <c r="BO12" s="96"/>
      <c r="BP12" s="91"/>
      <c r="BQ12" s="91"/>
      <c r="BR12" s="91"/>
      <c r="BS12" s="91"/>
      <c r="BT12" s="91"/>
      <c r="BU12" s="91"/>
      <c r="BV12" s="90"/>
      <c r="BW12" s="90"/>
      <c r="BX12" s="6"/>
      <c r="BY12" s="6"/>
      <c r="BZ12" s="6"/>
      <c r="CC12" s="184"/>
      <c r="CD12" s="212"/>
      <c r="CE12" s="212"/>
      <c r="CF12" s="184"/>
      <c r="CG12" s="184"/>
      <c r="CH12" s="184"/>
      <c r="CI12" s="184"/>
      <c r="CJ12" s="184"/>
      <c r="CK12" s="184"/>
      <c r="CL12" s="184"/>
      <c r="CM12" s="184"/>
      <c r="CN12" s="184"/>
      <c r="CO12" s="184"/>
      <c r="EV12" s="97" t="s">
        <v>85</v>
      </c>
      <c r="EW12" s="97" t="s">
        <v>85</v>
      </c>
      <c r="EX12" s="97" t="s">
        <v>85</v>
      </c>
      <c r="EY12" s="97" t="s">
        <v>85</v>
      </c>
      <c r="EZ12" s="97" t="s">
        <v>85</v>
      </c>
      <c r="FA12" s="97" t="s">
        <v>85</v>
      </c>
      <c r="FB12" s="97" t="s">
        <v>85</v>
      </c>
      <c r="FC12" s="97" t="s">
        <v>85</v>
      </c>
      <c r="FD12" s="97" t="s">
        <v>85</v>
      </c>
      <c r="FE12" s="97" t="s">
        <v>85</v>
      </c>
      <c r="FF12" s="97" t="s">
        <v>85</v>
      </c>
      <c r="FG12" s="97" t="s">
        <v>85</v>
      </c>
      <c r="FH12" s="97" t="s">
        <v>85</v>
      </c>
      <c r="FI12" s="97" t="s">
        <v>85</v>
      </c>
      <c r="FJ12" s="97" t="s">
        <v>85</v>
      </c>
      <c r="FK12" s="97" t="s">
        <v>85</v>
      </c>
      <c r="FL12" s="97" t="s">
        <v>85</v>
      </c>
      <c r="FM12" s="97" t="s">
        <v>85</v>
      </c>
      <c r="FN12" s="97" t="s">
        <v>85</v>
      </c>
      <c r="FO12" s="97" t="s">
        <v>85</v>
      </c>
      <c r="FP12" s="97" t="s">
        <v>85</v>
      </c>
      <c r="FQ12" s="97" t="s">
        <v>85</v>
      </c>
      <c r="FR12" s="97" t="s">
        <v>85</v>
      </c>
      <c r="FS12" s="97" t="s">
        <v>85</v>
      </c>
      <c r="FT12" s="97" t="s">
        <v>85</v>
      </c>
      <c r="FU12" s="97" t="s">
        <v>85</v>
      </c>
      <c r="FV12" s="97" t="s">
        <v>85</v>
      </c>
      <c r="FW12" s="97" t="s">
        <v>85</v>
      </c>
      <c r="FX12" s="97" t="s">
        <v>85</v>
      </c>
      <c r="FY12" s="97" t="s">
        <v>85</v>
      </c>
      <c r="FZ12" s="97" t="s">
        <v>85</v>
      </c>
      <c r="GA12" s="97" t="s">
        <v>85</v>
      </c>
    </row>
    <row r="13" spans="2:183" ht="12.75" customHeight="1">
      <c r="B13" s="254"/>
      <c r="C13" s="254"/>
      <c r="D13" s="240"/>
      <c r="E13" s="240"/>
      <c r="F13" s="240"/>
      <c r="H13" s="88"/>
      <c r="I13" s="92"/>
      <c r="J13" s="92"/>
      <c r="K13" s="115"/>
      <c r="L13" s="115"/>
      <c r="N13" s="245"/>
      <c r="O13" s="245"/>
      <c r="P13" s="245"/>
      <c r="Q13" s="245"/>
      <c r="R13" s="113"/>
      <c r="S13" s="250"/>
      <c r="T13" s="250"/>
      <c r="U13" s="202"/>
      <c r="V13" s="202"/>
      <c r="W13" s="202"/>
      <c r="X13" s="250"/>
      <c r="Y13" s="250"/>
      <c r="Z13" s="202"/>
      <c r="AA13" s="202"/>
      <c r="AB13" s="250"/>
      <c r="AC13" s="250"/>
      <c r="AD13" s="202"/>
      <c r="AE13" s="202"/>
      <c r="AF13" s="202"/>
      <c r="AG13" s="250"/>
      <c r="AH13" s="250"/>
      <c r="AI13" s="202"/>
      <c r="AJ13" s="202"/>
      <c r="AK13" s="250"/>
      <c r="AL13" s="250"/>
      <c r="AM13" s="202"/>
      <c r="AN13" s="202"/>
      <c r="AO13" s="202"/>
      <c r="AP13" s="202"/>
      <c r="AQ13" s="202"/>
      <c r="AR13" s="202"/>
      <c r="AS13" s="202"/>
      <c r="AT13" s="202"/>
      <c r="AU13" s="202"/>
      <c r="AV13" s="211"/>
      <c r="AW13" s="211"/>
      <c r="AX13" s="251"/>
      <c r="AY13" s="251"/>
      <c r="AZ13" s="251"/>
      <c r="BA13" s="252"/>
      <c r="BB13" s="252"/>
      <c r="BC13" s="252"/>
      <c r="BD13" s="203"/>
      <c r="BE13" s="203"/>
      <c r="BF13" s="236"/>
      <c r="BG13" s="230"/>
      <c r="BH13" s="228"/>
      <c r="BI13" s="242"/>
      <c r="BJ13" s="109"/>
      <c r="BK13" s="109"/>
      <c r="BL13" s="109"/>
      <c r="BM13" s="109"/>
      <c r="BN13" s="6" t="s">
        <v>27</v>
      </c>
      <c r="BO13" s="6">
        <v>56.480429086569103</v>
      </c>
      <c r="BP13" s="6">
        <v>7.209480902107396</v>
      </c>
      <c r="BQ13" s="6">
        <v>36.310090011323503</v>
      </c>
      <c r="BR13" s="6"/>
      <c r="BS13" s="6"/>
      <c r="BT13" s="6"/>
      <c r="BU13" s="6"/>
      <c r="BV13" s="6"/>
      <c r="BW13" s="6"/>
      <c r="BX13" s="6"/>
      <c r="BY13" s="6"/>
      <c r="BZ13" s="6"/>
      <c r="CC13" s="184"/>
      <c r="CD13" s="212"/>
      <c r="CE13" s="212"/>
      <c r="CF13" s="184"/>
      <c r="CG13" s="184"/>
      <c r="CH13" s="184"/>
      <c r="CI13" s="184"/>
      <c r="CJ13" s="184"/>
      <c r="CK13" s="184"/>
      <c r="CL13" s="184"/>
      <c r="CM13" s="184"/>
      <c r="CN13" s="184"/>
      <c r="CO13" s="184"/>
      <c r="EV13" s="97" t="s">
        <v>85</v>
      </c>
      <c r="EW13" s="97" t="s">
        <v>85</v>
      </c>
      <c r="EX13" s="97" t="s">
        <v>85</v>
      </c>
      <c r="EY13" s="97" t="s">
        <v>85</v>
      </c>
      <c r="EZ13" s="97" t="s">
        <v>85</v>
      </c>
      <c r="FA13" s="97" t="s">
        <v>85</v>
      </c>
      <c r="FB13" s="97" t="s">
        <v>85</v>
      </c>
      <c r="FC13" s="97" t="s">
        <v>85</v>
      </c>
      <c r="FD13" s="97" t="s">
        <v>85</v>
      </c>
      <c r="FE13" s="97" t="s">
        <v>85</v>
      </c>
      <c r="FF13" s="97" t="s">
        <v>85</v>
      </c>
      <c r="FG13" s="97" t="s">
        <v>85</v>
      </c>
      <c r="FH13" s="97" t="s">
        <v>85</v>
      </c>
      <c r="FI13" s="97" t="s">
        <v>85</v>
      </c>
      <c r="FJ13" s="97" t="s">
        <v>85</v>
      </c>
      <c r="FK13" s="97" t="s">
        <v>85</v>
      </c>
      <c r="FL13" s="97" t="s">
        <v>85</v>
      </c>
      <c r="FM13" s="97" t="s">
        <v>85</v>
      </c>
      <c r="FN13" s="97" t="s">
        <v>85</v>
      </c>
      <c r="FO13" s="97" t="s">
        <v>85</v>
      </c>
      <c r="FP13" s="97" t="s">
        <v>85</v>
      </c>
      <c r="FQ13" s="97" t="s">
        <v>85</v>
      </c>
      <c r="FR13" s="97" t="s">
        <v>85</v>
      </c>
      <c r="FS13" s="97" t="s">
        <v>85</v>
      </c>
      <c r="FT13" s="97" t="s">
        <v>85</v>
      </c>
      <c r="FU13" s="97" t="s">
        <v>85</v>
      </c>
      <c r="FV13" s="97" t="s">
        <v>85</v>
      </c>
      <c r="FW13" s="97" t="s">
        <v>85</v>
      </c>
      <c r="FX13" s="97" t="s">
        <v>85</v>
      </c>
      <c r="FY13" s="97" t="s">
        <v>85</v>
      </c>
      <c r="FZ13" s="97" t="s">
        <v>85</v>
      </c>
      <c r="GA13" s="97" t="s">
        <v>85</v>
      </c>
    </row>
    <row r="14" spans="2:183" ht="14.25" customHeight="1">
      <c r="B14" s="254"/>
      <c r="C14" s="254"/>
      <c r="D14" s="240"/>
      <c r="E14" s="240"/>
      <c r="F14" s="240"/>
      <c r="H14" s="88"/>
      <c r="I14" s="92"/>
      <c r="J14" s="92"/>
      <c r="K14" s="115"/>
      <c r="L14" s="115"/>
      <c r="N14" s="245"/>
      <c r="O14" s="245"/>
      <c r="P14" s="245"/>
      <c r="Q14" s="245"/>
      <c r="R14" s="113"/>
      <c r="S14" s="250"/>
      <c r="T14" s="250"/>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11"/>
      <c r="AW14" s="211"/>
      <c r="AX14" s="211"/>
      <c r="AY14" s="211"/>
      <c r="BA14" s="252"/>
      <c r="BB14" s="252"/>
      <c r="BC14" s="252"/>
      <c r="BD14" s="203"/>
      <c r="BE14" s="203"/>
      <c r="BF14" s="236"/>
      <c r="BG14" s="230"/>
      <c r="BH14" s="228"/>
      <c r="BI14" s="242"/>
      <c r="BJ14" s="109"/>
      <c r="BK14" s="109"/>
      <c r="BL14" s="109"/>
      <c r="BM14" s="109"/>
      <c r="BN14" s="6" t="s">
        <v>27</v>
      </c>
      <c r="BO14" s="6"/>
      <c r="BP14" s="6"/>
      <c r="BQ14" s="6"/>
      <c r="BR14" s="6">
        <v>66.76737215973327</v>
      </c>
      <c r="BS14" s="6">
        <v>6.0571688872806906</v>
      </c>
      <c r="BT14" s="6">
        <v>27.175458952986013</v>
      </c>
      <c r="BU14" s="6"/>
      <c r="BV14" s="6"/>
      <c r="BW14" s="6"/>
      <c r="BX14" s="6"/>
      <c r="BY14" s="6"/>
      <c r="BZ14" s="6"/>
      <c r="CC14" s="184"/>
      <c r="CD14" s="212"/>
      <c r="CE14" s="212"/>
      <c r="CF14" s="184"/>
      <c r="CG14" s="184"/>
      <c r="CH14" s="184"/>
      <c r="CI14" s="184"/>
      <c r="CJ14" s="184"/>
      <c r="CK14" s="184"/>
      <c r="CL14" s="184"/>
      <c r="CM14" s="184"/>
      <c r="CN14" s="184"/>
      <c r="CO14" s="184"/>
      <c r="EV14" s="97" t="s">
        <v>85</v>
      </c>
      <c r="EW14" s="97" t="s">
        <v>85</v>
      </c>
      <c r="EX14" s="97" t="s">
        <v>85</v>
      </c>
      <c r="EY14" s="97" t="s">
        <v>85</v>
      </c>
      <c r="EZ14" s="97" t="s">
        <v>85</v>
      </c>
      <c r="FA14" s="97" t="s">
        <v>85</v>
      </c>
      <c r="FB14" s="97" t="s">
        <v>85</v>
      </c>
      <c r="FC14" s="97" t="s">
        <v>85</v>
      </c>
      <c r="FD14" s="97" t="s">
        <v>85</v>
      </c>
      <c r="FE14" s="97" t="s">
        <v>85</v>
      </c>
      <c r="FF14" s="97" t="s">
        <v>85</v>
      </c>
      <c r="FG14" s="97" t="s">
        <v>85</v>
      </c>
      <c r="FH14" s="97" t="s">
        <v>85</v>
      </c>
      <c r="FI14" s="97" t="s">
        <v>85</v>
      </c>
      <c r="FJ14" s="97" t="s">
        <v>85</v>
      </c>
      <c r="FK14" s="97" t="s">
        <v>85</v>
      </c>
      <c r="FL14" s="97" t="s">
        <v>85</v>
      </c>
      <c r="FM14" s="97" t="s">
        <v>85</v>
      </c>
      <c r="FN14" s="97" t="s">
        <v>85</v>
      </c>
      <c r="FO14" s="97" t="s">
        <v>85</v>
      </c>
      <c r="FP14" s="97" t="s">
        <v>85</v>
      </c>
      <c r="FQ14" s="97" t="s">
        <v>85</v>
      </c>
      <c r="FR14" s="97" t="s">
        <v>85</v>
      </c>
      <c r="FS14" s="97" t="s">
        <v>85</v>
      </c>
      <c r="FT14" s="97" t="s">
        <v>85</v>
      </c>
      <c r="FU14" s="97" t="s">
        <v>85</v>
      </c>
      <c r="FV14" s="97" t="s">
        <v>85</v>
      </c>
      <c r="FW14" s="97" t="s">
        <v>85</v>
      </c>
      <c r="FX14" s="97" t="s">
        <v>85</v>
      </c>
      <c r="FY14" s="97" t="s">
        <v>85</v>
      </c>
      <c r="FZ14" s="97" t="s">
        <v>85</v>
      </c>
      <c r="GA14" s="97" t="s">
        <v>85</v>
      </c>
    </row>
    <row r="15" spans="2:183" ht="12.75" customHeight="1">
      <c r="B15" s="254"/>
      <c r="C15" s="254"/>
      <c r="D15" s="240"/>
      <c r="E15" s="240"/>
      <c r="F15" s="240"/>
      <c r="H15" s="88"/>
      <c r="I15" s="92"/>
      <c r="J15" s="92"/>
      <c r="K15" s="115"/>
      <c r="L15" s="115"/>
      <c r="M15" s="88"/>
      <c r="P15" s="117"/>
      <c r="Q15" s="117"/>
      <c r="R15" s="117"/>
      <c r="S15" s="117"/>
      <c r="T15" s="117"/>
      <c r="U15" s="117"/>
      <c r="BF15" s="236"/>
      <c r="BG15" s="230"/>
      <c r="BH15" s="228"/>
      <c r="BI15" s="242"/>
      <c r="BJ15" s="109"/>
      <c r="BK15" s="109"/>
      <c r="BL15" s="109"/>
      <c r="BM15" s="109"/>
      <c r="BN15" s="6" t="s">
        <v>27</v>
      </c>
      <c r="BO15" s="6"/>
      <c r="BP15" s="6"/>
      <c r="BQ15" s="6"/>
      <c r="BR15" s="6"/>
      <c r="BS15" s="6"/>
      <c r="BT15" s="6"/>
      <c r="BU15" s="6">
        <v>73.677667131387068</v>
      </c>
      <c r="BV15" s="6">
        <v>4.8891153624114558</v>
      </c>
      <c r="BW15" s="6">
        <v>21.433217506201473</v>
      </c>
      <c r="BX15" s="6"/>
      <c r="BY15" s="6"/>
      <c r="BZ15" s="6"/>
      <c r="CC15" s="184"/>
      <c r="CD15" s="184"/>
      <c r="CE15" s="184"/>
      <c r="CF15" s="184"/>
      <c r="CG15" s="184"/>
      <c r="CH15" s="184"/>
      <c r="CI15" s="184"/>
      <c r="CJ15" s="184"/>
      <c r="CK15" s="184"/>
      <c r="CL15" s="184"/>
      <c r="CM15" s="184"/>
      <c r="CN15" s="184"/>
      <c r="CO15" s="184"/>
      <c r="EV15" s="97" t="s">
        <v>85</v>
      </c>
      <c r="EW15" s="97" t="s">
        <v>85</v>
      </c>
      <c r="EX15" s="97" t="s">
        <v>85</v>
      </c>
      <c r="EY15" s="97" t="s">
        <v>85</v>
      </c>
      <c r="EZ15" s="97" t="s">
        <v>85</v>
      </c>
      <c r="FA15" s="97" t="s">
        <v>85</v>
      </c>
      <c r="FB15" s="97" t="s">
        <v>85</v>
      </c>
      <c r="FC15" s="97" t="s">
        <v>85</v>
      </c>
      <c r="FD15" s="97" t="s">
        <v>85</v>
      </c>
      <c r="FE15" s="97" t="s">
        <v>85</v>
      </c>
      <c r="FF15" s="97" t="s">
        <v>85</v>
      </c>
      <c r="FG15" s="97" t="s">
        <v>85</v>
      </c>
      <c r="FH15" s="97" t="s">
        <v>85</v>
      </c>
      <c r="FI15" s="97" t="s">
        <v>85</v>
      </c>
      <c r="FJ15" s="97" t="s">
        <v>85</v>
      </c>
      <c r="FK15" s="97" t="s">
        <v>85</v>
      </c>
      <c r="FL15" s="97" t="s">
        <v>85</v>
      </c>
      <c r="FM15" s="97" t="s">
        <v>85</v>
      </c>
      <c r="FN15" s="97" t="s">
        <v>85</v>
      </c>
      <c r="FO15" s="97" t="s">
        <v>85</v>
      </c>
      <c r="FP15" s="97" t="s">
        <v>85</v>
      </c>
      <c r="FQ15" s="97" t="s">
        <v>85</v>
      </c>
      <c r="FR15" s="97" t="s">
        <v>85</v>
      </c>
      <c r="FS15" s="97" t="s">
        <v>85</v>
      </c>
      <c r="FT15" s="97" t="s">
        <v>85</v>
      </c>
      <c r="FU15" s="97" t="s">
        <v>85</v>
      </c>
      <c r="FV15" s="97" t="s">
        <v>85</v>
      </c>
      <c r="FW15" s="97" t="s">
        <v>85</v>
      </c>
      <c r="FX15" s="97" t="s">
        <v>85</v>
      </c>
      <c r="FY15" s="97" t="s">
        <v>85</v>
      </c>
      <c r="FZ15" s="97" t="s">
        <v>85</v>
      </c>
      <c r="GA15" s="97" t="s">
        <v>85</v>
      </c>
    </row>
    <row r="16" spans="2:183" ht="12.75" customHeight="1">
      <c r="B16" s="254"/>
      <c r="C16" s="254"/>
      <c r="D16" s="240"/>
      <c r="E16" s="240"/>
      <c r="F16" s="240"/>
      <c r="H16" s="88"/>
      <c r="I16" s="92"/>
      <c r="J16" s="92"/>
      <c r="K16" s="115"/>
      <c r="L16" s="115"/>
      <c r="M16" s="88"/>
      <c r="P16" s="117"/>
      <c r="Q16" s="117"/>
      <c r="R16" s="117"/>
      <c r="S16" s="117"/>
      <c r="T16" s="117"/>
      <c r="U16" s="117"/>
      <c r="BF16" s="236"/>
      <c r="BG16" s="230"/>
      <c r="BH16" s="228"/>
      <c r="BI16" s="242"/>
      <c r="BJ16" s="118"/>
      <c r="BK16" s="111"/>
      <c r="BL16" s="111"/>
      <c r="BM16" s="111"/>
      <c r="BN16" s="6" t="s">
        <v>27</v>
      </c>
      <c r="BO16" s="6"/>
      <c r="BP16" s="6"/>
      <c r="BQ16" s="6"/>
      <c r="BR16" s="6"/>
      <c r="BS16" s="6"/>
      <c r="BT16" s="6"/>
      <c r="BU16" s="6"/>
      <c r="BV16" s="6"/>
      <c r="BW16" s="6"/>
      <c r="BX16" s="6">
        <v>79.134857487904</v>
      </c>
      <c r="BY16" s="6">
        <v>3.7309155255375943</v>
      </c>
      <c r="BZ16" s="6">
        <v>17.134226986558406</v>
      </c>
      <c r="CC16" s="184"/>
      <c r="CD16" s="184"/>
      <c r="CE16" s="184"/>
      <c r="CF16" s="184"/>
      <c r="CG16" s="184"/>
      <c r="CH16" s="184"/>
      <c r="CI16" s="184"/>
      <c r="CJ16" s="184"/>
      <c r="CK16" s="184"/>
      <c r="CL16" s="184"/>
      <c r="CM16" s="184"/>
      <c r="CN16" s="184"/>
      <c r="CO16" s="184"/>
      <c r="EV16" s="97" t="s">
        <v>85</v>
      </c>
      <c r="EW16" s="97" t="s">
        <v>85</v>
      </c>
      <c r="EX16" s="97" t="s">
        <v>85</v>
      </c>
      <c r="EY16" s="97" t="s">
        <v>85</v>
      </c>
      <c r="EZ16" s="97" t="s">
        <v>85</v>
      </c>
      <c r="FA16" s="97" t="s">
        <v>85</v>
      </c>
      <c r="FB16" s="97" t="s">
        <v>85</v>
      </c>
      <c r="FC16" s="97" t="s">
        <v>85</v>
      </c>
      <c r="FD16" s="97" t="s">
        <v>85</v>
      </c>
      <c r="FE16" s="97" t="s">
        <v>85</v>
      </c>
      <c r="FF16" s="97" t="s">
        <v>85</v>
      </c>
      <c r="FG16" s="97" t="s">
        <v>85</v>
      </c>
      <c r="FH16" s="97" t="s">
        <v>85</v>
      </c>
      <c r="FI16" s="97" t="s">
        <v>85</v>
      </c>
      <c r="FJ16" s="97" t="s">
        <v>85</v>
      </c>
      <c r="FK16" s="97" t="s">
        <v>85</v>
      </c>
      <c r="FL16" s="97" t="s">
        <v>85</v>
      </c>
      <c r="FM16" s="97" t="s">
        <v>85</v>
      </c>
      <c r="FN16" s="97" t="s">
        <v>85</v>
      </c>
      <c r="FO16" s="97" t="s">
        <v>85</v>
      </c>
      <c r="FP16" s="97" t="s">
        <v>85</v>
      </c>
      <c r="FQ16" s="97" t="s">
        <v>85</v>
      </c>
      <c r="FR16" s="97" t="s">
        <v>85</v>
      </c>
      <c r="FS16" s="97" t="s">
        <v>85</v>
      </c>
      <c r="FT16" s="97" t="s">
        <v>85</v>
      </c>
      <c r="FU16" s="97" t="s">
        <v>85</v>
      </c>
      <c r="FV16" s="97" t="s">
        <v>85</v>
      </c>
      <c r="FW16" s="97" t="s">
        <v>85</v>
      </c>
      <c r="FX16" s="97" t="s">
        <v>85</v>
      </c>
      <c r="FY16" s="97" t="s">
        <v>85</v>
      </c>
      <c r="FZ16" s="97" t="s">
        <v>85</v>
      </c>
      <c r="GA16" s="97" t="s">
        <v>85</v>
      </c>
    </row>
    <row r="17" spans="2:183" ht="12.75" customHeight="1">
      <c r="B17" s="254"/>
      <c r="C17" s="254"/>
      <c r="D17" s="240"/>
      <c r="E17" s="240"/>
      <c r="F17" s="240"/>
      <c r="H17" s="88"/>
      <c r="I17" s="92"/>
      <c r="J17" s="92"/>
      <c r="K17" s="115"/>
      <c r="L17" s="115"/>
      <c r="M17" s="88"/>
      <c r="P17" s="117"/>
      <c r="Q17" s="117"/>
      <c r="R17" s="117"/>
      <c r="S17" s="117"/>
      <c r="T17" s="117"/>
      <c r="U17" s="117"/>
      <c r="BF17" s="236"/>
      <c r="BG17" s="230"/>
      <c r="BH17" s="228"/>
      <c r="BI17" s="242"/>
      <c r="BJ17" s="119"/>
      <c r="BK17" s="112"/>
      <c r="BL17" s="112"/>
      <c r="BM17" s="112"/>
      <c r="BN17" s="6" t="s">
        <v>27</v>
      </c>
      <c r="BO17" s="6"/>
      <c r="BP17" s="6"/>
      <c r="BQ17" s="6"/>
      <c r="BR17" s="6"/>
      <c r="BS17" s="6"/>
      <c r="BT17" s="6"/>
      <c r="BU17" s="6"/>
      <c r="BV17" s="6"/>
      <c r="BW17" s="6"/>
      <c r="BX17" s="6"/>
      <c r="BY17" s="6"/>
      <c r="BZ17" s="6"/>
      <c r="CC17" s="184"/>
      <c r="CD17" s="184"/>
      <c r="CE17" s="184"/>
      <c r="CF17" s="184"/>
      <c r="CG17" s="184"/>
      <c r="CH17" s="184"/>
      <c r="CI17" s="184"/>
      <c r="CJ17" s="184"/>
      <c r="CK17" s="184"/>
      <c r="CL17" s="184"/>
      <c r="CM17" s="184"/>
      <c r="CN17" s="184"/>
      <c r="CO17" s="184"/>
      <c r="EV17" s="97" t="s">
        <v>85</v>
      </c>
      <c r="EW17" s="97" t="s">
        <v>85</v>
      </c>
      <c r="EX17" s="97" t="s">
        <v>85</v>
      </c>
      <c r="EY17" s="97" t="s">
        <v>85</v>
      </c>
      <c r="EZ17" s="97" t="s">
        <v>85</v>
      </c>
      <c r="FA17" s="97" t="s">
        <v>85</v>
      </c>
      <c r="FB17" s="97" t="s">
        <v>85</v>
      </c>
      <c r="FC17" s="97" t="s">
        <v>85</v>
      </c>
      <c r="FD17" s="97" t="s">
        <v>85</v>
      </c>
      <c r="FE17" s="97" t="s">
        <v>85</v>
      </c>
      <c r="FF17" s="97" t="s">
        <v>85</v>
      </c>
      <c r="FG17" s="97" t="s">
        <v>85</v>
      </c>
      <c r="FH17" s="97" t="s">
        <v>85</v>
      </c>
      <c r="FI17" s="97" t="s">
        <v>85</v>
      </c>
      <c r="FJ17" s="97" t="s">
        <v>85</v>
      </c>
      <c r="FK17" s="97" t="s">
        <v>85</v>
      </c>
      <c r="FL17" s="97" t="s">
        <v>85</v>
      </c>
      <c r="FM17" s="97" t="s">
        <v>85</v>
      </c>
      <c r="FN17" s="97" t="s">
        <v>85</v>
      </c>
      <c r="FO17" s="97" t="s">
        <v>85</v>
      </c>
      <c r="FP17" s="97" t="s">
        <v>85</v>
      </c>
      <c r="FQ17" s="97" t="s">
        <v>85</v>
      </c>
      <c r="FR17" s="97" t="s">
        <v>85</v>
      </c>
      <c r="FS17" s="97" t="s">
        <v>85</v>
      </c>
      <c r="FT17" s="97" t="s">
        <v>85</v>
      </c>
      <c r="FU17" s="97" t="s">
        <v>85</v>
      </c>
      <c r="FV17" s="97" t="s">
        <v>85</v>
      </c>
      <c r="FW17" s="97" t="s">
        <v>85</v>
      </c>
      <c r="FX17" s="97" t="s">
        <v>85</v>
      </c>
      <c r="FY17" s="97" t="s">
        <v>85</v>
      </c>
      <c r="FZ17" s="97" t="s">
        <v>85</v>
      </c>
      <c r="GA17" s="97" t="s">
        <v>85</v>
      </c>
    </row>
    <row r="18" spans="2:183" ht="12.75" customHeight="1">
      <c r="B18" s="254"/>
      <c r="C18" s="254"/>
      <c r="D18" s="240"/>
      <c r="E18" s="240"/>
      <c r="F18" s="240"/>
      <c r="H18" s="88"/>
      <c r="I18" s="92"/>
      <c r="J18" s="92"/>
      <c r="K18" s="115"/>
      <c r="L18" s="115"/>
      <c r="M18" s="88"/>
      <c r="P18" s="117"/>
      <c r="Q18" s="117"/>
      <c r="R18" s="117"/>
      <c r="S18" s="117"/>
      <c r="T18" s="117"/>
      <c r="U18" s="117"/>
      <c r="BF18" s="236"/>
      <c r="BG18" s="230"/>
      <c r="BH18" s="228"/>
      <c r="BI18" s="242"/>
      <c r="BJ18" s="119"/>
      <c r="BK18" s="112"/>
      <c r="BL18" s="112"/>
      <c r="BM18" s="112"/>
      <c r="BN18" s="6" t="s">
        <v>32</v>
      </c>
      <c r="BO18" s="116">
        <v>63.500625332852302</v>
      </c>
      <c r="BP18" s="116">
        <v>5.32456808634669</v>
      </c>
      <c r="BQ18" s="6">
        <v>31.174806580801</v>
      </c>
      <c r="BR18" s="6"/>
      <c r="BS18" s="6"/>
      <c r="BT18" s="6"/>
      <c r="BU18" s="6"/>
      <c r="BV18" s="6"/>
      <c r="BW18" s="6"/>
      <c r="BX18" s="6"/>
      <c r="BY18" s="6"/>
      <c r="BZ18" s="6"/>
      <c r="CC18" s="184"/>
      <c r="CD18" s="184"/>
      <c r="CE18" s="184"/>
      <c r="CF18" s="184"/>
      <c r="CG18" s="184"/>
      <c r="CH18" s="184"/>
      <c r="CI18" s="184"/>
      <c r="CJ18" s="184"/>
      <c r="CK18" s="184"/>
      <c r="CL18" s="184"/>
      <c r="CM18" s="184"/>
      <c r="CN18" s="184"/>
      <c r="CO18" s="184"/>
      <c r="EV18" s="97" t="s">
        <v>85</v>
      </c>
      <c r="EW18" s="97" t="s">
        <v>85</v>
      </c>
      <c r="EX18" s="97" t="s">
        <v>85</v>
      </c>
      <c r="EY18" s="97" t="s">
        <v>85</v>
      </c>
      <c r="EZ18" s="97" t="s">
        <v>85</v>
      </c>
      <c r="FA18" s="97" t="s">
        <v>85</v>
      </c>
      <c r="FB18" s="97" t="s">
        <v>85</v>
      </c>
      <c r="FC18" s="97" t="s">
        <v>85</v>
      </c>
      <c r="FD18" s="97" t="s">
        <v>85</v>
      </c>
      <c r="FE18" s="97" t="s">
        <v>85</v>
      </c>
      <c r="FF18" s="97" t="s">
        <v>85</v>
      </c>
      <c r="FG18" s="97" t="s">
        <v>85</v>
      </c>
      <c r="FH18" s="97" t="s">
        <v>85</v>
      </c>
      <c r="FI18" s="97" t="s">
        <v>85</v>
      </c>
      <c r="FJ18" s="97" t="s">
        <v>85</v>
      </c>
      <c r="FK18" s="97" t="s">
        <v>85</v>
      </c>
      <c r="FL18" s="97" t="s">
        <v>85</v>
      </c>
      <c r="FM18" s="97" t="s">
        <v>85</v>
      </c>
      <c r="FN18" s="97" t="s">
        <v>85</v>
      </c>
      <c r="FO18" s="97" t="s">
        <v>85</v>
      </c>
      <c r="FP18" s="97" t="s">
        <v>85</v>
      </c>
      <c r="FQ18" s="97" t="s">
        <v>85</v>
      </c>
      <c r="FR18" s="97" t="s">
        <v>85</v>
      </c>
      <c r="FS18" s="97" t="s">
        <v>85</v>
      </c>
      <c r="FT18" s="97" t="s">
        <v>85</v>
      </c>
      <c r="FU18" s="97" t="s">
        <v>85</v>
      </c>
      <c r="FV18" s="97" t="s">
        <v>85</v>
      </c>
      <c r="FW18" s="97" t="s">
        <v>85</v>
      </c>
      <c r="FX18" s="97" t="s">
        <v>85</v>
      </c>
      <c r="FY18" s="97" t="s">
        <v>85</v>
      </c>
      <c r="FZ18" s="97" t="s">
        <v>85</v>
      </c>
      <c r="GA18" s="97" t="s">
        <v>85</v>
      </c>
    </row>
    <row r="19" spans="2:183" ht="12.75" customHeight="1">
      <c r="B19" s="254"/>
      <c r="C19" s="254"/>
      <c r="D19" s="240"/>
      <c r="E19" s="240"/>
      <c r="F19" s="240"/>
      <c r="H19" s="88"/>
      <c r="I19" s="92"/>
      <c r="J19" s="92"/>
      <c r="K19" s="115"/>
      <c r="L19" s="115"/>
      <c r="M19" s="88"/>
      <c r="P19" s="117"/>
      <c r="Q19" s="117"/>
      <c r="R19" s="117"/>
      <c r="S19" s="117"/>
      <c r="T19" s="117"/>
      <c r="U19" s="117"/>
      <c r="BF19" s="236"/>
      <c r="BG19" s="230"/>
      <c r="BH19" s="228"/>
      <c r="BI19" s="242"/>
      <c r="BJ19" s="121"/>
      <c r="BK19" s="121"/>
      <c r="BL19" s="121"/>
      <c r="BM19" s="121"/>
      <c r="BN19" s="6" t="s">
        <v>32</v>
      </c>
      <c r="BO19" s="116"/>
      <c r="BP19" s="116"/>
      <c r="BQ19" s="6"/>
      <c r="BR19" s="6">
        <v>73.565213692578993</v>
      </c>
      <c r="BS19" s="6">
        <v>5.1148448794742398</v>
      </c>
      <c r="BT19" s="6">
        <v>21.319941427946802</v>
      </c>
      <c r="BU19" s="6"/>
      <c r="BV19" s="6"/>
      <c r="BW19" s="6"/>
      <c r="BX19" s="6"/>
      <c r="BY19" s="6"/>
      <c r="BZ19" s="6"/>
      <c r="CC19" s="184"/>
      <c r="CD19" s="212"/>
      <c r="CE19" s="212"/>
      <c r="CF19" s="184"/>
      <c r="CG19" s="184"/>
      <c r="CH19" s="184"/>
      <c r="CI19" s="184"/>
      <c r="CJ19" s="184"/>
      <c r="CK19" s="184"/>
      <c r="CL19" s="184"/>
      <c r="CM19" s="184"/>
      <c r="CN19" s="184"/>
      <c r="CO19" s="184"/>
      <c r="EV19" s="97" t="s">
        <v>85</v>
      </c>
      <c r="EW19" s="97" t="s">
        <v>85</v>
      </c>
      <c r="EX19" s="97" t="s">
        <v>85</v>
      </c>
      <c r="EY19" s="97" t="s">
        <v>85</v>
      </c>
      <c r="EZ19" s="97" t="s">
        <v>85</v>
      </c>
      <c r="FA19" s="97" t="s">
        <v>85</v>
      </c>
      <c r="FB19" s="97" t="s">
        <v>85</v>
      </c>
      <c r="FC19" s="97" t="s">
        <v>85</v>
      </c>
      <c r="FD19" s="97" t="s">
        <v>85</v>
      </c>
      <c r="FE19" s="97" t="s">
        <v>85</v>
      </c>
      <c r="FF19" s="97" t="s">
        <v>85</v>
      </c>
      <c r="FG19" s="97" t="s">
        <v>85</v>
      </c>
      <c r="FH19" s="97" t="s">
        <v>85</v>
      </c>
      <c r="FI19" s="97" t="s">
        <v>85</v>
      </c>
      <c r="FJ19" s="97" t="s">
        <v>85</v>
      </c>
      <c r="FK19" s="97" t="s">
        <v>85</v>
      </c>
      <c r="FL19" s="97" t="s">
        <v>85</v>
      </c>
      <c r="FM19" s="97" t="s">
        <v>85</v>
      </c>
      <c r="FN19" s="97" t="s">
        <v>85</v>
      </c>
      <c r="FO19" s="97" t="s">
        <v>85</v>
      </c>
      <c r="FP19" s="97" t="s">
        <v>85</v>
      </c>
      <c r="FQ19" s="97" t="s">
        <v>85</v>
      </c>
      <c r="FR19" s="97" t="s">
        <v>85</v>
      </c>
      <c r="FS19" s="97" t="s">
        <v>85</v>
      </c>
      <c r="FT19" s="97" t="s">
        <v>85</v>
      </c>
      <c r="FU19" s="97" t="s">
        <v>85</v>
      </c>
      <c r="FV19" s="97" t="s">
        <v>85</v>
      </c>
      <c r="FW19" s="97" t="s">
        <v>85</v>
      </c>
      <c r="FX19" s="97" t="s">
        <v>85</v>
      </c>
      <c r="FY19" s="97" t="s">
        <v>85</v>
      </c>
      <c r="FZ19" s="97" t="s">
        <v>85</v>
      </c>
      <c r="GA19" s="97" t="s">
        <v>85</v>
      </c>
    </row>
    <row r="20" spans="2:183" ht="12.75" customHeight="1">
      <c r="B20" s="254"/>
      <c r="C20" s="254"/>
      <c r="D20" s="240"/>
      <c r="E20" s="240"/>
      <c r="F20" s="240"/>
      <c r="H20" s="88"/>
      <c r="I20" s="92"/>
      <c r="J20" s="92"/>
      <c r="K20" s="115"/>
      <c r="L20" s="115"/>
      <c r="M20" s="88"/>
      <c r="P20" s="122"/>
      <c r="Q20" s="122"/>
      <c r="R20" s="122"/>
      <c r="S20" s="122"/>
      <c r="T20" s="122"/>
      <c r="U20" s="122"/>
      <c r="BF20" s="236"/>
      <c r="BG20" s="230"/>
      <c r="BH20" s="228"/>
      <c r="BI20" s="242"/>
      <c r="BJ20" s="121"/>
      <c r="BK20" s="121"/>
      <c r="BL20" s="121"/>
      <c r="BM20" s="121"/>
      <c r="BN20" s="6" t="s">
        <v>32</v>
      </c>
      <c r="BO20" s="116"/>
      <c r="BP20" s="116"/>
      <c r="BQ20" s="6"/>
      <c r="BR20" s="6"/>
      <c r="BS20" s="6"/>
      <c r="BT20" s="6"/>
      <c r="BU20" s="6">
        <v>79.844070047938402</v>
      </c>
      <c r="BV20" s="6">
        <v>4.0514303916509498</v>
      </c>
      <c r="BW20" s="6">
        <v>16.104499560410702</v>
      </c>
      <c r="BX20" s="6"/>
      <c r="BY20" s="6"/>
      <c r="BZ20" s="6"/>
      <c r="CC20" s="213"/>
      <c r="CD20" s="214"/>
      <c r="CE20" s="97"/>
      <c r="CF20" s="97"/>
      <c r="CG20" s="97"/>
      <c r="CH20" s="97"/>
      <c r="CI20" s="97"/>
      <c r="CJ20" s="97"/>
      <c r="CK20" s="215"/>
      <c r="CL20" s="215"/>
      <c r="CM20" s="184"/>
      <c r="CN20" s="184"/>
      <c r="CO20" s="184"/>
      <c r="EV20" s="97" t="s">
        <v>85</v>
      </c>
      <c r="EW20" s="97" t="s">
        <v>85</v>
      </c>
      <c r="EX20" s="97" t="s">
        <v>85</v>
      </c>
      <c r="EY20" s="97" t="s">
        <v>85</v>
      </c>
      <c r="EZ20" s="97" t="s">
        <v>85</v>
      </c>
      <c r="FA20" s="97" t="s">
        <v>85</v>
      </c>
      <c r="FB20" s="97" t="s">
        <v>85</v>
      </c>
      <c r="FC20" s="97" t="s">
        <v>85</v>
      </c>
      <c r="FD20" s="97" t="s">
        <v>85</v>
      </c>
      <c r="FE20" s="97" t="s">
        <v>85</v>
      </c>
      <c r="FF20" s="97" t="s">
        <v>85</v>
      </c>
      <c r="FG20" s="97" t="s">
        <v>85</v>
      </c>
      <c r="FH20" s="97" t="s">
        <v>85</v>
      </c>
      <c r="FI20" s="97" t="s">
        <v>85</v>
      </c>
      <c r="FJ20" s="97" t="s">
        <v>85</v>
      </c>
      <c r="FK20" s="97" t="s">
        <v>85</v>
      </c>
      <c r="FL20" s="97" t="s">
        <v>85</v>
      </c>
      <c r="FM20" s="97" t="s">
        <v>85</v>
      </c>
      <c r="FN20" s="97" t="s">
        <v>85</v>
      </c>
      <c r="FO20" s="97" t="s">
        <v>85</v>
      </c>
      <c r="FP20" s="97" t="s">
        <v>85</v>
      </c>
      <c r="FQ20" s="97" t="s">
        <v>85</v>
      </c>
      <c r="FR20" s="97" t="s">
        <v>85</v>
      </c>
      <c r="FS20" s="97" t="s">
        <v>85</v>
      </c>
      <c r="FT20" s="97" t="s">
        <v>85</v>
      </c>
      <c r="FU20" s="97" t="s">
        <v>85</v>
      </c>
      <c r="FV20" s="97" t="s">
        <v>85</v>
      </c>
      <c r="FW20" s="97" t="s">
        <v>85</v>
      </c>
      <c r="FX20" s="97" t="s">
        <v>85</v>
      </c>
      <c r="FY20" s="97" t="s">
        <v>85</v>
      </c>
      <c r="FZ20" s="97" t="s">
        <v>85</v>
      </c>
      <c r="GA20" s="97" t="s">
        <v>85</v>
      </c>
    </row>
    <row r="21" spans="2:183" ht="12.75" customHeight="1">
      <c r="B21" s="254"/>
      <c r="C21" s="254"/>
      <c r="D21" s="240"/>
      <c r="E21" s="240"/>
      <c r="F21" s="240"/>
      <c r="H21" s="88"/>
      <c r="I21" s="92"/>
      <c r="J21" s="92"/>
      <c r="K21" s="115"/>
      <c r="L21" s="115"/>
      <c r="M21" s="88"/>
      <c r="P21" s="1"/>
      <c r="R21" s="85"/>
      <c r="S21" s="15"/>
      <c r="T21" s="15"/>
      <c r="U21" s="15"/>
      <c r="BF21" s="236"/>
      <c r="BG21" s="230"/>
      <c r="BH21" s="228"/>
      <c r="BI21" s="242"/>
      <c r="BJ21" s="121"/>
      <c r="BK21" s="121"/>
      <c r="BL21" s="121"/>
      <c r="BM21" s="121"/>
      <c r="BN21" s="6" t="s">
        <v>32</v>
      </c>
      <c r="BO21" s="116"/>
      <c r="BP21" s="116"/>
      <c r="BQ21" s="6"/>
      <c r="BR21" s="6"/>
      <c r="BS21" s="6"/>
      <c r="BT21" s="6"/>
      <c r="BU21" s="6"/>
      <c r="BV21" s="6"/>
      <c r="BW21" s="6"/>
      <c r="BX21" s="6">
        <v>84.896044440197102</v>
      </c>
      <c r="BY21" s="6">
        <v>3.0710710807873101</v>
      </c>
      <c r="BZ21" s="6">
        <v>12.0328844790156</v>
      </c>
      <c r="CC21" s="213"/>
      <c r="CD21" s="214"/>
      <c r="CE21" s="97"/>
      <c r="CF21" s="97"/>
      <c r="CG21" s="97"/>
      <c r="CH21" s="97"/>
      <c r="CI21" s="97"/>
      <c r="CJ21" s="97"/>
      <c r="CK21" s="215"/>
      <c r="CL21" s="215"/>
      <c r="CM21" s="184"/>
      <c r="CN21" s="184"/>
      <c r="CO21" s="184"/>
      <c r="EV21" s="97" t="s">
        <v>85</v>
      </c>
      <c r="EW21" s="97" t="s">
        <v>85</v>
      </c>
      <c r="EX21" s="97" t="s">
        <v>85</v>
      </c>
      <c r="EY21" s="97" t="s">
        <v>85</v>
      </c>
      <c r="EZ21" s="97" t="s">
        <v>85</v>
      </c>
      <c r="FA21" s="97" t="s">
        <v>85</v>
      </c>
      <c r="FB21" s="97" t="s">
        <v>85</v>
      </c>
      <c r="FC21" s="97" t="s">
        <v>85</v>
      </c>
      <c r="FD21" s="97" t="s">
        <v>85</v>
      </c>
      <c r="FE21" s="97" t="s">
        <v>85</v>
      </c>
      <c r="FF21" s="97" t="s">
        <v>85</v>
      </c>
      <c r="FG21" s="97" t="s">
        <v>85</v>
      </c>
      <c r="FH21" s="97" t="s">
        <v>85</v>
      </c>
      <c r="FI21" s="97" t="s">
        <v>85</v>
      </c>
      <c r="FJ21" s="97" t="s">
        <v>85</v>
      </c>
      <c r="FK21" s="97" t="s">
        <v>85</v>
      </c>
      <c r="FL21" s="97" t="s">
        <v>85</v>
      </c>
      <c r="FM21" s="97" t="s">
        <v>85</v>
      </c>
      <c r="FN21" s="97" t="s">
        <v>85</v>
      </c>
      <c r="FO21" s="97" t="s">
        <v>85</v>
      </c>
      <c r="FP21" s="97" t="s">
        <v>85</v>
      </c>
      <c r="FQ21" s="97" t="s">
        <v>85</v>
      </c>
      <c r="FR21" s="97" t="s">
        <v>85</v>
      </c>
      <c r="FS21" s="97" t="s">
        <v>85</v>
      </c>
      <c r="FT21" s="97" t="s">
        <v>85</v>
      </c>
      <c r="FU21" s="97" t="s">
        <v>85</v>
      </c>
      <c r="FV21" s="97" t="s">
        <v>85</v>
      </c>
      <c r="FW21" s="97" t="s">
        <v>85</v>
      </c>
      <c r="FX21" s="97" t="s">
        <v>85</v>
      </c>
      <c r="FY21" s="97" t="s">
        <v>85</v>
      </c>
      <c r="FZ21" s="97" t="s">
        <v>85</v>
      </c>
      <c r="GA21" s="97" t="s">
        <v>85</v>
      </c>
    </row>
    <row r="22" spans="2:183" ht="12.75" customHeight="1">
      <c r="B22" s="254"/>
      <c r="C22" s="254"/>
      <c r="D22" s="240"/>
      <c r="E22" s="240"/>
      <c r="F22" s="240"/>
      <c r="H22" s="88"/>
      <c r="I22" s="92"/>
      <c r="J22" s="92"/>
      <c r="K22" s="115"/>
      <c r="L22" s="115"/>
      <c r="M22" s="88"/>
      <c r="P22" s="1"/>
      <c r="Q22" s="88"/>
      <c r="R22" s="85"/>
      <c r="S22" s="15"/>
      <c r="T22" s="15"/>
      <c r="U22" s="15"/>
      <c r="BF22" s="236"/>
      <c r="BG22" s="230"/>
      <c r="BH22" s="228"/>
      <c r="BI22" s="242"/>
      <c r="BJ22" s="121"/>
      <c r="BK22" s="121"/>
      <c r="BL22" s="121"/>
      <c r="BM22" s="121"/>
      <c r="BN22" s="6" t="s">
        <v>32</v>
      </c>
      <c r="BO22" s="116"/>
      <c r="BP22" s="116"/>
      <c r="BQ22" s="6"/>
      <c r="BR22" s="6"/>
      <c r="BS22" s="6"/>
      <c r="BT22" s="6"/>
      <c r="BU22" s="6"/>
      <c r="BV22" s="6"/>
      <c r="BW22" s="6"/>
      <c r="BX22" s="6"/>
      <c r="BY22" s="6"/>
      <c r="BZ22" s="6"/>
      <c r="CC22" s="213"/>
      <c r="CD22" s="214"/>
      <c r="CE22" s="97"/>
      <c r="CF22" s="97"/>
      <c r="CG22" s="97"/>
      <c r="CH22" s="97"/>
      <c r="CI22" s="97"/>
      <c r="CJ22" s="97"/>
      <c r="CK22" s="215"/>
      <c r="CL22" s="215"/>
      <c r="CM22" s="184"/>
      <c r="CN22" s="184"/>
      <c r="CO22" s="184"/>
      <c r="EV22" s="97" t="s">
        <v>85</v>
      </c>
      <c r="EW22" s="97" t="s">
        <v>85</v>
      </c>
      <c r="EX22" s="97" t="s">
        <v>85</v>
      </c>
      <c r="EY22" s="97" t="s">
        <v>85</v>
      </c>
      <c r="EZ22" s="97" t="s">
        <v>85</v>
      </c>
      <c r="FA22" s="97" t="s">
        <v>85</v>
      </c>
      <c r="FB22" s="97" t="s">
        <v>85</v>
      </c>
      <c r="FC22" s="97" t="s">
        <v>85</v>
      </c>
      <c r="FD22" s="97" t="s">
        <v>85</v>
      </c>
      <c r="FE22" s="97" t="s">
        <v>85</v>
      </c>
      <c r="FF22" s="97" t="s">
        <v>85</v>
      </c>
      <c r="FG22" s="97" t="s">
        <v>85</v>
      </c>
      <c r="FH22" s="97" t="s">
        <v>85</v>
      </c>
      <c r="FI22" s="97" t="s">
        <v>85</v>
      </c>
      <c r="FJ22" s="97" t="s">
        <v>85</v>
      </c>
      <c r="FK22" s="97" t="s">
        <v>85</v>
      </c>
      <c r="FL22" s="97" t="s">
        <v>85</v>
      </c>
      <c r="FM22" s="97" t="s">
        <v>85</v>
      </c>
      <c r="FN22" s="97" t="s">
        <v>85</v>
      </c>
      <c r="FO22" s="97" t="s">
        <v>85</v>
      </c>
      <c r="FP22" s="97" t="s">
        <v>85</v>
      </c>
      <c r="FQ22" s="97" t="s">
        <v>85</v>
      </c>
      <c r="FR22" s="97" t="s">
        <v>85</v>
      </c>
      <c r="FS22" s="97" t="s">
        <v>85</v>
      </c>
      <c r="FT22" s="97" t="s">
        <v>85</v>
      </c>
      <c r="FU22" s="97" t="s">
        <v>85</v>
      </c>
      <c r="FV22" s="97" t="s">
        <v>85</v>
      </c>
      <c r="FW22" s="97" t="s">
        <v>85</v>
      </c>
      <c r="FX22" s="97" t="s">
        <v>85</v>
      </c>
      <c r="FY22" s="97" t="s">
        <v>85</v>
      </c>
      <c r="FZ22" s="97" t="s">
        <v>85</v>
      </c>
      <c r="GA22" s="97" t="s">
        <v>85</v>
      </c>
    </row>
    <row r="23" spans="2:183" ht="12.75" customHeight="1">
      <c r="B23" s="254"/>
      <c r="C23" s="254"/>
      <c r="D23" s="240"/>
      <c r="E23" s="240"/>
      <c r="F23" s="240"/>
      <c r="H23" s="88"/>
      <c r="I23" s="92"/>
      <c r="J23" s="92"/>
      <c r="K23" s="115"/>
      <c r="L23" s="115"/>
      <c r="M23" s="88"/>
      <c r="N23" s="245" t="str">
        <f>BN43</f>
        <v>Estonia</v>
      </c>
      <c r="O23" s="245"/>
      <c r="P23" s="245"/>
      <c r="Q23" s="245"/>
      <c r="R23" s="249"/>
      <c r="S23" s="245" t="str">
        <f>BN48</f>
        <v>Finland</v>
      </c>
      <c r="T23" s="245"/>
      <c r="U23" s="245"/>
      <c r="V23" s="245"/>
      <c r="W23" s="249"/>
      <c r="X23" s="245" t="str">
        <f>BN53</f>
        <v>Flanders (Belgium)</v>
      </c>
      <c r="Y23" s="245"/>
      <c r="Z23" s="245"/>
      <c r="AA23" s="245"/>
      <c r="AB23" s="249"/>
      <c r="AC23" s="245" t="str">
        <f>BN58</f>
        <v>France</v>
      </c>
      <c r="AD23" s="245"/>
      <c r="AE23" s="245"/>
      <c r="AF23" s="245"/>
      <c r="AG23" s="249"/>
      <c r="AH23" s="245" t="str">
        <f>BN63</f>
        <v>Germany</v>
      </c>
      <c r="AI23" s="245"/>
      <c r="AJ23" s="245"/>
      <c r="AK23" s="245"/>
      <c r="AL23" s="249"/>
      <c r="AM23" s="245" t="str">
        <f>BN68</f>
        <v>Ireland</v>
      </c>
      <c r="AN23" s="245"/>
      <c r="AO23" s="245"/>
      <c r="AP23" s="245"/>
      <c r="AQ23" s="249"/>
      <c r="AR23" s="245" t="str">
        <f>BN73</f>
        <v>Italy</v>
      </c>
      <c r="AS23" s="245"/>
      <c r="AT23" s="245"/>
      <c r="AU23" s="245"/>
      <c r="AV23" s="249"/>
      <c r="AW23" s="245" t="str">
        <f>BN78</f>
        <v>Japan</v>
      </c>
      <c r="AX23" s="245"/>
      <c r="AY23" s="245"/>
      <c r="AZ23" s="245"/>
      <c r="BA23" s="247"/>
      <c r="BB23" s="247"/>
      <c r="BC23" s="247"/>
      <c r="BD23" s="204"/>
      <c r="BE23" s="204"/>
      <c r="BF23" s="236"/>
      <c r="BG23" s="230"/>
      <c r="BH23" s="228"/>
      <c r="BI23" s="242"/>
      <c r="BJ23" s="121"/>
      <c r="BK23" s="121"/>
      <c r="BL23" s="121"/>
      <c r="BM23" s="121"/>
      <c r="BN23" s="6" t="s">
        <v>18</v>
      </c>
      <c r="BO23" s="6">
        <v>53.567234227671797</v>
      </c>
      <c r="BP23" s="6">
        <v>9.1919920245875097</v>
      </c>
      <c r="BQ23" s="6">
        <v>37.240773747740697</v>
      </c>
      <c r="BR23" s="6"/>
      <c r="BS23" s="6"/>
      <c r="BT23" s="6"/>
      <c r="BU23" s="6"/>
      <c r="BV23" s="6"/>
      <c r="BW23" s="6"/>
      <c r="BX23" s="6"/>
      <c r="BY23" s="6"/>
      <c r="BZ23" s="6"/>
      <c r="CC23" s="213"/>
      <c r="CD23" s="214"/>
      <c r="CE23" s="97"/>
      <c r="CF23" s="97"/>
      <c r="CG23" s="97"/>
      <c r="CH23" s="97"/>
      <c r="CI23" s="97"/>
      <c r="CJ23" s="97"/>
      <c r="CK23" s="215"/>
      <c r="CL23" s="215"/>
      <c r="CM23" s="184"/>
      <c r="CN23" s="184"/>
      <c r="CO23" s="184"/>
      <c r="EV23" s="97" t="s">
        <v>85</v>
      </c>
      <c r="EW23" s="97" t="s">
        <v>85</v>
      </c>
      <c r="EX23" s="97" t="s">
        <v>85</v>
      </c>
      <c r="EY23" s="97" t="s">
        <v>85</v>
      </c>
      <c r="EZ23" s="97" t="s">
        <v>85</v>
      </c>
      <c r="FA23" s="97" t="s">
        <v>85</v>
      </c>
      <c r="FB23" s="97" t="s">
        <v>85</v>
      </c>
      <c r="FC23" s="97" t="s">
        <v>85</v>
      </c>
      <c r="FD23" s="97" t="s">
        <v>85</v>
      </c>
      <c r="FE23" s="97" t="s">
        <v>85</v>
      </c>
      <c r="FF23" s="97" t="s">
        <v>85</v>
      </c>
      <c r="FG23" s="97" t="s">
        <v>85</v>
      </c>
      <c r="FH23" s="97" t="s">
        <v>85</v>
      </c>
      <c r="FI23" s="97" t="s">
        <v>85</v>
      </c>
      <c r="FJ23" s="97" t="s">
        <v>85</v>
      </c>
      <c r="FK23" s="97" t="s">
        <v>85</v>
      </c>
      <c r="FL23" s="97" t="s">
        <v>85</v>
      </c>
      <c r="FM23" s="97" t="s">
        <v>85</v>
      </c>
      <c r="FN23" s="97" t="s">
        <v>85</v>
      </c>
      <c r="FO23" s="97" t="s">
        <v>85</v>
      </c>
      <c r="FP23" s="97" t="s">
        <v>85</v>
      </c>
      <c r="FQ23" s="97" t="s">
        <v>85</v>
      </c>
      <c r="FR23" s="97" t="s">
        <v>85</v>
      </c>
      <c r="FS23" s="97" t="s">
        <v>85</v>
      </c>
      <c r="FT23" s="97" t="s">
        <v>85</v>
      </c>
      <c r="FU23" s="97" t="s">
        <v>85</v>
      </c>
      <c r="FV23" s="97" t="s">
        <v>85</v>
      </c>
      <c r="FW23" s="97" t="s">
        <v>85</v>
      </c>
      <c r="FX23" s="97" t="s">
        <v>85</v>
      </c>
      <c r="FY23" s="97" t="s">
        <v>85</v>
      </c>
      <c r="FZ23" s="97" t="s">
        <v>85</v>
      </c>
      <c r="GA23" s="97" t="s">
        <v>85</v>
      </c>
    </row>
    <row r="24" spans="2:183" ht="12.75" customHeight="1">
      <c r="B24" s="254"/>
      <c r="C24" s="254"/>
      <c r="D24" s="240"/>
      <c r="E24" s="240"/>
      <c r="F24" s="240"/>
      <c r="H24" s="88"/>
      <c r="I24" s="92"/>
      <c r="J24" s="92"/>
      <c r="K24" s="88"/>
      <c r="L24" s="88"/>
      <c r="M24" s="88"/>
      <c r="N24" s="245"/>
      <c r="O24" s="245"/>
      <c r="P24" s="245"/>
      <c r="Q24" s="245"/>
      <c r="R24" s="249"/>
      <c r="S24" s="245"/>
      <c r="T24" s="245"/>
      <c r="U24" s="245"/>
      <c r="V24" s="245"/>
      <c r="W24" s="249"/>
      <c r="X24" s="245"/>
      <c r="Y24" s="245"/>
      <c r="Z24" s="245"/>
      <c r="AA24" s="245"/>
      <c r="AB24" s="249"/>
      <c r="AC24" s="245"/>
      <c r="AD24" s="245"/>
      <c r="AE24" s="245"/>
      <c r="AF24" s="245"/>
      <c r="AG24" s="249"/>
      <c r="AH24" s="245"/>
      <c r="AI24" s="245"/>
      <c r="AJ24" s="245"/>
      <c r="AK24" s="245"/>
      <c r="AL24" s="249"/>
      <c r="AM24" s="245"/>
      <c r="AN24" s="245"/>
      <c r="AO24" s="245"/>
      <c r="AP24" s="245"/>
      <c r="AQ24" s="249"/>
      <c r="AR24" s="245"/>
      <c r="AS24" s="245"/>
      <c r="AT24" s="245"/>
      <c r="AU24" s="245"/>
      <c r="AV24" s="249"/>
      <c r="AW24" s="245"/>
      <c r="AX24" s="245"/>
      <c r="AY24" s="245"/>
      <c r="AZ24" s="245"/>
      <c r="BA24" s="247"/>
      <c r="BB24" s="247"/>
      <c r="BC24" s="247"/>
      <c r="BD24" s="204"/>
      <c r="BE24" s="204"/>
      <c r="BF24" s="236"/>
      <c r="BG24" s="230"/>
      <c r="BH24" s="228"/>
      <c r="BI24" s="242"/>
      <c r="BJ24" s="121"/>
      <c r="BK24" s="121"/>
      <c r="BL24" s="121"/>
      <c r="BM24" s="121"/>
      <c r="BN24" s="6" t="s">
        <v>18</v>
      </c>
      <c r="BO24" s="116"/>
      <c r="BP24" s="116"/>
      <c r="BQ24" s="6"/>
      <c r="BR24" s="6">
        <v>61.419773558375297</v>
      </c>
      <c r="BS24" s="6">
        <v>7.10996326317734</v>
      </c>
      <c r="BT24" s="6">
        <v>31.470263178447301</v>
      </c>
      <c r="BU24" s="6"/>
      <c r="BV24" s="6"/>
      <c r="BW24" s="6"/>
      <c r="BX24" s="6"/>
      <c r="BY24" s="6"/>
      <c r="BZ24" s="6"/>
      <c r="CC24" s="213"/>
      <c r="CD24" s="214"/>
      <c r="CE24" s="97"/>
      <c r="CF24" s="97"/>
      <c r="CG24" s="97"/>
      <c r="CH24" s="97"/>
      <c r="CI24" s="97"/>
      <c r="CJ24" s="97"/>
      <c r="CK24" s="215"/>
      <c r="CL24" s="215"/>
      <c r="CM24" s="184"/>
      <c r="CN24" s="184"/>
      <c r="CO24" s="184"/>
      <c r="EV24" s="97" t="s">
        <v>85</v>
      </c>
      <c r="EW24" s="97" t="s">
        <v>85</v>
      </c>
      <c r="EX24" s="97" t="s">
        <v>85</v>
      </c>
      <c r="EY24" s="97" t="s">
        <v>85</v>
      </c>
      <c r="EZ24" s="97" t="s">
        <v>85</v>
      </c>
      <c r="FA24" s="97" t="s">
        <v>85</v>
      </c>
      <c r="FB24" s="97" t="s">
        <v>85</v>
      </c>
      <c r="FC24" s="97" t="s">
        <v>85</v>
      </c>
      <c r="FD24" s="97" t="s">
        <v>85</v>
      </c>
      <c r="FE24" s="97" t="s">
        <v>85</v>
      </c>
      <c r="FF24" s="97" t="s">
        <v>85</v>
      </c>
      <c r="FG24" s="97" t="s">
        <v>85</v>
      </c>
      <c r="FH24" s="97" t="s">
        <v>85</v>
      </c>
      <c r="FI24" s="97" t="s">
        <v>85</v>
      </c>
      <c r="FJ24" s="97" t="s">
        <v>85</v>
      </c>
      <c r="FK24" s="97" t="s">
        <v>85</v>
      </c>
      <c r="FL24" s="97" t="s">
        <v>85</v>
      </c>
      <c r="FM24" s="97" t="s">
        <v>85</v>
      </c>
      <c r="FN24" s="97" t="s">
        <v>85</v>
      </c>
      <c r="FO24" s="97" t="s">
        <v>85</v>
      </c>
      <c r="FP24" s="97" t="s">
        <v>85</v>
      </c>
      <c r="FQ24" s="97" t="s">
        <v>85</v>
      </c>
      <c r="FR24" s="97" t="s">
        <v>85</v>
      </c>
      <c r="FS24" s="97" t="s">
        <v>85</v>
      </c>
      <c r="FT24" s="97" t="s">
        <v>85</v>
      </c>
      <c r="FU24" s="97" t="s">
        <v>85</v>
      </c>
      <c r="FV24" s="97" t="s">
        <v>85</v>
      </c>
      <c r="FW24" s="97" t="s">
        <v>85</v>
      </c>
      <c r="FX24" s="97" t="s">
        <v>85</v>
      </c>
      <c r="FY24" s="97" t="s">
        <v>85</v>
      </c>
      <c r="FZ24" s="97" t="s">
        <v>85</v>
      </c>
      <c r="GA24" s="97" t="s">
        <v>85</v>
      </c>
    </row>
    <row r="25" spans="2:183" ht="12.75" customHeight="1">
      <c r="B25" s="254"/>
      <c r="C25" s="254"/>
      <c r="D25" s="240"/>
      <c r="E25" s="240"/>
      <c r="F25" s="240"/>
      <c r="H25" s="88"/>
      <c r="I25" s="92"/>
      <c r="J25" s="92"/>
      <c r="L25" s="88"/>
      <c r="M25" s="88"/>
      <c r="N25" s="245"/>
      <c r="O25" s="245"/>
      <c r="P25" s="245"/>
      <c r="Q25" s="245"/>
      <c r="R25" s="249"/>
      <c r="S25" s="245"/>
      <c r="T25" s="245"/>
      <c r="U25" s="245"/>
      <c r="V25" s="245"/>
      <c r="W25" s="249"/>
      <c r="X25" s="245"/>
      <c r="Y25" s="245"/>
      <c r="Z25" s="245"/>
      <c r="AA25" s="245"/>
      <c r="AB25" s="249"/>
      <c r="AC25" s="245"/>
      <c r="AD25" s="245"/>
      <c r="AE25" s="245"/>
      <c r="AF25" s="245"/>
      <c r="AG25" s="249"/>
      <c r="AH25" s="245"/>
      <c r="AI25" s="245"/>
      <c r="AJ25" s="245"/>
      <c r="AK25" s="245"/>
      <c r="AL25" s="249"/>
      <c r="AM25" s="245"/>
      <c r="AN25" s="245"/>
      <c r="AO25" s="245"/>
      <c r="AP25" s="245"/>
      <c r="AQ25" s="249"/>
      <c r="AR25" s="245"/>
      <c r="AS25" s="245"/>
      <c r="AT25" s="245"/>
      <c r="AU25" s="245"/>
      <c r="AV25" s="249"/>
      <c r="AW25" s="245"/>
      <c r="AX25" s="245"/>
      <c r="AY25" s="245"/>
      <c r="AZ25" s="245"/>
      <c r="BA25" s="247"/>
      <c r="BB25" s="247"/>
      <c r="BC25" s="247"/>
      <c r="BD25" s="204"/>
      <c r="BE25" s="204"/>
      <c r="BF25" s="236"/>
      <c r="BG25" s="230"/>
      <c r="BH25" s="228"/>
      <c r="BI25" s="242"/>
      <c r="BJ25" s="121"/>
      <c r="BK25" s="121"/>
      <c r="BL25" s="121"/>
      <c r="BM25" s="121"/>
      <c r="BN25" s="6" t="s">
        <v>18</v>
      </c>
      <c r="BO25" s="116"/>
      <c r="BP25" s="116"/>
      <c r="BQ25" s="6"/>
      <c r="BR25" s="6"/>
      <c r="BS25" s="6"/>
      <c r="BT25" s="6"/>
      <c r="BU25" s="6">
        <v>64.923731751661904</v>
      </c>
      <c r="BV25" s="6">
        <v>6.2606821023995503</v>
      </c>
      <c r="BW25" s="6">
        <v>28.8155861459386</v>
      </c>
      <c r="BX25" s="6"/>
      <c r="BY25" s="6"/>
      <c r="BZ25" s="6"/>
      <c r="CC25" s="213"/>
      <c r="CD25" s="214"/>
      <c r="CE25" s="97"/>
      <c r="CF25" s="97"/>
      <c r="CG25" s="97"/>
      <c r="CH25" s="97"/>
      <c r="CI25" s="97"/>
      <c r="CJ25" s="97"/>
      <c r="CK25" s="215"/>
      <c r="CL25" s="215"/>
      <c r="CM25" s="184"/>
      <c r="CN25" s="184"/>
      <c r="CO25" s="184"/>
      <c r="EV25" s="97" t="s">
        <v>85</v>
      </c>
      <c r="EW25" s="97" t="s">
        <v>85</v>
      </c>
      <c r="EX25" s="97" t="s">
        <v>85</v>
      </c>
      <c r="EY25" s="97" t="s">
        <v>85</v>
      </c>
      <c r="EZ25" s="97" t="s">
        <v>85</v>
      </c>
      <c r="FA25" s="97" t="s">
        <v>85</v>
      </c>
      <c r="FB25" s="97" t="s">
        <v>85</v>
      </c>
      <c r="FC25" s="97" t="s">
        <v>85</v>
      </c>
      <c r="FD25" s="97" t="s">
        <v>85</v>
      </c>
      <c r="FE25" s="97" t="s">
        <v>85</v>
      </c>
      <c r="FF25" s="97" t="s">
        <v>85</v>
      </c>
      <c r="FG25" s="97" t="s">
        <v>85</v>
      </c>
      <c r="FH25" s="97" t="s">
        <v>85</v>
      </c>
      <c r="FI25" s="97" t="s">
        <v>85</v>
      </c>
      <c r="FJ25" s="97" t="s">
        <v>85</v>
      </c>
      <c r="FK25" s="97" t="s">
        <v>85</v>
      </c>
      <c r="FL25" s="97" t="s">
        <v>85</v>
      </c>
      <c r="FM25" s="97" t="s">
        <v>85</v>
      </c>
      <c r="FN25" s="97" t="s">
        <v>85</v>
      </c>
      <c r="FO25" s="97" t="s">
        <v>85</v>
      </c>
      <c r="FP25" s="97" t="s">
        <v>85</v>
      </c>
      <c r="FQ25" s="97" t="s">
        <v>85</v>
      </c>
      <c r="FR25" s="97" t="s">
        <v>85</v>
      </c>
      <c r="FS25" s="97" t="s">
        <v>85</v>
      </c>
      <c r="FT25" s="97" t="s">
        <v>85</v>
      </c>
      <c r="FU25" s="97" t="s">
        <v>85</v>
      </c>
      <c r="FV25" s="97" t="s">
        <v>85</v>
      </c>
      <c r="FW25" s="97" t="s">
        <v>85</v>
      </c>
      <c r="FX25" s="97" t="s">
        <v>85</v>
      </c>
      <c r="FY25" s="97" t="s">
        <v>85</v>
      </c>
      <c r="FZ25" s="97" t="s">
        <v>85</v>
      </c>
      <c r="GA25" s="97" t="s">
        <v>85</v>
      </c>
    </row>
    <row r="26" spans="2:183" ht="12.75" customHeight="1">
      <c r="B26" s="254"/>
      <c r="C26" s="254"/>
      <c r="D26" s="240"/>
      <c r="E26" s="240"/>
      <c r="F26" s="240"/>
      <c r="H26" s="88"/>
      <c r="I26" s="92"/>
      <c r="J26" s="92"/>
      <c r="L26" s="88"/>
      <c r="M26" s="88"/>
      <c r="N26" s="245"/>
      <c r="O26" s="245"/>
      <c r="P26" s="245"/>
      <c r="Q26" s="245"/>
      <c r="R26" s="249"/>
      <c r="S26" s="245"/>
      <c r="T26" s="245"/>
      <c r="U26" s="245"/>
      <c r="V26" s="245"/>
      <c r="W26" s="249"/>
      <c r="X26" s="245"/>
      <c r="Y26" s="245"/>
      <c r="Z26" s="245"/>
      <c r="AA26" s="245"/>
      <c r="AB26" s="249"/>
      <c r="AC26" s="245"/>
      <c r="AD26" s="245"/>
      <c r="AE26" s="245"/>
      <c r="AF26" s="245"/>
      <c r="AG26" s="249"/>
      <c r="AH26" s="245"/>
      <c r="AI26" s="245"/>
      <c r="AJ26" s="245"/>
      <c r="AK26" s="245"/>
      <c r="AL26" s="249"/>
      <c r="AM26" s="245"/>
      <c r="AN26" s="245"/>
      <c r="AO26" s="245"/>
      <c r="AP26" s="245"/>
      <c r="AQ26" s="249"/>
      <c r="AR26" s="245"/>
      <c r="AS26" s="245"/>
      <c r="AT26" s="245"/>
      <c r="AU26" s="245"/>
      <c r="AV26" s="249"/>
      <c r="AW26" s="245"/>
      <c r="AX26" s="245"/>
      <c r="AY26" s="245"/>
      <c r="AZ26" s="245"/>
      <c r="BA26" s="247"/>
      <c r="BB26" s="247"/>
      <c r="BC26" s="247"/>
      <c r="BD26" s="204"/>
      <c r="BE26" s="204"/>
      <c r="BF26" s="236"/>
      <c r="BG26" s="230"/>
      <c r="BH26" s="228"/>
      <c r="BI26" s="242"/>
      <c r="BJ26" s="121"/>
      <c r="BK26" s="121"/>
      <c r="BL26" s="121"/>
      <c r="BM26" s="121"/>
      <c r="BN26" s="6" t="s">
        <v>18</v>
      </c>
      <c r="BO26" s="116"/>
      <c r="BP26" s="116"/>
      <c r="BQ26" s="6"/>
      <c r="BR26" s="6"/>
      <c r="BS26" s="6"/>
      <c r="BT26" s="6"/>
      <c r="BU26" s="6"/>
      <c r="BV26" s="6"/>
      <c r="BW26" s="6"/>
      <c r="BX26" s="6">
        <v>75.561854872987297</v>
      </c>
      <c r="BY26" s="6">
        <v>6.0615352237772804</v>
      </c>
      <c r="BZ26" s="6">
        <v>18.376609903235401</v>
      </c>
      <c r="CC26" s="213"/>
      <c r="CD26" s="214"/>
      <c r="CE26" s="215"/>
      <c r="CF26" s="215"/>
      <c r="CG26" s="215"/>
      <c r="CH26" s="215"/>
      <c r="CI26" s="215"/>
      <c r="CJ26" s="215"/>
      <c r="CK26" s="215"/>
      <c r="CL26" s="215"/>
      <c r="CM26" s="184"/>
      <c r="CN26" s="184"/>
      <c r="CO26" s="184"/>
      <c r="EV26" s="97" t="s">
        <v>85</v>
      </c>
      <c r="EW26" s="97" t="s">
        <v>85</v>
      </c>
      <c r="EX26" s="97" t="s">
        <v>85</v>
      </c>
      <c r="EY26" s="97" t="s">
        <v>85</v>
      </c>
      <c r="EZ26" s="97" t="s">
        <v>85</v>
      </c>
      <c r="FA26" s="97" t="s">
        <v>85</v>
      </c>
      <c r="FB26" s="97" t="s">
        <v>85</v>
      </c>
      <c r="FC26" s="97" t="s">
        <v>85</v>
      </c>
      <c r="FD26" s="97" t="s">
        <v>85</v>
      </c>
      <c r="FE26" s="97" t="s">
        <v>85</v>
      </c>
      <c r="FF26" s="97" t="s">
        <v>85</v>
      </c>
      <c r="FG26" s="97" t="s">
        <v>85</v>
      </c>
      <c r="FH26" s="97" t="s">
        <v>85</v>
      </c>
      <c r="FI26" s="97" t="s">
        <v>85</v>
      </c>
      <c r="FJ26" s="97" t="s">
        <v>85</v>
      </c>
      <c r="FK26" s="97" t="s">
        <v>85</v>
      </c>
      <c r="FL26" s="97" t="s">
        <v>85</v>
      </c>
      <c r="FM26" s="97" t="s">
        <v>85</v>
      </c>
      <c r="FN26" s="97" t="s">
        <v>85</v>
      </c>
      <c r="FO26" s="97" t="s">
        <v>85</v>
      </c>
      <c r="FP26" s="97" t="s">
        <v>85</v>
      </c>
      <c r="FQ26" s="97" t="s">
        <v>85</v>
      </c>
      <c r="FR26" s="97" t="s">
        <v>85</v>
      </c>
      <c r="FS26" s="97" t="s">
        <v>85</v>
      </c>
      <c r="FT26" s="97" t="s">
        <v>85</v>
      </c>
      <c r="FU26" s="97" t="s">
        <v>85</v>
      </c>
      <c r="FV26" s="97" t="s">
        <v>85</v>
      </c>
      <c r="FW26" s="97" t="s">
        <v>85</v>
      </c>
      <c r="FX26" s="97" t="s">
        <v>85</v>
      </c>
      <c r="FY26" s="97" t="s">
        <v>85</v>
      </c>
      <c r="FZ26" s="97" t="s">
        <v>85</v>
      </c>
      <c r="GA26" s="97" t="s">
        <v>85</v>
      </c>
    </row>
    <row r="27" spans="2:183" ht="12.75" customHeight="1">
      <c r="B27" s="254"/>
      <c r="C27" s="254"/>
      <c r="D27" s="240"/>
      <c r="E27" s="240"/>
      <c r="F27" s="240"/>
      <c r="H27" s="88"/>
      <c r="I27" s="92"/>
      <c r="J27" s="92"/>
      <c r="L27" s="88"/>
      <c r="M27" s="88"/>
      <c r="P27" s="1"/>
      <c r="S27" s="5"/>
      <c r="T27" s="5"/>
      <c r="U27" s="5"/>
      <c r="BF27" s="236"/>
      <c r="BG27" s="230"/>
      <c r="BH27" s="228"/>
      <c r="BI27" s="242"/>
      <c r="BJ27" s="242"/>
      <c r="BK27" s="199"/>
      <c r="BL27" s="199"/>
      <c r="BM27" s="199"/>
      <c r="BN27" s="6" t="s">
        <v>18</v>
      </c>
      <c r="BO27" s="6"/>
      <c r="BP27" s="6"/>
      <c r="BQ27" s="6"/>
      <c r="BR27" s="6"/>
      <c r="BS27" s="6"/>
      <c r="BT27" s="6"/>
      <c r="BU27" s="6"/>
      <c r="BV27" s="6"/>
      <c r="BW27" s="6"/>
      <c r="BX27" s="6"/>
      <c r="BY27" s="6"/>
      <c r="BZ27" s="6"/>
      <c r="CC27" s="213"/>
      <c r="CD27" s="214"/>
      <c r="CE27" s="215"/>
      <c r="CF27" s="215"/>
      <c r="CG27" s="215"/>
      <c r="CH27" s="215"/>
      <c r="CI27" s="215"/>
      <c r="CJ27" s="215"/>
      <c r="CK27" s="215"/>
      <c r="CL27" s="215"/>
      <c r="CM27" s="184"/>
      <c r="CN27" s="184"/>
      <c r="CO27" s="184"/>
      <c r="EV27" s="97" t="s">
        <v>85</v>
      </c>
      <c r="EW27" s="97" t="s">
        <v>85</v>
      </c>
      <c r="EX27" s="97" t="s">
        <v>85</v>
      </c>
      <c r="EY27" s="97" t="s">
        <v>85</v>
      </c>
      <c r="EZ27" s="97" t="s">
        <v>85</v>
      </c>
      <c r="FA27" s="97" t="s">
        <v>85</v>
      </c>
      <c r="FB27" s="97" t="s">
        <v>85</v>
      </c>
      <c r="FC27" s="97" t="s">
        <v>85</v>
      </c>
      <c r="FD27" s="97" t="s">
        <v>85</v>
      </c>
      <c r="FE27" s="97" t="s">
        <v>85</v>
      </c>
      <c r="FF27" s="97" t="s">
        <v>85</v>
      </c>
      <c r="FG27" s="97" t="s">
        <v>85</v>
      </c>
      <c r="FH27" s="97" t="s">
        <v>85</v>
      </c>
      <c r="FI27" s="97" t="s">
        <v>85</v>
      </c>
      <c r="FJ27" s="97" t="s">
        <v>85</v>
      </c>
      <c r="FK27" s="97" t="s">
        <v>85</v>
      </c>
      <c r="FL27" s="97" t="s">
        <v>85</v>
      </c>
      <c r="FM27" s="97" t="s">
        <v>85</v>
      </c>
      <c r="FN27" s="97" t="s">
        <v>85</v>
      </c>
      <c r="FO27" s="97" t="s">
        <v>85</v>
      </c>
      <c r="FP27" s="97" t="s">
        <v>85</v>
      </c>
      <c r="FQ27" s="97" t="s">
        <v>85</v>
      </c>
      <c r="FR27" s="97" t="s">
        <v>85</v>
      </c>
      <c r="FS27" s="97" t="s">
        <v>85</v>
      </c>
      <c r="FT27" s="97" t="s">
        <v>85</v>
      </c>
      <c r="FU27" s="97" t="s">
        <v>85</v>
      </c>
      <c r="FV27" s="97" t="s">
        <v>85</v>
      </c>
      <c r="FW27" s="97" t="s">
        <v>85</v>
      </c>
      <c r="FX27" s="97" t="s">
        <v>85</v>
      </c>
      <c r="FY27" s="97" t="s">
        <v>85</v>
      </c>
      <c r="FZ27" s="97" t="s">
        <v>85</v>
      </c>
      <c r="GA27" s="97" t="s">
        <v>85</v>
      </c>
    </row>
    <row r="28" spans="2:183" ht="12.75" customHeight="1">
      <c r="B28" s="254"/>
      <c r="C28" s="254"/>
      <c r="D28" s="240"/>
      <c r="E28" s="240"/>
      <c r="F28" s="240"/>
      <c r="H28" s="88"/>
      <c r="I28" s="92"/>
      <c r="J28" s="92"/>
      <c r="L28" s="88"/>
      <c r="M28" s="88"/>
      <c r="P28" s="111"/>
      <c r="Q28" s="123"/>
      <c r="R28" s="123"/>
      <c r="S28" s="123"/>
      <c r="T28" s="123"/>
      <c r="U28" s="124"/>
      <c r="BF28" s="236"/>
      <c r="BG28" s="230"/>
      <c r="BH28" s="228"/>
      <c r="BI28" s="242"/>
      <c r="BJ28" s="242"/>
      <c r="BK28" s="199"/>
      <c r="BL28" s="199"/>
      <c r="BM28" s="199"/>
      <c r="BN28" s="120" t="s">
        <v>25</v>
      </c>
      <c r="BO28" s="96">
        <v>56.918093309367897</v>
      </c>
      <c r="BP28" s="91">
        <v>5.9238338779869002</v>
      </c>
      <c r="BQ28" s="91">
        <v>37.158072812645202</v>
      </c>
      <c r="BR28" s="91"/>
      <c r="BS28" s="91"/>
      <c r="BT28" s="91"/>
      <c r="BU28" s="91"/>
      <c r="BV28" s="90"/>
      <c r="BW28" s="90"/>
      <c r="BX28" s="6"/>
      <c r="BY28" s="6"/>
      <c r="BZ28" s="6"/>
      <c r="CC28" s="213"/>
      <c r="CD28" s="214"/>
      <c r="CE28" s="215"/>
      <c r="CF28" s="215"/>
      <c r="CG28" s="215"/>
      <c r="CH28" s="215"/>
      <c r="CI28" s="215"/>
      <c r="CJ28" s="215"/>
      <c r="CK28" s="215"/>
      <c r="CL28" s="215"/>
      <c r="CM28" s="184"/>
      <c r="CN28" s="184"/>
      <c r="CO28" s="184"/>
      <c r="EV28" s="97" t="s">
        <v>85</v>
      </c>
      <c r="EW28" s="97" t="s">
        <v>85</v>
      </c>
      <c r="EX28" s="97" t="s">
        <v>85</v>
      </c>
      <c r="EY28" s="97" t="s">
        <v>85</v>
      </c>
      <c r="EZ28" s="97" t="s">
        <v>85</v>
      </c>
      <c r="FA28" s="97" t="s">
        <v>85</v>
      </c>
      <c r="FB28" s="97" t="s">
        <v>85</v>
      </c>
      <c r="FC28" s="97" t="s">
        <v>85</v>
      </c>
      <c r="FD28" s="97" t="s">
        <v>85</v>
      </c>
      <c r="FE28" s="97" t="s">
        <v>85</v>
      </c>
      <c r="FF28" s="97" t="s">
        <v>85</v>
      </c>
      <c r="FG28" s="97" t="s">
        <v>85</v>
      </c>
      <c r="FH28" s="97" t="s">
        <v>85</v>
      </c>
      <c r="FI28" s="97" t="s">
        <v>85</v>
      </c>
      <c r="FJ28" s="97" t="s">
        <v>85</v>
      </c>
      <c r="FK28" s="97" t="s">
        <v>85</v>
      </c>
      <c r="FL28" s="97" t="s">
        <v>85</v>
      </c>
      <c r="FM28" s="97" t="s">
        <v>85</v>
      </c>
      <c r="FN28" s="97" t="s">
        <v>85</v>
      </c>
      <c r="FO28" s="97" t="s">
        <v>85</v>
      </c>
      <c r="FP28" s="97" t="s">
        <v>85</v>
      </c>
      <c r="FQ28" s="97" t="s">
        <v>85</v>
      </c>
      <c r="FR28" s="97" t="s">
        <v>85</v>
      </c>
      <c r="FS28" s="97" t="s">
        <v>85</v>
      </c>
      <c r="FT28" s="97" t="s">
        <v>85</v>
      </c>
      <c r="FU28" s="97" t="s">
        <v>85</v>
      </c>
      <c r="FV28" s="97" t="s">
        <v>85</v>
      </c>
      <c r="FW28" s="97" t="s">
        <v>85</v>
      </c>
      <c r="FX28" s="97" t="s">
        <v>85</v>
      </c>
      <c r="FY28" s="97" t="s">
        <v>85</v>
      </c>
      <c r="FZ28" s="97" t="s">
        <v>85</v>
      </c>
      <c r="GA28" s="97" t="s">
        <v>85</v>
      </c>
    </row>
    <row r="29" spans="2:183" ht="12.75" customHeight="1">
      <c r="B29" s="254"/>
      <c r="C29" s="254"/>
      <c r="D29" s="240"/>
      <c r="E29" s="240"/>
      <c r="F29" s="240"/>
      <c r="H29" s="88"/>
      <c r="I29" s="92"/>
      <c r="J29" s="92"/>
      <c r="L29" s="88"/>
      <c r="M29" s="88"/>
      <c r="P29" s="119"/>
      <c r="Q29" s="119"/>
      <c r="R29" s="125"/>
      <c r="S29" s="119"/>
      <c r="T29" s="119"/>
      <c r="U29" s="119"/>
      <c r="BF29" s="236"/>
      <c r="BG29" s="230"/>
      <c r="BH29" s="228"/>
      <c r="BI29" s="242"/>
      <c r="BJ29" s="242"/>
      <c r="BK29" s="199"/>
      <c r="BL29" s="199"/>
      <c r="BM29" s="199"/>
      <c r="BN29" s="120" t="s">
        <v>25</v>
      </c>
      <c r="BO29" s="96"/>
      <c r="BP29" s="90"/>
      <c r="BQ29" s="90"/>
      <c r="BR29" s="90">
        <v>64.582319028870302</v>
      </c>
      <c r="BS29" s="90">
        <v>5.7913259200473703</v>
      </c>
      <c r="BT29" s="90">
        <v>29.626355051082299</v>
      </c>
      <c r="BU29" s="90"/>
      <c r="BV29" s="90"/>
      <c r="BW29" s="90"/>
      <c r="BX29" s="6"/>
      <c r="BY29" s="6"/>
      <c r="BZ29" s="6"/>
      <c r="CC29" s="213"/>
      <c r="CD29" s="214"/>
      <c r="CE29" s="97"/>
      <c r="CF29" s="97"/>
      <c r="CG29" s="97"/>
      <c r="CH29" s="97"/>
      <c r="CI29" s="97"/>
      <c r="CJ29" s="97"/>
      <c r="CK29" s="215"/>
      <c r="CL29" s="215"/>
      <c r="CM29" s="184"/>
      <c r="CN29" s="184"/>
      <c r="CO29" s="184"/>
      <c r="EV29" s="97" t="s">
        <v>85</v>
      </c>
      <c r="EW29" s="97" t="s">
        <v>85</v>
      </c>
      <c r="EX29" s="97" t="s">
        <v>85</v>
      </c>
      <c r="EY29" s="97" t="s">
        <v>85</v>
      </c>
      <c r="EZ29" s="97" t="s">
        <v>85</v>
      </c>
      <c r="FA29" s="97" t="s">
        <v>85</v>
      </c>
      <c r="FB29" s="97" t="s">
        <v>85</v>
      </c>
      <c r="FC29" s="97" t="s">
        <v>85</v>
      </c>
      <c r="FD29" s="97" t="s">
        <v>85</v>
      </c>
      <c r="FE29" s="97" t="s">
        <v>85</v>
      </c>
      <c r="FF29" s="97" t="s">
        <v>85</v>
      </c>
      <c r="FG29" s="97" t="s">
        <v>85</v>
      </c>
      <c r="FH29" s="97" t="s">
        <v>85</v>
      </c>
      <c r="FI29" s="97" t="s">
        <v>85</v>
      </c>
      <c r="FJ29" s="97" t="s">
        <v>85</v>
      </c>
      <c r="FK29" s="97" t="s">
        <v>85</v>
      </c>
      <c r="FL29" s="97" t="s">
        <v>85</v>
      </c>
      <c r="FM29" s="97" t="s">
        <v>85</v>
      </c>
      <c r="FN29" s="97" t="s">
        <v>85</v>
      </c>
      <c r="FO29" s="97" t="s">
        <v>85</v>
      </c>
      <c r="FP29" s="97" t="s">
        <v>85</v>
      </c>
      <c r="FQ29" s="97" t="s">
        <v>85</v>
      </c>
      <c r="FR29" s="97" t="s">
        <v>85</v>
      </c>
      <c r="FS29" s="97" t="s">
        <v>85</v>
      </c>
      <c r="FT29" s="97" t="s">
        <v>85</v>
      </c>
      <c r="FU29" s="97" t="s">
        <v>85</v>
      </c>
      <c r="FV29" s="97" t="s">
        <v>85</v>
      </c>
      <c r="FW29" s="97" t="s">
        <v>85</v>
      </c>
      <c r="FX29" s="97" t="s">
        <v>85</v>
      </c>
      <c r="FY29" s="97" t="s">
        <v>85</v>
      </c>
      <c r="FZ29" s="97" t="s">
        <v>85</v>
      </c>
      <c r="GA29" s="97" t="s">
        <v>85</v>
      </c>
    </row>
    <row r="30" spans="2:183" ht="12.75" customHeight="1">
      <c r="B30" s="254"/>
      <c r="C30" s="254"/>
      <c r="D30" s="240"/>
      <c r="E30" s="240"/>
      <c r="F30" s="240"/>
      <c r="H30" s="88"/>
      <c r="I30" s="92"/>
      <c r="J30" s="92"/>
      <c r="L30" s="88"/>
      <c r="M30" s="88"/>
      <c r="P30" s="112"/>
      <c r="Q30" s="112"/>
      <c r="R30" s="112"/>
      <c r="S30" s="112"/>
      <c r="T30" s="112"/>
      <c r="U30" s="112"/>
      <c r="BF30" s="236"/>
      <c r="BG30" s="230"/>
      <c r="BH30" s="228"/>
      <c r="BI30" s="242"/>
      <c r="BJ30" s="242"/>
      <c r="BK30" s="199"/>
      <c r="BL30" s="199"/>
      <c r="BM30" s="199"/>
      <c r="BN30" s="120" t="s">
        <v>25</v>
      </c>
      <c r="BO30" s="6"/>
      <c r="BP30" s="6"/>
      <c r="BQ30" s="6"/>
      <c r="BR30" s="90"/>
      <c r="BS30" s="90"/>
      <c r="BT30" s="90"/>
      <c r="BU30" s="90">
        <v>67.548847074281596</v>
      </c>
      <c r="BV30" s="90">
        <v>3.8254533457980902</v>
      </c>
      <c r="BW30" s="90">
        <v>28.625699579920301</v>
      </c>
      <c r="BX30" s="6"/>
      <c r="BY30" s="6"/>
      <c r="BZ30" s="6"/>
      <c r="CC30" s="184"/>
      <c r="CD30" s="184"/>
      <c r="CE30" s="184"/>
      <c r="CF30" s="184"/>
      <c r="CG30" s="184"/>
      <c r="CH30" s="184"/>
      <c r="CI30" s="184"/>
      <c r="CJ30" s="184"/>
      <c r="CK30" s="184"/>
      <c r="CL30" s="184"/>
      <c r="CM30" s="184"/>
      <c r="CN30" s="184"/>
      <c r="CO30" s="184"/>
      <c r="EV30" s="97" t="s">
        <v>85</v>
      </c>
      <c r="EW30" s="97" t="s">
        <v>85</v>
      </c>
      <c r="EX30" s="97" t="s">
        <v>85</v>
      </c>
      <c r="EY30" s="97" t="s">
        <v>85</v>
      </c>
      <c r="EZ30" s="97" t="s">
        <v>85</v>
      </c>
      <c r="FA30" s="97" t="s">
        <v>85</v>
      </c>
      <c r="FB30" s="97" t="s">
        <v>85</v>
      </c>
      <c r="FC30" s="97" t="s">
        <v>85</v>
      </c>
      <c r="FD30" s="97" t="s">
        <v>85</v>
      </c>
      <c r="FE30" s="97" t="s">
        <v>85</v>
      </c>
      <c r="FF30" s="97" t="s">
        <v>85</v>
      </c>
      <c r="FG30" s="97" t="s">
        <v>85</v>
      </c>
      <c r="FH30" s="97" t="s">
        <v>85</v>
      </c>
      <c r="FI30" s="97" t="s">
        <v>85</v>
      </c>
      <c r="FJ30" s="97" t="s">
        <v>85</v>
      </c>
      <c r="FK30" s="97" t="s">
        <v>85</v>
      </c>
      <c r="FL30" s="97" t="s">
        <v>85</v>
      </c>
      <c r="FM30" s="97" t="s">
        <v>85</v>
      </c>
      <c r="FN30" s="97" t="s">
        <v>85</v>
      </c>
      <c r="FO30" s="97" t="s">
        <v>85</v>
      </c>
      <c r="FP30" s="97" t="s">
        <v>85</v>
      </c>
      <c r="FQ30" s="97" t="s">
        <v>85</v>
      </c>
      <c r="FR30" s="97" t="s">
        <v>85</v>
      </c>
      <c r="FS30" s="97" t="s">
        <v>85</v>
      </c>
      <c r="FT30" s="97" t="s">
        <v>85</v>
      </c>
      <c r="FU30" s="97" t="s">
        <v>85</v>
      </c>
      <c r="FV30" s="97" t="s">
        <v>85</v>
      </c>
      <c r="FW30" s="97" t="s">
        <v>85</v>
      </c>
      <c r="FX30" s="97" t="s">
        <v>85</v>
      </c>
      <c r="FY30" s="97" t="s">
        <v>85</v>
      </c>
      <c r="FZ30" s="97" t="s">
        <v>85</v>
      </c>
      <c r="GA30" s="97" t="s">
        <v>85</v>
      </c>
    </row>
    <row r="31" spans="2:183" ht="12.75" customHeight="1">
      <c r="B31" s="254"/>
      <c r="C31" s="254"/>
      <c r="D31" s="240"/>
      <c r="E31" s="240"/>
      <c r="F31" s="240"/>
      <c r="H31" s="88"/>
      <c r="I31" s="92"/>
      <c r="J31" s="92"/>
      <c r="L31" s="88"/>
      <c r="M31" s="88"/>
      <c r="Q31" s="88"/>
      <c r="BF31" s="236"/>
      <c r="BG31" s="230"/>
      <c r="BH31" s="228"/>
      <c r="BI31" s="242"/>
      <c r="BJ31" s="242"/>
      <c r="BK31" s="199"/>
      <c r="BL31" s="199"/>
      <c r="BM31" s="199"/>
      <c r="BN31" s="120" t="s">
        <v>25</v>
      </c>
      <c r="BO31" s="6"/>
      <c r="BP31" s="6"/>
      <c r="BQ31" s="6"/>
      <c r="BR31" s="6"/>
      <c r="BS31" s="6"/>
      <c r="BT31" s="6"/>
      <c r="BU31" s="90"/>
      <c r="BV31" s="90"/>
      <c r="BW31" s="90"/>
      <c r="BX31" s="6">
        <v>72.640958351440304</v>
      </c>
      <c r="BY31" s="6">
        <v>2.796240123389</v>
      </c>
      <c r="BZ31" s="6">
        <v>24.562801525170698</v>
      </c>
      <c r="CC31" s="184"/>
      <c r="CD31" s="184"/>
      <c r="CE31" s="184"/>
      <c r="CF31" s="184"/>
      <c r="CG31" s="184"/>
      <c r="CH31" s="184"/>
      <c r="CI31" s="184"/>
      <c r="CJ31" s="184"/>
      <c r="CK31" s="184"/>
      <c r="CL31" s="184"/>
      <c r="CM31" s="184"/>
      <c r="CN31" s="184"/>
      <c r="CO31" s="184"/>
      <c r="EV31" s="97" t="s">
        <v>85</v>
      </c>
      <c r="EW31" s="97" t="s">
        <v>85</v>
      </c>
      <c r="EX31" s="97" t="s">
        <v>85</v>
      </c>
      <c r="EY31" s="97" t="s">
        <v>85</v>
      </c>
      <c r="EZ31" s="97" t="s">
        <v>85</v>
      </c>
      <c r="FA31" s="97" t="s">
        <v>85</v>
      </c>
      <c r="FB31" s="97" t="s">
        <v>85</v>
      </c>
      <c r="FC31" s="97" t="s">
        <v>85</v>
      </c>
      <c r="FD31" s="97" t="s">
        <v>85</v>
      </c>
      <c r="FE31" s="97" t="s">
        <v>85</v>
      </c>
      <c r="FF31" s="97" t="s">
        <v>85</v>
      </c>
      <c r="FG31" s="97" t="s">
        <v>85</v>
      </c>
      <c r="FH31" s="97" t="s">
        <v>85</v>
      </c>
      <c r="FI31" s="97" t="s">
        <v>85</v>
      </c>
      <c r="FJ31" s="97" t="s">
        <v>85</v>
      </c>
      <c r="FK31" s="97" t="s">
        <v>85</v>
      </c>
      <c r="FL31" s="97" t="s">
        <v>85</v>
      </c>
      <c r="FM31" s="97" t="s">
        <v>85</v>
      </c>
      <c r="FN31" s="97" t="s">
        <v>85</v>
      </c>
      <c r="FO31" s="97" t="s">
        <v>85</v>
      </c>
      <c r="FP31" s="97" t="s">
        <v>85</v>
      </c>
      <c r="FQ31" s="97" t="s">
        <v>85</v>
      </c>
      <c r="FR31" s="97" t="s">
        <v>85</v>
      </c>
      <c r="FS31" s="97" t="s">
        <v>85</v>
      </c>
      <c r="FT31" s="97" t="s">
        <v>85</v>
      </c>
      <c r="FU31" s="97" t="s">
        <v>85</v>
      </c>
      <c r="FV31" s="97" t="s">
        <v>85</v>
      </c>
      <c r="FW31" s="97" t="s">
        <v>85</v>
      </c>
      <c r="FX31" s="97" t="s">
        <v>85</v>
      </c>
      <c r="FY31" s="97" t="s">
        <v>85</v>
      </c>
      <c r="FZ31" s="97" t="s">
        <v>85</v>
      </c>
      <c r="GA31" s="97" t="s">
        <v>85</v>
      </c>
    </row>
    <row r="32" spans="2:183" ht="12.75" customHeight="1">
      <c r="B32" s="254"/>
      <c r="C32" s="254"/>
      <c r="D32" s="240"/>
      <c r="E32" s="240"/>
      <c r="F32" s="240"/>
      <c r="H32" s="88"/>
      <c r="I32" s="92"/>
      <c r="J32" s="92"/>
      <c r="L32" s="88"/>
      <c r="BF32" s="236"/>
      <c r="BG32" s="230"/>
      <c r="BH32" s="228"/>
      <c r="BI32" s="242"/>
      <c r="BJ32" s="242"/>
      <c r="BK32" s="199"/>
      <c r="BL32" s="199"/>
      <c r="BM32" s="199"/>
      <c r="BN32" s="120" t="s">
        <v>25</v>
      </c>
      <c r="BO32" s="6"/>
      <c r="BP32" s="6"/>
      <c r="BQ32" s="6"/>
      <c r="BR32" s="6"/>
      <c r="BS32" s="6"/>
      <c r="BT32" s="6"/>
      <c r="BU32" s="6"/>
      <c r="BV32" s="6"/>
      <c r="BW32" s="6"/>
      <c r="BX32" s="6"/>
      <c r="BY32" s="6"/>
      <c r="BZ32" s="6"/>
      <c r="CC32" s="184"/>
      <c r="CD32" s="184"/>
      <c r="CE32" s="184"/>
      <c r="CF32" s="184"/>
      <c r="CG32" s="184"/>
      <c r="CH32" s="184"/>
      <c r="CI32" s="184"/>
      <c r="CJ32" s="184"/>
      <c r="CK32" s="184"/>
      <c r="CL32" s="184"/>
      <c r="CM32" s="184"/>
      <c r="CN32" s="184"/>
      <c r="CO32" s="184"/>
      <c r="EV32" s="97" t="s">
        <v>85</v>
      </c>
      <c r="EW32" s="97" t="s">
        <v>85</v>
      </c>
      <c r="EX32" s="97" t="s">
        <v>85</v>
      </c>
      <c r="EY32" s="97" t="s">
        <v>85</v>
      </c>
      <c r="EZ32" s="97" t="s">
        <v>85</v>
      </c>
      <c r="FA32" s="97" t="s">
        <v>85</v>
      </c>
      <c r="FB32" s="97" t="s">
        <v>85</v>
      </c>
      <c r="FC32" s="97" t="s">
        <v>85</v>
      </c>
      <c r="FD32" s="97" t="s">
        <v>85</v>
      </c>
      <c r="FE32" s="97" t="s">
        <v>85</v>
      </c>
      <c r="FF32" s="97" t="s">
        <v>85</v>
      </c>
      <c r="FG32" s="97" t="s">
        <v>85</v>
      </c>
      <c r="FH32" s="97" t="s">
        <v>85</v>
      </c>
      <c r="FI32" s="97" t="s">
        <v>85</v>
      </c>
      <c r="FJ32" s="97" t="s">
        <v>85</v>
      </c>
      <c r="FK32" s="97" t="s">
        <v>85</v>
      </c>
      <c r="FL32" s="97" t="s">
        <v>85</v>
      </c>
      <c r="FM32" s="97" t="s">
        <v>85</v>
      </c>
      <c r="FN32" s="97" t="s">
        <v>85</v>
      </c>
      <c r="FO32" s="97" t="s">
        <v>85</v>
      </c>
      <c r="FP32" s="97" t="s">
        <v>85</v>
      </c>
      <c r="FQ32" s="97" t="s">
        <v>85</v>
      </c>
      <c r="FR32" s="97" t="s">
        <v>85</v>
      </c>
      <c r="FS32" s="97" t="s">
        <v>85</v>
      </c>
      <c r="FT32" s="97" t="s">
        <v>85</v>
      </c>
      <c r="FU32" s="97" t="s">
        <v>85</v>
      </c>
      <c r="FV32" s="97" t="s">
        <v>85</v>
      </c>
      <c r="FW32" s="97" t="s">
        <v>85</v>
      </c>
      <c r="FX32" s="97" t="s">
        <v>85</v>
      </c>
      <c r="FY32" s="97" t="s">
        <v>85</v>
      </c>
      <c r="FZ32" s="97" t="s">
        <v>85</v>
      </c>
      <c r="GA32" s="97" t="s">
        <v>85</v>
      </c>
    </row>
    <row r="33" spans="2:183" ht="12.75" customHeight="1">
      <c r="B33" s="254"/>
      <c r="C33" s="254"/>
      <c r="D33" s="240"/>
      <c r="E33" s="240"/>
      <c r="F33" s="240"/>
      <c r="H33" s="88"/>
      <c r="I33" s="92"/>
      <c r="J33" s="92"/>
      <c r="K33" s="83"/>
      <c r="L33" s="83"/>
      <c r="N33" s="83"/>
      <c r="O33" s="83"/>
      <c r="P33" s="83"/>
      <c r="Q33" s="83"/>
      <c r="BF33" s="236"/>
      <c r="BG33" s="230"/>
      <c r="BH33" s="228"/>
      <c r="BI33" s="242"/>
      <c r="BJ33" s="242"/>
      <c r="BK33" s="199"/>
      <c r="BL33" s="199"/>
      <c r="BM33" s="199"/>
      <c r="BN33" s="6" t="s">
        <v>34</v>
      </c>
      <c r="BO33" s="116">
        <v>56.417799839890698</v>
      </c>
      <c r="BP33" s="116">
        <v>6.1178016246720199</v>
      </c>
      <c r="BQ33" s="6">
        <v>37.464398535437297</v>
      </c>
      <c r="BR33" s="6"/>
      <c r="BS33" s="6"/>
      <c r="BT33" s="6"/>
      <c r="BU33" s="6"/>
      <c r="BV33" s="6"/>
      <c r="BW33" s="6"/>
      <c r="BX33" s="6"/>
      <c r="BY33" s="6"/>
      <c r="BZ33" s="6"/>
      <c r="CC33" s="184"/>
      <c r="CD33" s="184"/>
      <c r="CE33" s="184"/>
      <c r="CF33" s="184"/>
      <c r="CG33" s="184"/>
      <c r="CH33" s="184"/>
      <c r="CI33" s="184"/>
      <c r="CJ33" s="184"/>
      <c r="CK33" s="184"/>
      <c r="CL33" s="184"/>
      <c r="CM33" s="184"/>
      <c r="CN33" s="184"/>
      <c r="CO33" s="184"/>
      <c r="EV33" s="97" t="s">
        <v>85</v>
      </c>
      <c r="EW33" s="97" t="s">
        <v>85</v>
      </c>
      <c r="EX33" s="97" t="s">
        <v>85</v>
      </c>
      <c r="EY33" s="97" t="s">
        <v>85</v>
      </c>
      <c r="EZ33" s="97" t="s">
        <v>85</v>
      </c>
      <c r="FA33" s="97" t="s">
        <v>85</v>
      </c>
      <c r="FB33" s="97" t="s">
        <v>85</v>
      </c>
      <c r="FC33" s="97" t="s">
        <v>85</v>
      </c>
      <c r="FD33" s="97" t="s">
        <v>85</v>
      </c>
      <c r="FE33" s="97" t="s">
        <v>85</v>
      </c>
      <c r="FF33" s="97" t="s">
        <v>85</v>
      </c>
      <c r="FG33" s="97" t="s">
        <v>85</v>
      </c>
      <c r="FH33" s="97" t="s">
        <v>85</v>
      </c>
      <c r="FI33" s="97" t="s">
        <v>85</v>
      </c>
      <c r="FJ33" s="97" t="s">
        <v>85</v>
      </c>
      <c r="FK33" s="97" t="s">
        <v>85</v>
      </c>
      <c r="FL33" s="97" t="s">
        <v>85</v>
      </c>
      <c r="FM33" s="97" t="s">
        <v>85</v>
      </c>
      <c r="FN33" s="97" t="s">
        <v>85</v>
      </c>
      <c r="FO33" s="97" t="s">
        <v>85</v>
      </c>
      <c r="FP33" s="97" t="s">
        <v>85</v>
      </c>
      <c r="FQ33" s="97" t="s">
        <v>85</v>
      </c>
      <c r="FR33" s="97" t="s">
        <v>85</v>
      </c>
      <c r="FS33" s="97" t="s">
        <v>85</v>
      </c>
      <c r="FT33" s="97" t="s">
        <v>85</v>
      </c>
      <c r="FU33" s="97" t="s">
        <v>85</v>
      </c>
      <c r="FV33" s="97" t="s">
        <v>85</v>
      </c>
      <c r="FW33" s="97" t="s">
        <v>85</v>
      </c>
      <c r="FX33" s="97" t="s">
        <v>85</v>
      </c>
      <c r="FY33" s="97" t="s">
        <v>85</v>
      </c>
      <c r="FZ33" s="97" t="s">
        <v>85</v>
      </c>
      <c r="GA33" s="97" t="s">
        <v>85</v>
      </c>
    </row>
    <row r="34" spans="2:183" ht="12.75" customHeight="1">
      <c r="B34" s="254"/>
      <c r="C34" s="254"/>
      <c r="D34" s="240"/>
      <c r="E34" s="240"/>
      <c r="F34" s="240"/>
      <c r="H34" s="88"/>
      <c r="I34" s="92"/>
      <c r="J34" s="92"/>
      <c r="BF34" s="236"/>
      <c r="BG34" s="230"/>
      <c r="BH34" s="228"/>
      <c r="BI34" s="242"/>
      <c r="BJ34" s="242"/>
      <c r="BK34" s="199"/>
      <c r="BL34" s="199"/>
      <c r="BM34" s="199"/>
      <c r="BN34" s="6" t="s">
        <v>34</v>
      </c>
      <c r="BO34" s="116"/>
      <c r="BP34" s="116"/>
      <c r="BQ34" s="6"/>
      <c r="BR34" s="6">
        <v>71.167281975811406</v>
      </c>
      <c r="BS34" s="6">
        <v>4.9740465718823703</v>
      </c>
      <c r="BT34" s="6">
        <v>23.858671452306201</v>
      </c>
      <c r="BU34" s="6"/>
      <c r="BV34" s="6"/>
      <c r="BW34" s="6"/>
      <c r="BX34" s="6"/>
      <c r="BY34" s="6"/>
      <c r="BZ34" s="6"/>
      <c r="CC34" s="184"/>
      <c r="CD34" s="184"/>
      <c r="CE34" s="184"/>
      <c r="CF34" s="184"/>
      <c r="CG34" s="184"/>
      <c r="CH34" s="184"/>
      <c r="CI34" s="184"/>
      <c r="CJ34" s="184"/>
      <c r="CK34" s="184"/>
      <c r="CL34" s="184"/>
      <c r="CM34" s="184"/>
      <c r="CN34" s="184"/>
      <c r="CO34" s="184"/>
      <c r="EV34" s="97" t="s">
        <v>85</v>
      </c>
      <c r="EW34" s="97" t="s">
        <v>85</v>
      </c>
      <c r="EX34" s="97" t="s">
        <v>85</v>
      </c>
      <c r="EY34" s="97" t="s">
        <v>85</v>
      </c>
      <c r="EZ34" s="97" t="s">
        <v>85</v>
      </c>
      <c r="FA34" s="97" t="s">
        <v>85</v>
      </c>
      <c r="FB34" s="97" t="s">
        <v>85</v>
      </c>
      <c r="FC34" s="97" t="s">
        <v>85</v>
      </c>
      <c r="FD34" s="97" t="s">
        <v>85</v>
      </c>
      <c r="FE34" s="97" t="s">
        <v>85</v>
      </c>
      <c r="FF34" s="97" t="s">
        <v>85</v>
      </c>
      <c r="FG34" s="97" t="s">
        <v>85</v>
      </c>
      <c r="FH34" s="97" t="s">
        <v>85</v>
      </c>
      <c r="FI34" s="97" t="s">
        <v>85</v>
      </c>
      <c r="FJ34" s="97" t="s">
        <v>85</v>
      </c>
      <c r="FK34" s="97" t="s">
        <v>85</v>
      </c>
      <c r="FL34" s="97" t="s">
        <v>85</v>
      </c>
      <c r="FM34" s="97" t="s">
        <v>85</v>
      </c>
      <c r="FN34" s="97" t="s">
        <v>85</v>
      </c>
      <c r="FO34" s="97" t="s">
        <v>85</v>
      </c>
      <c r="FP34" s="97" t="s">
        <v>85</v>
      </c>
      <c r="FQ34" s="97" t="s">
        <v>85</v>
      </c>
      <c r="FR34" s="97" t="s">
        <v>85</v>
      </c>
      <c r="FS34" s="97" t="s">
        <v>85</v>
      </c>
      <c r="FT34" s="97" t="s">
        <v>85</v>
      </c>
      <c r="FU34" s="97" t="s">
        <v>85</v>
      </c>
      <c r="FV34" s="97" t="s">
        <v>85</v>
      </c>
      <c r="FW34" s="97" t="s">
        <v>85</v>
      </c>
      <c r="FX34" s="97" t="s">
        <v>85</v>
      </c>
      <c r="FY34" s="97" t="s">
        <v>85</v>
      </c>
      <c r="FZ34" s="97" t="s">
        <v>85</v>
      </c>
      <c r="GA34" s="97" t="s">
        <v>85</v>
      </c>
    </row>
    <row r="35" spans="2:183" ht="12.75" customHeight="1">
      <c r="B35" s="254"/>
      <c r="C35" s="254"/>
      <c r="D35" s="240"/>
      <c r="E35" s="240"/>
      <c r="F35" s="240"/>
      <c r="H35" s="88"/>
      <c r="I35" s="92"/>
      <c r="J35" s="92"/>
      <c r="N35" s="245" t="str">
        <f>BN3</f>
        <v>Australia</v>
      </c>
      <c r="O35" s="245"/>
      <c r="P35" s="245"/>
      <c r="Q35" s="245"/>
      <c r="R35" s="244"/>
      <c r="S35" s="245" t="str">
        <f>BN8</f>
        <v>Austria</v>
      </c>
      <c r="T35" s="245"/>
      <c r="U35" s="245"/>
      <c r="V35" s="245"/>
      <c r="W35" s="244"/>
      <c r="X35" s="248" t="str">
        <f>BN13</f>
        <v>Average</v>
      </c>
      <c r="Y35" s="248"/>
      <c r="Z35" s="248"/>
      <c r="AA35" s="248"/>
      <c r="AB35" s="244"/>
      <c r="AC35" s="245" t="str">
        <f>BN18</f>
        <v>Canada</v>
      </c>
      <c r="AD35" s="245"/>
      <c r="AE35" s="245"/>
      <c r="AF35" s="245"/>
      <c r="AG35" s="244"/>
      <c r="AH35" s="245" t="str">
        <f>BN23</f>
        <v>Cyprus¹ ²</v>
      </c>
      <c r="AI35" s="245"/>
      <c r="AJ35" s="245"/>
      <c r="AK35" s="245"/>
      <c r="AL35" s="244"/>
      <c r="AM35" s="245" t="str">
        <f>BN28</f>
        <v>Czech Republic</v>
      </c>
      <c r="AN35" s="245"/>
      <c r="AO35" s="245"/>
      <c r="AP35" s="245"/>
      <c r="AQ35" s="244"/>
      <c r="AR35" s="245" t="str">
        <f>BN33</f>
        <v>Denmark</v>
      </c>
      <c r="AS35" s="245"/>
      <c r="AT35" s="245"/>
      <c r="AU35" s="245"/>
      <c r="AV35" s="244"/>
      <c r="AW35" s="245" t="str">
        <f>BN38</f>
        <v>England/N. Ireland (UK)</v>
      </c>
      <c r="AX35" s="245"/>
      <c r="AY35" s="245"/>
      <c r="AZ35" s="245"/>
      <c r="BF35" s="236"/>
      <c r="BG35" s="230"/>
      <c r="BH35" s="228"/>
      <c r="BI35" s="242"/>
      <c r="BJ35" s="242"/>
      <c r="BK35" s="199"/>
      <c r="BL35" s="199"/>
      <c r="BM35" s="199"/>
      <c r="BN35" s="6" t="s">
        <v>34</v>
      </c>
      <c r="BO35" s="116"/>
      <c r="BP35" s="116"/>
      <c r="BQ35" s="6"/>
      <c r="BR35" s="6"/>
      <c r="BS35" s="6"/>
      <c r="BT35" s="6"/>
      <c r="BU35" s="6">
        <v>79.374286070530601</v>
      </c>
      <c r="BV35" s="6">
        <v>4.8703570981479096</v>
      </c>
      <c r="BW35" s="6">
        <v>15.7553568313214</v>
      </c>
      <c r="BX35" s="6"/>
      <c r="BY35" s="6"/>
      <c r="BZ35" s="6"/>
      <c r="CC35" s="213"/>
      <c r="CD35" s="214"/>
      <c r="CE35" s="97"/>
      <c r="CF35" s="97"/>
      <c r="CG35" s="97"/>
      <c r="CH35" s="97"/>
      <c r="CI35" s="97"/>
      <c r="CJ35" s="97"/>
      <c r="CK35" s="215"/>
      <c r="CL35" s="215"/>
      <c r="CM35" s="184"/>
      <c r="CN35" s="184"/>
      <c r="CO35" s="184"/>
      <c r="EV35" s="97" t="s">
        <v>85</v>
      </c>
      <c r="EW35" s="97" t="s">
        <v>85</v>
      </c>
      <c r="EX35" s="97" t="s">
        <v>85</v>
      </c>
      <c r="EY35" s="97" t="s">
        <v>85</v>
      </c>
      <c r="EZ35" s="97" t="s">
        <v>85</v>
      </c>
      <c r="FA35" s="97" t="s">
        <v>85</v>
      </c>
      <c r="FB35" s="97" t="s">
        <v>85</v>
      </c>
      <c r="FC35" s="97" t="s">
        <v>85</v>
      </c>
      <c r="FD35" s="97" t="s">
        <v>85</v>
      </c>
      <c r="FE35" s="97" t="s">
        <v>85</v>
      </c>
      <c r="FF35" s="97" t="s">
        <v>85</v>
      </c>
      <c r="FG35" s="97" t="s">
        <v>85</v>
      </c>
      <c r="FH35" s="97" t="s">
        <v>85</v>
      </c>
      <c r="FI35" s="97" t="s">
        <v>85</v>
      </c>
      <c r="FJ35" s="97" t="s">
        <v>85</v>
      </c>
      <c r="FK35" s="97" t="s">
        <v>85</v>
      </c>
      <c r="FL35" s="97" t="s">
        <v>85</v>
      </c>
      <c r="FM35" s="97" t="s">
        <v>85</v>
      </c>
      <c r="FN35" s="97" t="s">
        <v>85</v>
      </c>
      <c r="FO35" s="97" t="s">
        <v>85</v>
      </c>
      <c r="FP35" s="97" t="s">
        <v>85</v>
      </c>
      <c r="FQ35" s="97" t="s">
        <v>85</v>
      </c>
      <c r="FR35" s="97" t="s">
        <v>85</v>
      </c>
      <c r="FS35" s="97" t="s">
        <v>85</v>
      </c>
      <c r="FT35" s="97" t="s">
        <v>85</v>
      </c>
      <c r="FU35" s="97" t="s">
        <v>85</v>
      </c>
      <c r="FV35" s="97" t="s">
        <v>85</v>
      </c>
      <c r="FW35" s="97" t="s">
        <v>85</v>
      </c>
      <c r="FX35" s="97" t="s">
        <v>85</v>
      </c>
      <c r="FY35" s="97" t="s">
        <v>85</v>
      </c>
      <c r="FZ35" s="97" t="s">
        <v>85</v>
      </c>
      <c r="GA35" s="97" t="s">
        <v>85</v>
      </c>
    </row>
    <row r="36" spans="2:183" ht="12.75" customHeight="1">
      <c r="B36" s="254"/>
      <c r="C36" s="254"/>
      <c r="D36" s="240"/>
      <c r="E36" s="240"/>
      <c r="F36" s="240"/>
      <c r="H36" s="88"/>
      <c r="I36" s="92"/>
      <c r="J36" s="92"/>
      <c r="N36" s="245"/>
      <c r="O36" s="245"/>
      <c r="P36" s="245"/>
      <c r="Q36" s="245"/>
      <c r="R36" s="244"/>
      <c r="S36" s="245"/>
      <c r="T36" s="245"/>
      <c r="U36" s="245"/>
      <c r="V36" s="245"/>
      <c r="W36" s="244"/>
      <c r="X36" s="248"/>
      <c r="Y36" s="248"/>
      <c r="Z36" s="248"/>
      <c r="AA36" s="248"/>
      <c r="AB36" s="244"/>
      <c r="AC36" s="245"/>
      <c r="AD36" s="245"/>
      <c r="AE36" s="245"/>
      <c r="AF36" s="245"/>
      <c r="AG36" s="244"/>
      <c r="AH36" s="245"/>
      <c r="AI36" s="245"/>
      <c r="AJ36" s="245"/>
      <c r="AK36" s="245"/>
      <c r="AL36" s="244"/>
      <c r="AM36" s="245"/>
      <c r="AN36" s="245"/>
      <c r="AO36" s="245"/>
      <c r="AP36" s="245"/>
      <c r="AQ36" s="244"/>
      <c r="AR36" s="245"/>
      <c r="AS36" s="245"/>
      <c r="AT36" s="245"/>
      <c r="AU36" s="245"/>
      <c r="AV36" s="244"/>
      <c r="AW36" s="245"/>
      <c r="AX36" s="245"/>
      <c r="AY36" s="245"/>
      <c r="AZ36" s="245"/>
      <c r="BF36" s="236"/>
      <c r="BG36" s="230"/>
      <c r="BH36" s="228"/>
      <c r="BI36" s="242"/>
      <c r="BJ36" s="242"/>
      <c r="BK36" s="199"/>
      <c r="BL36" s="199"/>
      <c r="BM36" s="199"/>
      <c r="BN36" s="6" t="s">
        <v>34</v>
      </c>
      <c r="BO36" s="116"/>
      <c r="BP36" s="116"/>
      <c r="BQ36" s="6"/>
      <c r="BR36" s="6"/>
      <c r="BS36" s="6"/>
      <c r="BT36" s="6"/>
      <c r="BU36" s="6"/>
      <c r="BV36" s="6"/>
      <c r="BW36" s="6"/>
      <c r="BX36" s="6">
        <v>84.142710035662503</v>
      </c>
      <c r="BY36" s="6">
        <v>3.71163903537574</v>
      </c>
      <c r="BZ36" s="6">
        <v>12.1456509289618</v>
      </c>
      <c r="CC36" s="213"/>
      <c r="CD36" s="214"/>
      <c r="CE36" s="97"/>
      <c r="CF36" s="97"/>
      <c r="CG36" s="97"/>
      <c r="CH36" s="97"/>
      <c r="CI36" s="97"/>
      <c r="CJ36" s="97"/>
      <c r="CK36" s="215"/>
      <c r="CL36" s="215"/>
      <c r="CM36" s="184"/>
      <c r="CN36" s="184"/>
      <c r="CO36" s="184"/>
      <c r="EV36" s="97" t="s">
        <v>85</v>
      </c>
      <c r="EW36" s="97" t="s">
        <v>85</v>
      </c>
      <c r="EX36" s="97" t="s">
        <v>85</v>
      </c>
      <c r="EY36" s="97" t="s">
        <v>85</v>
      </c>
      <c r="EZ36" s="97" t="s">
        <v>85</v>
      </c>
      <c r="FA36" s="97" t="s">
        <v>85</v>
      </c>
      <c r="FB36" s="97" t="s">
        <v>85</v>
      </c>
      <c r="FC36" s="97" t="s">
        <v>85</v>
      </c>
      <c r="FD36" s="97" t="s">
        <v>85</v>
      </c>
      <c r="FE36" s="97" t="s">
        <v>85</v>
      </c>
      <c r="FF36" s="97" t="s">
        <v>85</v>
      </c>
      <c r="FG36" s="97" t="s">
        <v>85</v>
      </c>
      <c r="FH36" s="97" t="s">
        <v>85</v>
      </c>
      <c r="FI36" s="97" t="s">
        <v>85</v>
      </c>
      <c r="FJ36" s="97" t="s">
        <v>85</v>
      </c>
      <c r="FK36" s="97" t="s">
        <v>85</v>
      </c>
      <c r="FL36" s="97" t="s">
        <v>85</v>
      </c>
      <c r="FM36" s="97" t="s">
        <v>85</v>
      </c>
      <c r="FN36" s="97" t="s">
        <v>85</v>
      </c>
      <c r="FO36" s="97" t="s">
        <v>85</v>
      </c>
      <c r="FP36" s="97" t="s">
        <v>85</v>
      </c>
      <c r="FQ36" s="97" t="s">
        <v>85</v>
      </c>
      <c r="FR36" s="97" t="s">
        <v>85</v>
      </c>
      <c r="FS36" s="97" t="s">
        <v>85</v>
      </c>
      <c r="FT36" s="97" t="s">
        <v>85</v>
      </c>
      <c r="FU36" s="97" t="s">
        <v>85</v>
      </c>
      <c r="FV36" s="97" t="s">
        <v>85</v>
      </c>
      <c r="FW36" s="97" t="s">
        <v>85</v>
      </c>
      <c r="FX36" s="97" t="s">
        <v>85</v>
      </c>
      <c r="FY36" s="97" t="s">
        <v>85</v>
      </c>
      <c r="FZ36" s="97" t="s">
        <v>85</v>
      </c>
      <c r="GA36" s="97" t="s">
        <v>85</v>
      </c>
    </row>
    <row r="37" spans="2:183" ht="12.75" customHeight="1">
      <c r="B37" s="254"/>
      <c r="C37" s="254"/>
      <c r="D37" s="240"/>
      <c r="E37" s="240"/>
      <c r="F37" s="240"/>
      <c r="H37" s="88"/>
      <c r="I37" s="92"/>
      <c r="J37" s="92"/>
      <c r="N37" s="245"/>
      <c r="O37" s="245"/>
      <c r="P37" s="245"/>
      <c r="Q37" s="245"/>
      <c r="R37" s="244"/>
      <c r="S37" s="245"/>
      <c r="T37" s="245"/>
      <c r="U37" s="245"/>
      <c r="V37" s="245"/>
      <c r="W37" s="244"/>
      <c r="X37" s="248"/>
      <c r="Y37" s="248"/>
      <c r="Z37" s="248"/>
      <c r="AA37" s="248"/>
      <c r="AB37" s="244"/>
      <c r="AC37" s="245"/>
      <c r="AD37" s="245"/>
      <c r="AE37" s="245"/>
      <c r="AF37" s="245"/>
      <c r="AG37" s="244"/>
      <c r="AH37" s="245"/>
      <c r="AI37" s="245"/>
      <c r="AJ37" s="245"/>
      <c r="AK37" s="245"/>
      <c r="AL37" s="244"/>
      <c r="AM37" s="245"/>
      <c r="AN37" s="245"/>
      <c r="AO37" s="245"/>
      <c r="AP37" s="245"/>
      <c r="AQ37" s="244"/>
      <c r="AR37" s="245"/>
      <c r="AS37" s="245"/>
      <c r="AT37" s="245"/>
      <c r="AU37" s="245"/>
      <c r="AV37" s="244"/>
      <c r="AW37" s="245"/>
      <c r="AX37" s="245"/>
      <c r="AY37" s="245"/>
      <c r="AZ37" s="245"/>
      <c r="BF37" s="236"/>
      <c r="BG37" s="230"/>
      <c r="BH37" s="228"/>
      <c r="BI37" s="242"/>
      <c r="BJ37" s="242"/>
      <c r="BK37" s="199"/>
      <c r="BL37" s="199"/>
      <c r="BM37" s="199"/>
      <c r="BN37" s="6" t="s">
        <v>34</v>
      </c>
      <c r="BO37" s="116"/>
      <c r="BP37" s="116"/>
      <c r="BQ37" s="6"/>
      <c r="BR37" s="6"/>
      <c r="BS37" s="6"/>
      <c r="BT37" s="6"/>
      <c r="BU37" s="6"/>
      <c r="BV37" s="6"/>
      <c r="BW37" s="6"/>
      <c r="BX37" s="6"/>
      <c r="BY37" s="6"/>
      <c r="BZ37" s="6"/>
      <c r="CC37" s="213"/>
      <c r="CD37" s="214"/>
      <c r="CE37" s="97"/>
      <c r="CF37" s="97"/>
      <c r="CG37" s="97"/>
      <c r="CH37" s="97"/>
      <c r="CI37" s="97"/>
      <c r="CJ37" s="97"/>
      <c r="CK37" s="215"/>
      <c r="CL37" s="215"/>
      <c r="CM37" s="184"/>
      <c r="CN37" s="184"/>
      <c r="CO37" s="184"/>
      <c r="EV37" s="97" t="s">
        <v>85</v>
      </c>
      <c r="EW37" s="97" t="s">
        <v>85</v>
      </c>
      <c r="EX37" s="97" t="s">
        <v>85</v>
      </c>
      <c r="EY37" s="97" t="s">
        <v>85</v>
      </c>
      <c r="EZ37" s="97" t="s">
        <v>85</v>
      </c>
      <c r="FA37" s="97" t="s">
        <v>85</v>
      </c>
      <c r="FB37" s="97" t="s">
        <v>85</v>
      </c>
      <c r="FC37" s="97" t="s">
        <v>85</v>
      </c>
      <c r="FD37" s="97" t="s">
        <v>85</v>
      </c>
      <c r="FE37" s="97" t="s">
        <v>85</v>
      </c>
      <c r="FF37" s="97" t="s">
        <v>85</v>
      </c>
      <c r="FG37" s="97" t="s">
        <v>85</v>
      </c>
      <c r="FH37" s="97" t="s">
        <v>85</v>
      </c>
      <c r="FI37" s="97" t="s">
        <v>85</v>
      </c>
      <c r="FJ37" s="97" t="s">
        <v>85</v>
      </c>
      <c r="FK37" s="97" t="s">
        <v>85</v>
      </c>
      <c r="FL37" s="97" t="s">
        <v>85</v>
      </c>
      <c r="FM37" s="97" t="s">
        <v>85</v>
      </c>
      <c r="FN37" s="97" t="s">
        <v>85</v>
      </c>
      <c r="FO37" s="97" t="s">
        <v>85</v>
      </c>
      <c r="FP37" s="97" t="s">
        <v>85</v>
      </c>
      <c r="FQ37" s="97" t="s">
        <v>85</v>
      </c>
      <c r="FR37" s="97" t="s">
        <v>85</v>
      </c>
      <c r="FS37" s="97" t="s">
        <v>85</v>
      </c>
      <c r="FT37" s="97" t="s">
        <v>85</v>
      </c>
      <c r="FU37" s="97" t="s">
        <v>85</v>
      </c>
      <c r="FV37" s="97" t="s">
        <v>85</v>
      </c>
      <c r="FW37" s="97" t="s">
        <v>85</v>
      </c>
      <c r="FX37" s="97" t="s">
        <v>85</v>
      </c>
      <c r="FY37" s="97" t="s">
        <v>85</v>
      </c>
      <c r="FZ37" s="97" t="s">
        <v>85</v>
      </c>
      <c r="GA37" s="97" t="s">
        <v>85</v>
      </c>
    </row>
    <row r="38" spans="2:183" ht="12.75" customHeight="1">
      <c r="B38" s="254"/>
      <c r="C38" s="254"/>
      <c r="D38" s="240"/>
      <c r="E38" s="240"/>
      <c r="F38" s="240"/>
      <c r="H38" s="88"/>
      <c r="I38" s="92"/>
      <c r="J38" s="92"/>
      <c r="N38" s="245"/>
      <c r="O38" s="245"/>
      <c r="P38" s="245"/>
      <c r="Q38" s="245"/>
      <c r="R38" s="244"/>
      <c r="S38" s="245"/>
      <c r="T38" s="245"/>
      <c r="U38" s="245"/>
      <c r="V38" s="245"/>
      <c r="W38" s="244"/>
      <c r="X38" s="248"/>
      <c r="Y38" s="248"/>
      <c r="Z38" s="248"/>
      <c r="AA38" s="248"/>
      <c r="AB38" s="244"/>
      <c r="AC38" s="245"/>
      <c r="AD38" s="245"/>
      <c r="AE38" s="245"/>
      <c r="AF38" s="245"/>
      <c r="AG38" s="244"/>
      <c r="AH38" s="245"/>
      <c r="AI38" s="245"/>
      <c r="AJ38" s="245"/>
      <c r="AK38" s="245"/>
      <c r="AL38" s="244"/>
      <c r="AM38" s="245"/>
      <c r="AN38" s="245"/>
      <c r="AO38" s="245"/>
      <c r="AP38" s="245"/>
      <c r="AQ38" s="244"/>
      <c r="AR38" s="245"/>
      <c r="AS38" s="245"/>
      <c r="AT38" s="245"/>
      <c r="AU38" s="245"/>
      <c r="AV38" s="244"/>
      <c r="AW38" s="245"/>
      <c r="AX38" s="245"/>
      <c r="AY38" s="245"/>
      <c r="AZ38" s="245"/>
      <c r="BF38" s="236"/>
      <c r="BG38" s="230"/>
      <c r="BH38" s="228"/>
      <c r="BI38" s="242"/>
      <c r="BJ38" s="242"/>
      <c r="BK38" s="199"/>
      <c r="BL38" s="199"/>
      <c r="BM38" s="199"/>
      <c r="BN38" s="6" t="s">
        <v>33</v>
      </c>
      <c r="BO38" s="6">
        <v>55.097356529673597</v>
      </c>
      <c r="BP38" s="6">
        <v>10.362115878005801</v>
      </c>
      <c r="BQ38" s="6">
        <v>34.540527592320601</v>
      </c>
      <c r="BR38" s="6"/>
      <c r="BS38" s="6"/>
      <c r="BT38" s="6"/>
      <c r="BU38" s="6"/>
      <c r="BV38" s="6"/>
      <c r="BW38" s="6"/>
      <c r="BX38" s="6"/>
      <c r="BY38" s="6"/>
      <c r="BZ38" s="6"/>
      <c r="CC38" s="213"/>
      <c r="CD38" s="214"/>
      <c r="CE38" s="97"/>
      <c r="CF38" s="97"/>
      <c r="CG38" s="97"/>
      <c r="CH38" s="97"/>
      <c r="CI38" s="97"/>
      <c r="CJ38" s="97"/>
      <c r="CK38" s="215"/>
      <c r="CL38" s="215"/>
      <c r="CM38" s="184"/>
      <c r="CN38" s="184"/>
      <c r="CO38" s="184"/>
      <c r="EV38" s="97" t="s">
        <v>85</v>
      </c>
      <c r="EW38" s="97" t="s">
        <v>85</v>
      </c>
      <c r="EX38" s="97" t="s">
        <v>85</v>
      </c>
      <c r="EY38" s="97" t="s">
        <v>85</v>
      </c>
      <c r="EZ38" s="97" t="s">
        <v>85</v>
      </c>
      <c r="FA38" s="97" t="s">
        <v>85</v>
      </c>
      <c r="FB38" s="97" t="s">
        <v>85</v>
      </c>
      <c r="FC38" s="97" t="s">
        <v>85</v>
      </c>
      <c r="FD38" s="97" t="s">
        <v>85</v>
      </c>
      <c r="FE38" s="97" t="s">
        <v>85</v>
      </c>
      <c r="FF38" s="97" t="s">
        <v>85</v>
      </c>
      <c r="FG38" s="97" t="s">
        <v>85</v>
      </c>
      <c r="FH38" s="97" t="s">
        <v>85</v>
      </c>
      <c r="FI38" s="97" t="s">
        <v>85</v>
      </c>
      <c r="FJ38" s="97" t="s">
        <v>85</v>
      </c>
      <c r="FK38" s="97" t="s">
        <v>85</v>
      </c>
      <c r="FL38" s="97" t="s">
        <v>85</v>
      </c>
      <c r="FM38" s="97" t="s">
        <v>85</v>
      </c>
      <c r="FN38" s="97" t="s">
        <v>85</v>
      </c>
      <c r="FO38" s="97" t="s">
        <v>85</v>
      </c>
      <c r="FP38" s="97" t="s">
        <v>85</v>
      </c>
      <c r="FQ38" s="97" t="s">
        <v>85</v>
      </c>
      <c r="FR38" s="97" t="s">
        <v>85</v>
      </c>
      <c r="FS38" s="97" t="s">
        <v>85</v>
      </c>
      <c r="FT38" s="97" t="s">
        <v>85</v>
      </c>
      <c r="FU38" s="97" t="s">
        <v>85</v>
      </c>
      <c r="FV38" s="97" t="s">
        <v>85</v>
      </c>
      <c r="FW38" s="97" t="s">
        <v>85</v>
      </c>
      <c r="FX38" s="97" t="s">
        <v>85</v>
      </c>
      <c r="FY38" s="97" t="s">
        <v>85</v>
      </c>
      <c r="FZ38" s="97" t="s">
        <v>85</v>
      </c>
      <c r="GA38" s="97" t="s">
        <v>85</v>
      </c>
    </row>
    <row r="39" spans="2:183" ht="14.1" customHeight="1">
      <c r="L39" s="1"/>
      <c r="N39" s="1"/>
      <c r="O39" s="1"/>
      <c r="P39" s="1"/>
      <c r="BN39" s="6" t="s">
        <v>33</v>
      </c>
      <c r="BO39" s="6"/>
      <c r="BP39" s="6"/>
      <c r="BQ39" s="6"/>
      <c r="BR39" s="6">
        <v>67.677802731398998</v>
      </c>
      <c r="BS39" s="6">
        <v>7.7175709453873802</v>
      </c>
      <c r="BT39" s="6">
        <v>24.604626323213601</v>
      </c>
      <c r="BU39" s="6"/>
      <c r="BV39" s="6"/>
      <c r="BW39" s="6"/>
      <c r="BX39" s="6"/>
      <c r="BY39" s="6"/>
      <c r="BZ39" s="6"/>
      <c r="CC39" s="213"/>
      <c r="CD39" s="214"/>
      <c r="CE39" s="97"/>
      <c r="CF39" s="97"/>
      <c r="CG39" s="97"/>
      <c r="CH39" s="97"/>
      <c r="CI39" s="97"/>
      <c r="CJ39" s="97"/>
      <c r="CK39" s="215"/>
      <c r="CL39" s="215"/>
      <c r="CM39" s="184"/>
      <c r="CN39" s="184"/>
      <c r="CO39" s="184"/>
      <c r="EV39" s="97" t="s">
        <v>85</v>
      </c>
      <c r="EW39" s="97" t="s">
        <v>85</v>
      </c>
      <c r="EX39" s="97" t="s">
        <v>85</v>
      </c>
      <c r="EY39" s="97" t="s">
        <v>85</v>
      </c>
      <c r="EZ39" s="97" t="s">
        <v>85</v>
      </c>
      <c r="FA39" s="97" t="s">
        <v>85</v>
      </c>
      <c r="FB39" s="97" t="s">
        <v>85</v>
      </c>
      <c r="FC39" s="97" t="s">
        <v>85</v>
      </c>
      <c r="FD39" s="97" t="s">
        <v>85</v>
      </c>
      <c r="FE39" s="97" t="s">
        <v>85</v>
      </c>
      <c r="FF39" s="97" t="s">
        <v>85</v>
      </c>
      <c r="FG39" s="97" t="s">
        <v>85</v>
      </c>
      <c r="FH39" s="97" t="s">
        <v>85</v>
      </c>
      <c r="FI39" s="97" t="s">
        <v>85</v>
      </c>
      <c r="FJ39" s="97" t="s">
        <v>85</v>
      </c>
      <c r="FK39" s="97" t="s">
        <v>85</v>
      </c>
      <c r="FL39" s="97" t="s">
        <v>85</v>
      </c>
      <c r="FM39" s="97" t="s">
        <v>85</v>
      </c>
      <c r="FN39" s="97" t="s">
        <v>85</v>
      </c>
      <c r="FO39" s="97" t="s">
        <v>85</v>
      </c>
      <c r="FP39" s="97" t="s">
        <v>85</v>
      </c>
      <c r="FQ39" s="97" t="s">
        <v>85</v>
      </c>
      <c r="FR39" s="97" t="s">
        <v>85</v>
      </c>
      <c r="FS39" s="97" t="s">
        <v>85</v>
      </c>
      <c r="FT39" s="97" t="s">
        <v>85</v>
      </c>
      <c r="FU39" s="97" t="s">
        <v>85</v>
      </c>
      <c r="FV39" s="97" t="s">
        <v>85</v>
      </c>
      <c r="FW39" s="97" t="s">
        <v>85</v>
      </c>
      <c r="FX39" s="97" t="s">
        <v>85</v>
      </c>
      <c r="FY39" s="97" t="s">
        <v>85</v>
      </c>
      <c r="FZ39" s="97" t="s">
        <v>85</v>
      </c>
      <c r="GA39" s="97" t="s">
        <v>85</v>
      </c>
    </row>
    <row r="40" spans="2:183" ht="14.1" customHeight="1">
      <c r="L40" s="1"/>
      <c r="N40" s="1"/>
      <c r="O40" s="1"/>
      <c r="P40" s="1"/>
      <c r="BN40" s="6" t="s">
        <v>33</v>
      </c>
      <c r="BO40" s="6"/>
      <c r="BP40" s="6"/>
      <c r="BQ40" s="6"/>
      <c r="BR40" s="6"/>
      <c r="BS40" s="6"/>
      <c r="BT40" s="6"/>
      <c r="BU40" s="6">
        <v>76.3427159727581</v>
      </c>
      <c r="BV40" s="6">
        <v>4.37121279590085</v>
      </c>
      <c r="BW40" s="6">
        <v>19.286071231341101</v>
      </c>
      <c r="BX40" s="6"/>
      <c r="BY40" s="6"/>
      <c r="BZ40" s="6"/>
      <c r="CC40" s="213"/>
      <c r="CD40" s="214"/>
      <c r="CE40" s="97"/>
      <c r="CF40" s="97"/>
      <c r="CG40" s="97"/>
      <c r="CH40" s="97"/>
      <c r="CI40" s="97"/>
      <c r="CJ40" s="97"/>
      <c r="CK40" s="215"/>
      <c r="CL40" s="215"/>
      <c r="CM40" s="184"/>
      <c r="CN40" s="184"/>
      <c r="CO40" s="184"/>
      <c r="EV40" s="97" t="s">
        <v>85</v>
      </c>
      <c r="EW40" s="97" t="s">
        <v>85</v>
      </c>
      <c r="EX40" s="97" t="s">
        <v>85</v>
      </c>
      <c r="EY40" s="97" t="s">
        <v>85</v>
      </c>
      <c r="EZ40" s="97" t="s">
        <v>85</v>
      </c>
      <c r="FA40" s="97" t="s">
        <v>85</v>
      </c>
      <c r="FB40" s="97" t="s">
        <v>85</v>
      </c>
      <c r="FC40" s="97" t="s">
        <v>85</v>
      </c>
      <c r="FD40" s="97" t="s">
        <v>85</v>
      </c>
      <c r="FE40" s="97" t="s">
        <v>85</v>
      </c>
      <c r="FF40" s="97" t="s">
        <v>85</v>
      </c>
      <c r="FG40" s="97" t="s">
        <v>85</v>
      </c>
      <c r="FH40" s="97" t="s">
        <v>85</v>
      </c>
      <c r="FI40" s="97" t="s">
        <v>85</v>
      </c>
      <c r="FJ40" s="97" t="s">
        <v>85</v>
      </c>
      <c r="FK40" s="97" t="s">
        <v>85</v>
      </c>
      <c r="FL40" s="97" t="s">
        <v>85</v>
      </c>
      <c r="FM40" s="97" t="s">
        <v>85</v>
      </c>
      <c r="FN40" s="97" t="s">
        <v>85</v>
      </c>
      <c r="FO40" s="97" t="s">
        <v>85</v>
      </c>
      <c r="FP40" s="97" t="s">
        <v>85</v>
      </c>
      <c r="FQ40" s="97" t="s">
        <v>85</v>
      </c>
      <c r="FR40" s="97" t="s">
        <v>85</v>
      </c>
      <c r="FS40" s="97" t="s">
        <v>85</v>
      </c>
      <c r="FT40" s="97" t="s">
        <v>85</v>
      </c>
      <c r="FU40" s="97" t="s">
        <v>85</v>
      </c>
      <c r="FV40" s="97" t="s">
        <v>85</v>
      </c>
      <c r="FW40" s="97" t="s">
        <v>85</v>
      </c>
      <c r="FX40" s="97" t="s">
        <v>85</v>
      </c>
      <c r="FY40" s="97" t="s">
        <v>85</v>
      </c>
      <c r="FZ40" s="97" t="s">
        <v>85</v>
      </c>
      <c r="GA40" s="97" t="s">
        <v>85</v>
      </c>
    </row>
    <row r="41" spans="2:183" ht="14.1" customHeight="1">
      <c r="L41" s="1"/>
      <c r="N41" s="1"/>
      <c r="O41" s="1"/>
      <c r="P41" s="1"/>
      <c r="BN41" s="6" t="s">
        <v>33</v>
      </c>
      <c r="BO41" s="6"/>
      <c r="BP41" s="6"/>
      <c r="BQ41" s="6"/>
      <c r="BR41" s="6"/>
      <c r="BS41" s="6"/>
      <c r="BT41" s="6"/>
      <c r="BU41" s="6"/>
      <c r="BV41" s="6"/>
      <c r="BW41" s="6"/>
      <c r="BX41" s="6">
        <v>83.393294456926199</v>
      </c>
      <c r="BY41" s="6">
        <v>3.16055411507807</v>
      </c>
      <c r="BZ41" s="6">
        <v>13.4461514279957</v>
      </c>
      <c r="CC41" s="213"/>
      <c r="CD41" s="214"/>
      <c r="CE41" s="97"/>
      <c r="CF41" s="97"/>
      <c r="CG41" s="97"/>
      <c r="CH41" s="97"/>
      <c r="CI41" s="97"/>
      <c r="CJ41" s="97"/>
      <c r="CK41" s="215"/>
      <c r="CL41" s="215"/>
      <c r="CM41" s="184"/>
      <c r="CN41" s="184"/>
      <c r="CO41" s="184"/>
      <c r="EV41" s="97" t="s">
        <v>85</v>
      </c>
      <c r="EW41" s="97" t="s">
        <v>85</v>
      </c>
      <c r="EX41" s="97" t="s">
        <v>85</v>
      </c>
      <c r="EY41" s="97" t="s">
        <v>85</v>
      </c>
      <c r="EZ41" s="97" t="s">
        <v>85</v>
      </c>
      <c r="FA41" s="97" t="s">
        <v>85</v>
      </c>
      <c r="FB41" s="97" t="s">
        <v>85</v>
      </c>
      <c r="FC41" s="97" t="s">
        <v>85</v>
      </c>
      <c r="FD41" s="97" t="s">
        <v>85</v>
      </c>
      <c r="FE41" s="97" t="s">
        <v>85</v>
      </c>
      <c r="FF41" s="97" t="s">
        <v>85</v>
      </c>
      <c r="FG41" s="97" t="s">
        <v>85</v>
      </c>
      <c r="FH41" s="97" t="s">
        <v>85</v>
      </c>
      <c r="FI41" s="97" t="s">
        <v>85</v>
      </c>
      <c r="FJ41" s="97" t="s">
        <v>85</v>
      </c>
      <c r="FK41" s="97" t="s">
        <v>85</v>
      </c>
      <c r="FL41" s="97" t="s">
        <v>85</v>
      </c>
      <c r="FM41" s="97" t="s">
        <v>85</v>
      </c>
      <c r="FN41" s="97" t="s">
        <v>85</v>
      </c>
      <c r="FO41" s="97" t="s">
        <v>85</v>
      </c>
      <c r="FP41" s="97" t="s">
        <v>85</v>
      </c>
      <c r="FQ41" s="97" t="s">
        <v>85</v>
      </c>
      <c r="FR41" s="97" t="s">
        <v>85</v>
      </c>
      <c r="FS41" s="97" t="s">
        <v>85</v>
      </c>
      <c r="FT41" s="97" t="s">
        <v>85</v>
      </c>
      <c r="FU41" s="97" t="s">
        <v>85</v>
      </c>
      <c r="FV41" s="97" t="s">
        <v>85</v>
      </c>
      <c r="FW41" s="97" t="s">
        <v>85</v>
      </c>
      <c r="FX41" s="97" t="s">
        <v>85</v>
      </c>
      <c r="FY41" s="97" t="s">
        <v>85</v>
      </c>
      <c r="FZ41" s="97" t="s">
        <v>85</v>
      </c>
      <c r="GA41" s="97" t="s">
        <v>85</v>
      </c>
    </row>
    <row r="42" spans="2:183" ht="14.1" customHeight="1">
      <c r="L42" s="1"/>
      <c r="N42" s="1"/>
      <c r="O42" s="1"/>
      <c r="P42" s="1"/>
      <c r="BN42" s="6" t="s">
        <v>33</v>
      </c>
      <c r="BO42" s="6"/>
      <c r="BP42" s="6"/>
      <c r="BQ42" s="6"/>
      <c r="BR42" s="6"/>
      <c r="BS42" s="6"/>
      <c r="BT42" s="6"/>
      <c r="BU42" s="6"/>
      <c r="BV42" s="6"/>
      <c r="BW42" s="6"/>
      <c r="BX42" s="6"/>
      <c r="BY42" s="6"/>
      <c r="BZ42" s="6"/>
      <c r="CC42" s="213"/>
      <c r="CD42" s="214"/>
      <c r="CE42" s="97"/>
      <c r="CF42" s="97"/>
      <c r="CG42" s="97"/>
      <c r="CH42" s="97"/>
      <c r="CI42" s="97"/>
      <c r="CJ42" s="97"/>
      <c r="CK42" s="215"/>
      <c r="CL42" s="215"/>
      <c r="CM42" s="184"/>
      <c r="CN42" s="184"/>
      <c r="CO42" s="184"/>
      <c r="EV42" s="97" t="s">
        <v>85</v>
      </c>
      <c r="EW42" s="97" t="s">
        <v>85</v>
      </c>
      <c r="EX42" s="97" t="s">
        <v>85</v>
      </c>
      <c r="EY42" s="97" t="s">
        <v>85</v>
      </c>
      <c r="EZ42" s="97" t="s">
        <v>85</v>
      </c>
      <c r="FA42" s="97" t="s">
        <v>85</v>
      </c>
      <c r="FB42" s="97" t="s">
        <v>85</v>
      </c>
      <c r="FC42" s="97" t="s">
        <v>85</v>
      </c>
      <c r="FD42" s="97" t="s">
        <v>85</v>
      </c>
      <c r="FE42" s="97" t="s">
        <v>85</v>
      </c>
      <c r="FF42" s="97" t="s">
        <v>85</v>
      </c>
      <c r="FG42" s="97" t="s">
        <v>85</v>
      </c>
      <c r="FH42" s="97" t="s">
        <v>85</v>
      </c>
      <c r="FI42" s="97" t="s">
        <v>85</v>
      </c>
      <c r="FJ42" s="97" t="s">
        <v>85</v>
      </c>
      <c r="FK42" s="97" t="s">
        <v>85</v>
      </c>
      <c r="FL42" s="97" t="s">
        <v>85</v>
      </c>
      <c r="FM42" s="97" t="s">
        <v>85</v>
      </c>
      <c r="FN42" s="97" t="s">
        <v>85</v>
      </c>
      <c r="FO42" s="97" t="s">
        <v>85</v>
      </c>
      <c r="FP42" s="97" t="s">
        <v>85</v>
      </c>
      <c r="FQ42" s="97" t="s">
        <v>85</v>
      </c>
      <c r="FR42" s="97" t="s">
        <v>85</v>
      </c>
      <c r="FS42" s="97" t="s">
        <v>85</v>
      </c>
      <c r="FT42" s="97" t="s">
        <v>85</v>
      </c>
      <c r="FU42" s="97" t="s">
        <v>85</v>
      </c>
      <c r="FV42" s="97" t="s">
        <v>85</v>
      </c>
      <c r="FW42" s="97" t="s">
        <v>85</v>
      </c>
      <c r="FX42" s="97" t="s">
        <v>85</v>
      </c>
      <c r="FY42" s="97" t="s">
        <v>85</v>
      </c>
      <c r="FZ42" s="97" t="s">
        <v>85</v>
      </c>
      <c r="GA42" s="97" t="s">
        <v>85</v>
      </c>
    </row>
    <row r="43" spans="2:183" ht="14.1" customHeight="1">
      <c r="BN43" s="6" t="s">
        <v>23</v>
      </c>
      <c r="BO43" s="6">
        <v>62.759304403685</v>
      </c>
      <c r="BP43" s="6">
        <v>8.4056007271764202</v>
      </c>
      <c r="BQ43" s="6">
        <v>28.835094869138601</v>
      </c>
      <c r="BR43" s="6"/>
      <c r="BS43" s="6"/>
      <c r="BT43" s="6"/>
      <c r="BU43" s="6"/>
      <c r="BV43" s="6"/>
      <c r="BW43" s="6"/>
      <c r="BX43" s="6"/>
      <c r="BY43" s="6"/>
      <c r="BZ43" s="6"/>
      <c r="CC43" s="213"/>
      <c r="CD43" s="216"/>
      <c r="CE43" s="216"/>
      <c r="CF43" s="216"/>
      <c r="CG43" s="216"/>
      <c r="CH43" s="97"/>
      <c r="CI43" s="97"/>
      <c r="CJ43" s="215"/>
      <c r="CK43" s="215"/>
      <c r="CL43" s="215"/>
      <c r="CM43" s="184"/>
      <c r="CN43" s="184"/>
      <c r="CO43" s="184"/>
      <c r="EV43" s="97" t="s">
        <v>85</v>
      </c>
      <c r="EW43" s="97" t="s">
        <v>85</v>
      </c>
      <c r="EX43" s="97" t="s">
        <v>85</v>
      </c>
      <c r="EY43" s="97" t="s">
        <v>85</v>
      </c>
      <c r="EZ43" s="97" t="s">
        <v>85</v>
      </c>
      <c r="FA43" s="97" t="s">
        <v>85</v>
      </c>
      <c r="FB43" s="97" t="s">
        <v>85</v>
      </c>
      <c r="FC43" s="97" t="s">
        <v>85</v>
      </c>
      <c r="FD43" s="97" t="s">
        <v>85</v>
      </c>
      <c r="FE43" s="97" t="s">
        <v>85</v>
      </c>
      <c r="FF43" s="97" t="s">
        <v>85</v>
      </c>
      <c r="FG43" s="97" t="s">
        <v>85</v>
      </c>
      <c r="FH43" s="97" t="s">
        <v>85</v>
      </c>
      <c r="FI43" s="97" t="s">
        <v>85</v>
      </c>
      <c r="FJ43" s="97" t="s">
        <v>85</v>
      </c>
      <c r="FK43" s="97" t="s">
        <v>85</v>
      </c>
      <c r="FL43" s="97" t="s">
        <v>85</v>
      </c>
      <c r="FM43" s="97" t="s">
        <v>85</v>
      </c>
      <c r="FN43" s="97" t="s">
        <v>85</v>
      </c>
      <c r="FO43" s="97" t="s">
        <v>85</v>
      </c>
      <c r="FP43" s="97" t="s">
        <v>85</v>
      </c>
      <c r="FQ43" s="97" t="s">
        <v>85</v>
      </c>
      <c r="FR43" s="97" t="s">
        <v>85</v>
      </c>
      <c r="FS43" s="97" t="s">
        <v>85</v>
      </c>
      <c r="FT43" s="97" t="s">
        <v>85</v>
      </c>
      <c r="FU43" s="97" t="s">
        <v>85</v>
      </c>
      <c r="FV43" s="97" t="s">
        <v>85</v>
      </c>
      <c r="FW43" s="97" t="s">
        <v>85</v>
      </c>
      <c r="FX43" s="97" t="s">
        <v>85</v>
      </c>
      <c r="FY43" s="97" t="s">
        <v>85</v>
      </c>
      <c r="FZ43" s="97" t="s">
        <v>85</v>
      </c>
      <c r="GA43" s="97" t="s">
        <v>85</v>
      </c>
    </row>
    <row r="44" spans="2:183" ht="14.1" customHeight="1">
      <c r="AW44" s="246"/>
      <c r="AX44" s="246"/>
      <c r="AY44" s="246"/>
      <c r="AZ44" s="246"/>
      <c r="BN44" s="120" t="s">
        <v>23</v>
      </c>
      <c r="BO44" s="96"/>
      <c r="BP44" s="91"/>
      <c r="BQ44" s="91"/>
      <c r="BR44" s="91">
        <v>69.5562892228929</v>
      </c>
      <c r="BS44" s="91">
        <v>6.96037562093505</v>
      </c>
      <c r="BT44" s="91">
        <v>23.483335156172</v>
      </c>
      <c r="BU44" s="91"/>
      <c r="BV44" s="90"/>
      <c r="BW44" s="90"/>
      <c r="BX44" s="6"/>
      <c r="BY44" s="6"/>
      <c r="BZ44" s="6"/>
      <c r="CC44" s="213"/>
      <c r="CD44" s="214"/>
      <c r="CE44" s="97"/>
      <c r="CF44" s="97"/>
      <c r="CG44" s="97"/>
      <c r="CH44" s="97"/>
      <c r="CI44" s="97"/>
      <c r="CJ44" s="215"/>
      <c r="CK44" s="215"/>
      <c r="CL44" s="215"/>
      <c r="CM44" s="184"/>
      <c r="CN44" s="184"/>
      <c r="CO44" s="184"/>
      <c r="EV44" s="97" t="s">
        <v>85</v>
      </c>
      <c r="EW44" s="97" t="s">
        <v>85</v>
      </c>
      <c r="EX44" s="97" t="s">
        <v>85</v>
      </c>
      <c r="EY44" s="97" t="s">
        <v>85</v>
      </c>
      <c r="EZ44" s="97" t="s">
        <v>85</v>
      </c>
      <c r="FA44" s="97" t="s">
        <v>85</v>
      </c>
      <c r="FB44" s="97" t="s">
        <v>85</v>
      </c>
      <c r="FC44" s="97" t="s">
        <v>85</v>
      </c>
      <c r="FD44" s="97" t="s">
        <v>85</v>
      </c>
      <c r="FE44" s="97" t="s">
        <v>85</v>
      </c>
      <c r="FF44" s="97" t="s">
        <v>85</v>
      </c>
      <c r="FG44" s="97" t="s">
        <v>85</v>
      </c>
      <c r="FH44" s="97" t="s">
        <v>85</v>
      </c>
      <c r="FI44" s="97" t="s">
        <v>85</v>
      </c>
      <c r="FJ44" s="97" t="s">
        <v>85</v>
      </c>
      <c r="FK44" s="97" t="s">
        <v>85</v>
      </c>
      <c r="FL44" s="97" t="s">
        <v>85</v>
      </c>
      <c r="FM44" s="97" t="s">
        <v>85</v>
      </c>
      <c r="FN44" s="97" t="s">
        <v>85</v>
      </c>
      <c r="FO44" s="97" t="s">
        <v>85</v>
      </c>
      <c r="FP44" s="97" t="s">
        <v>85</v>
      </c>
      <c r="FQ44" s="97" t="s">
        <v>85</v>
      </c>
      <c r="FR44" s="97" t="s">
        <v>85</v>
      </c>
      <c r="FS44" s="97" t="s">
        <v>85</v>
      </c>
      <c r="FT44" s="97" t="s">
        <v>85</v>
      </c>
      <c r="FU44" s="97" t="s">
        <v>85</v>
      </c>
      <c r="FV44" s="97" t="s">
        <v>85</v>
      </c>
      <c r="FW44" s="97" t="s">
        <v>85</v>
      </c>
      <c r="FX44" s="97" t="s">
        <v>85</v>
      </c>
      <c r="FY44" s="97" t="s">
        <v>85</v>
      </c>
      <c r="FZ44" s="97" t="s">
        <v>85</v>
      </c>
      <c r="GA44" s="97" t="s">
        <v>85</v>
      </c>
    </row>
    <row r="45" spans="2:183" ht="14.1" customHeight="1">
      <c r="AW45" s="246"/>
      <c r="AX45" s="246"/>
      <c r="AY45" s="246"/>
      <c r="AZ45" s="246"/>
      <c r="BN45" s="120" t="s">
        <v>23</v>
      </c>
      <c r="BO45" s="96"/>
      <c r="BP45" s="91"/>
      <c r="BQ45" s="91"/>
      <c r="BR45" s="91"/>
      <c r="BS45" s="91"/>
      <c r="BT45" s="91"/>
      <c r="BU45" s="91">
        <v>74.321163635015495</v>
      </c>
      <c r="BV45" s="90">
        <v>5.4580618097294096</v>
      </c>
      <c r="BW45" s="90">
        <v>20.220774555255101</v>
      </c>
      <c r="BX45" s="6"/>
      <c r="BY45" s="6"/>
      <c r="BZ45" s="6"/>
      <c r="CC45" s="213"/>
      <c r="CD45" s="214"/>
      <c r="CE45" s="97"/>
      <c r="CF45" s="97"/>
      <c r="CG45" s="97"/>
      <c r="CH45" s="97"/>
      <c r="CI45" s="97"/>
      <c r="CJ45" s="215"/>
      <c r="CK45" s="215"/>
      <c r="CL45" s="215"/>
      <c r="CM45" s="184"/>
      <c r="CN45" s="184"/>
      <c r="CO45" s="184"/>
      <c r="EV45" s="97" t="s">
        <v>85</v>
      </c>
      <c r="EW45" s="97" t="s">
        <v>85</v>
      </c>
      <c r="EX45" s="97" t="s">
        <v>85</v>
      </c>
      <c r="EY45" s="97" t="s">
        <v>85</v>
      </c>
      <c r="EZ45" s="97" t="s">
        <v>85</v>
      </c>
      <c r="FA45" s="97" t="s">
        <v>85</v>
      </c>
      <c r="FB45" s="97" t="s">
        <v>85</v>
      </c>
      <c r="FC45" s="97" t="s">
        <v>85</v>
      </c>
      <c r="FD45" s="97" t="s">
        <v>85</v>
      </c>
      <c r="FE45" s="97" t="s">
        <v>85</v>
      </c>
      <c r="FF45" s="97" t="s">
        <v>85</v>
      </c>
      <c r="FG45" s="97" t="s">
        <v>85</v>
      </c>
      <c r="FH45" s="97" t="s">
        <v>85</v>
      </c>
      <c r="FI45" s="97" t="s">
        <v>85</v>
      </c>
      <c r="FJ45" s="97" t="s">
        <v>85</v>
      </c>
      <c r="FK45" s="97" t="s">
        <v>85</v>
      </c>
      <c r="FL45" s="97" t="s">
        <v>85</v>
      </c>
      <c r="FM45" s="97" t="s">
        <v>85</v>
      </c>
      <c r="FN45" s="97" t="s">
        <v>85</v>
      </c>
      <c r="FO45" s="97" t="s">
        <v>85</v>
      </c>
      <c r="FP45" s="97" t="s">
        <v>85</v>
      </c>
      <c r="FQ45" s="97" t="s">
        <v>85</v>
      </c>
      <c r="FR45" s="97" t="s">
        <v>85</v>
      </c>
      <c r="FS45" s="97" t="s">
        <v>85</v>
      </c>
      <c r="FT45" s="97" t="s">
        <v>85</v>
      </c>
      <c r="FU45" s="97" t="s">
        <v>85</v>
      </c>
      <c r="FV45" s="97" t="s">
        <v>85</v>
      </c>
      <c r="FW45" s="97" t="s">
        <v>85</v>
      </c>
      <c r="FX45" s="97" t="s">
        <v>85</v>
      </c>
      <c r="FY45" s="97" t="s">
        <v>85</v>
      </c>
      <c r="FZ45" s="97" t="s">
        <v>85</v>
      </c>
      <c r="GA45" s="97" t="s">
        <v>85</v>
      </c>
    </row>
    <row r="46" spans="2:183" ht="14.1" customHeight="1">
      <c r="AW46" s="246"/>
      <c r="AX46" s="246"/>
      <c r="AY46" s="246"/>
      <c r="AZ46" s="246"/>
      <c r="BN46" s="120" t="s">
        <v>23</v>
      </c>
      <c r="BO46" s="96"/>
      <c r="BP46" s="91"/>
      <c r="BQ46" s="91"/>
      <c r="BR46" s="91"/>
      <c r="BS46" s="91"/>
      <c r="BT46" s="91"/>
      <c r="BU46" s="91"/>
      <c r="BV46" s="90"/>
      <c r="BW46" s="90"/>
      <c r="BX46" s="6">
        <v>81.387260099547106</v>
      </c>
      <c r="BY46" s="6">
        <v>3.1574781622420902</v>
      </c>
      <c r="BZ46" s="6">
        <v>15.455261738210799</v>
      </c>
      <c r="CC46" s="213"/>
      <c r="CD46" s="214"/>
      <c r="CE46" s="97"/>
      <c r="CF46" s="97"/>
      <c r="CG46" s="97"/>
      <c r="CH46" s="97"/>
      <c r="CI46" s="97"/>
      <c r="CJ46" s="97"/>
      <c r="CK46" s="215"/>
      <c r="CL46" s="215"/>
      <c r="CM46" s="184"/>
      <c r="CN46" s="184"/>
      <c r="CO46" s="184"/>
    </row>
    <row r="47" spans="2:183" ht="14.1" customHeight="1">
      <c r="AW47" s="246"/>
      <c r="AX47" s="246"/>
      <c r="AY47" s="246"/>
      <c r="AZ47" s="246"/>
      <c r="BN47" s="120" t="s">
        <v>23</v>
      </c>
      <c r="BO47" s="96"/>
      <c r="BP47" s="91"/>
      <c r="BQ47" s="91"/>
      <c r="BR47" s="91"/>
      <c r="BS47" s="91"/>
      <c r="BT47" s="91"/>
      <c r="BU47" s="91"/>
      <c r="BV47" s="90"/>
      <c r="BW47" s="90"/>
      <c r="BX47" s="6"/>
      <c r="BY47" s="6"/>
      <c r="BZ47" s="6"/>
      <c r="CC47" s="213"/>
      <c r="CD47" s="214"/>
      <c r="CE47" s="97"/>
      <c r="CF47" s="97"/>
      <c r="CG47" s="97"/>
      <c r="CH47" s="97"/>
      <c r="CI47" s="97"/>
      <c r="CJ47" s="97"/>
      <c r="CK47" s="215"/>
      <c r="CL47" s="215"/>
      <c r="CM47" s="184"/>
      <c r="CN47" s="184"/>
      <c r="CO47" s="184"/>
    </row>
    <row r="48" spans="2:183" ht="14.1" customHeight="1">
      <c r="BN48" s="120" t="s">
        <v>36</v>
      </c>
      <c r="BO48" s="96">
        <v>47.442218080017803</v>
      </c>
      <c r="BP48" s="91">
        <v>4.5520961563976599</v>
      </c>
      <c r="BQ48" s="91">
        <v>48.005685763584601</v>
      </c>
      <c r="BR48" s="91"/>
      <c r="BS48" s="91"/>
      <c r="BT48" s="91"/>
      <c r="BU48" s="91"/>
      <c r="BV48" s="90"/>
      <c r="BW48" s="90"/>
      <c r="BX48" s="6"/>
      <c r="BY48" s="6"/>
      <c r="BZ48" s="6"/>
      <c r="CC48" s="213"/>
      <c r="CD48" s="214"/>
      <c r="CE48" s="97"/>
      <c r="CF48" s="97"/>
      <c r="CG48" s="97"/>
      <c r="CH48" s="97"/>
      <c r="CI48" s="97"/>
      <c r="CJ48" s="97"/>
      <c r="CK48" s="215"/>
      <c r="CL48" s="215"/>
      <c r="CM48" s="184"/>
      <c r="CN48" s="184"/>
      <c r="CO48" s="184"/>
    </row>
    <row r="49" spans="66:95" ht="14.1" customHeight="1">
      <c r="BN49" s="120" t="s">
        <v>36</v>
      </c>
      <c r="BO49" s="96"/>
      <c r="BP49" s="90"/>
      <c r="BQ49" s="90"/>
      <c r="BR49" s="90">
        <v>64.330347383849002</v>
      </c>
      <c r="BS49" s="90">
        <v>4.3382960534189596</v>
      </c>
      <c r="BT49" s="90">
        <v>31.3313565627321</v>
      </c>
      <c r="BU49" s="90"/>
      <c r="BV49" s="90"/>
      <c r="BW49" s="90"/>
      <c r="BX49" s="6"/>
      <c r="BY49" s="6"/>
      <c r="BZ49" s="6"/>
      <c r="CC49" s="213"/>
      <c r="CD49" s="214"/>
      <c r="CE49" s="97"/>
      <c r="CF49" s="97"/>
      <c r="CG49" s="97"/>
      <c r="CH49" s="97"/>
      <c r="CI49" s="97"/>
      <c r="CJ49" s="215"/>
      <c r="CK49" s="215"/>
      <c r="CL49" s="215"/>
      <c r="CM49" s="184"/>
      <c r="CN49" s="184"/>
      <c r="CO49" s="184"/>
      <c r="CP49" s="243"/>
      <c r="CQ49" s="217"/>
    </row>
    <row r="50" spans="66:95" ht="14.1" customHeight="1">
      <c r="BN50" s="120" t="s">
        <v>36</v>
      </c>
      <c r="BO50" s="96"/>
      <c r="BP50" s="90"/>
      <c r="BQ50" s="90"/>
      <c r="BR50" s="90"/>
      <c r="BS50" s="90"/>
      <c r="BT50" s="90"/>
      <c r="BU50" s="90">
        <v>74.791741054279001</v>
      </c>
      <c r="BV50" s="90">
        <v>4.4078812844650601</v>
      </c>
      <c r="BW50" s="90">
        <v>20.800377661256</v>
      </c>
      <c r="BX50" s="6"/>
      <c r="BY50" s="6"/>
      <c r="BZ50" s="6"/>
      <c r="CC50" s="213"/>
      <c r="CD50" s="214"/>
      <c r="CE50" s="97"/>
      <c r="CF50" s="97"/>
      <c r="CG50" s="97"/>
      <c r="CH50" s="97"/>
      <c r="CI50" s="97"/>
      <c r="CJ50" s="215"/>
      <c r="CK50" s="215"/>
      <c r="CL50" s="215"/>
      <c r="CM50" s="184"/>
      <c r="CN50" s="184"/>
      <c r="CO50" s="184"/>
      <c r="CP50" s="243"/>
      <c r="CQ50" s="217"/>
    </row>
    <row r="51" spans="66:95" ht="14.1" customHeight="1">
      <c r="BN51" s="120" t="s">
        <v>36</v>
      </c>
      <c r="BO51" s="96"/>
      <c r="BP51" s="90"/>
      <c r="BQ51" s="90"/>
      <c r="BR51" s="90"/>
      <c r="BS51" s="90"/>
      <c r="BT51" s="90"/>
      <c r="BU51" s="90"/>
      <c r="BV51" s="90"/>
      <c r="BW51" s="90"/>
      <c r="BX51" s="6">
        <v>79.191853780361996</v>
      </c>
      <c r="BY51" s="6">
        <v>4.7268765975734803</v>
      </c>
      <c r="BZ51" s="6">
        <v>16.0812696220645</v>
      </c>
      <c r="CC51" s="213"/>
      <c r="CD51" s="214"/>
      <c r="CE51" s="215"/>
      <c r="CF51" s="215"/>
      <c r="CG51" s="97"/>
      <c r="CH51" s="97"/>
      <c r="CI51" s="97"/>
      <c r="CJ51" s="215"/>
      <c r="CK51" s="215"/>
      <c r="CL51" s="215"/>
      <c r="CM51" s="184"/>
      <c r="CN51" s="184"/>
      <c r="CO51" s="184"/>
      <c r="CP51" s="243"/>
      <c r="CQ51" s="217"/>
    </row>
    <row r="52" spans="66:95" ht="14.1" customHeight="1">
      <c r="BN52" s="120" t="s">
        <v>36</v>
      </c>
      <c r="BO52" s="96"/>
      <c r="BP52" s="91"/>
      <c r="BQ52" s="91"/>
      <c r="BR52" s="91"/>
      <c r="BS52" s="91"/>
      <c r="BT52" s="91"/>
      <c r="BU52" s="91"/>
      <c r="BV52" s="90"/>
      <c r="BW52" s="90"/>
      <c r="BX52" s="6"/>
      <c r="BY52" s="6"/>
      <c r="BZ52" s="6"/>
      <c r="CC52" s="213"/>
      <c r="CD52" s="214"/>
      <c r="CE52" s="215"/>
      <c r="CF52" s="215"/>
      <c r="CG52" s="215"/>
      <c r="CH52" s="215"/>
      <c r="CI52" s="215"/>
      <c r="CJ52" s="215"/>
      <c r="CK52" s="215"/>
      <c r="CL52" s="215"/>
      <c r="CM52" s="184"/>
      <c r="CN52" s="184"/>
      <c r="CO52" s="184"/>
      <c r="CP52" s="243"/>
      <c r="CQ52" s="217"/>
    </row>
    <row r="53" spans="66:95" ht="14.1" customHeight="1">
      <c r="BN53" s="6" t="s">
        <v>30</v>
      </c>
      <c r="BO53" s="6">
        <v>55.004146490509399</v>
      </c>
      <c r="BP53" s="6">
        <v>2.2068732758981802</v>
      </c>
      <c r="BQ53" s="6">
        <v>42.788980233592397</v>
      </c>
      <c r="BR53" s="6"/>
      <c r="BS53" s="6"/>
      <c r="BT53" s="6"/>
      <c r="BU53" s="6"/>
      <c r="BV53" s="6"/>
      <c r="BW53" s="6"/>
      <c r="BX53" s="6"/>
      <c r="BY53" s="6"/>
      <c r="BZ53" s="6"/>
      <c r="CC53" s="213"/>
      <c r="CD53" s="214"/>
      <c r="CE53" s="215"/>
      <c r="CF53" s="215"/>
      <c r="CG53" s="215"/>
      <c r="CH53" s="215"/>
      <c r="CI53" s="215"/>
      <c r="CJ53" s="215"/>
      <c r="CK53" s="215"/>
      <c r="CL53" s="215"/>
      <c r="CM53" s="184"/>
      <c r="CN53" s="184"/>
      <c r="CO53" s="184"/>
      <c r="CP53" s="243"/>
      <c r="CQ53" s="217"/>
    </row>
    <row r="54" spans="66:95" ht="14.1" customHeight="1">
      <c r="BN54" s="6" t="s">
        <v>30</v>
      </c>
      <c r="BO54" s="6"/>
      <c r="BP54" s="6"/>
      <c r="BQ54" s="6"/>
      <c r="BR54" s="6">
        <v>67.594867394312601</v>
      </c>
      <c r="BS54" s="6">
        <v>2.44100618096396</v>
      </c>
      <c r="BT54" s="6">
        <v>29.9641264247234</v>
      </c>
      <c r="BU54" s="6"/>
      <c r="BV54" s="6"/>
      <c r="BW54" s="6"/>
      <c r="BX54" s="6"/>
      <c r="BY54" s="6"/>
      <c r="BZ54" s="6"/>
      <c r="CC54" s="213"/>
      <c r="CD54" s="214"/>
      <c r="CE54" s="97"/>
      <c r="CF54" s="97"/>
      <c r="CG54" s="215"/>
      <c r="CH54" s="215"/>
      <c r="CI54" s="215"/>
      <c r="CJ54" s="215"/>
      <c r="CK54" s="215"/>
      <c r="CL54" s="215"/>
      <c r="CM54" s="184"/>
      <c r="CN54" s="184"/>
      <c r="CO54" s="184"/>
      <c r="CP54" s="243"/>
      <c r="CQ54" s="217"/>
    </row>
    <row r="55" spans="66:95" ht="14.1" customHeight="1">
      <c r="BN55" s="6" t="s">
        <v>30</v>
      </c>
      <c r="BO55" s="6"/>
      <c r="BP55" s="6"/>
      <c r="BQ55" s="6"/>
      <c r="BR55" s="6"/>
      <c r="BS55" s="6"/>
      <c r="BT55" s="6"/>
      <c r="BU55" s="6">
        <v>73.605770660754203</v>
      </c>
      <c r="BV55" s="6">
        <v>1.86960536006717</v>
      </c>
      <c r="BW55" s="6">
        <v>24.5246239791786</v>
      </c>
      <c r="BX55" s="6"/>
      <c r="BY55" s="6"/>
      <c r="BZ55" s="6"/>
      <c r="CC55" s="214"/>
      <c r="CD55" s="214"/>
      <c r="CE55" s="97"/>
      <c r="CF55" s="97"/>
      <c r="CG55" s="97"/>
      <c r="CH55" s="97"/>
      <c r="CI55" s="97"/>
      <c r="CJ55" s="215"/>
      <c r="CK55" s="215"/>
      <c r="CL55" s="215"/>
      <c r="CM55" s="184"/>
      <c r="CN55" s="184"/>
      <c r="CO55" s="184"/>
      <c r="CP55" s="243"/>
      <c r="CQ55" s="217"/>
    </row>
    <row r="56" spans="66:95" ht="14.1" customHeight="1">
      <c r="BN56" s="6" t="s">
        <v>30</v>
      </c>
      <c r="BO56" s="6"/>
      <c r="BP56" s="6"/>
      <c r="BQ56" s="6"/>
      <c r="BR56" s="6"/>
      <c r="BS56" s="6"/>
      <c r="BT56" s="6"/>
      <c r="BU56" s="6"/>
      <c r="BV56" s="6"/>
      <c r="BW56" s="6"/>
      <c r="BX56" s="6">
        <v>82.142583475576799</v>
      </c>
      <c r="BY56" s="6">
        <v>1.5659682326759901</v>
      </c>
      <c r="BZ56" s="6">
        <v>16.291448291747201</v>
      </c>
      <c r="CC56" s="214"/>
      <c r="CD56" s="214"/>
      <c r="CE56" s="97"/>
      <c r="CF56" s="97"/>
      <c r="CG56" s="97"/>
      <c r="CH56" s="97"/>
      <c r="CI56" s="97"/>
      <c r="CJ56" s="215"/>
      <c r="CK56" s="215"/>
      <c r="CL56" s="215"/>
      <c r="CM56" s="184"/>
      <c r="CN56" s="184"/>
      <c r="CO56" s="184"/>
      <c r="CP56" s="243"/>
      <c r="CQ56" s="217"/>
    </row>
    <row r="57" spans="66:95" ht="14.1" customHeight="1">
      <c r="BN57" s="6" t="s">
        <v>30</v>
      </c>
      <c r="BO57" s="6"/>
      <c r="BP57" s="6"/>
      <c r="BQ57" s="6"/>
      <c r="BR57" s="6"/>
      <c r="BS57" s="6"/>
      <c r="BT57" s="6"/>
      <c r="BU57" s="6"/>
      <c r="BV57" s="6"/>
      <c r="BW57" s="6"/>
      <c r="BX57" s="6"/>
      <c r="BY57" s="6"/>
      <c r="BZ57" s="6"/>
      <c r="CC57" s="214"/>
      <c r="CD57" s="214"/>
      <c r="CE57" s="97"/>
      <c r="CF57" s="97"/>
      <c r="CG57" s="97"/>
      <c r="CH57" s="97"/>
      <c r="CI57" s="97"/>
      <c r="CJ57" s="215"/>
      <c r="CK57" s="215"/>
      <c r="CL57" s="215"/>
      <c r="CM57" s="184"/>
      <c r="CN57" s="184"/>
      <c r="CO57" s="184"/>
      <c r="CP57" s="243"/>
      <c r="CQ57" s="217"/>
    </row>
    <row r="58" spans="66:95" ht="14.1" customHeight="1">
      <c r="BN58" s="6" t="s">
        <v>162</v>
      </c>
      <c r="BO58" s="6">
        <v>54.789841150967803</v>
      </c>
      <c r="BP58" s="6">
        <v>7.88559522500318</v>
      </c>
      <c r="BQ58" s="6">
        <v>37.324563624029103</v>
      </c>
      <c r="BR58" s="6"/>
      <c r="BS58" s="6"/>
      <c r="BT58" s="6"/>
      <c r="BU58" s="6"/>
      <c r="BV58" s="6"/>
      <c r="BW58" s="6"/>
      <c r="BX58" s="6"/>
      <c r="BY58" s="6"/>
      <c r="BZ58" s="6"/>
      <c r="CC58" s="214"/>
      <c r="CD58" s="214"/>
      <c r="CE58" s="215"/>
      <c r="CF58" s="215"/>
      <c r="CG58" s="215"/>
      <c r="CH58" s="215"/>
      <c r="CI58" s="215"/>
      <c r="CJ58" s="215"/>
      <c r="CK58" s="215"/>
      <c r="CL58" s="215"/>
      <c r="CM58" s="184"/>
      <c r="CN58" s="184"/>
      <c r="CO58" s="184"/>
      <c r="CP58" s="243"/>
      <c r="CQ58" s="217"/>
    </row>
    <row r="59" spans="66:95" ht="14.1" customHeight="1">
      <c r="BN59" s="6" t="s">
        <v>162</v>
      </c>
      <c r="BO59" s="6"/>
      <c r="BP59" s="6"/>
      <c r="BQ59" s="6"/>
      <c r="BR59" s="6">
        <v>64.109860098674005</v>
      </c>
      <c r="BS59" s="6">
        <v>6.48949238817913</v>
      </c>
      <c r="BT59" s="6">
        <v>29.4006475131469</v>
      </c>
      <c r="BU59" s="6"/>
      <c r="BV59" s="6"/>
      <c r="BW59" s="6"/>
      <c r="BX59" s="6"/>
      <c r="BY59" s="6"/>
      <c r="BZ59" s="6"/>
      <c r="CC59" s="214"/>
      <c r="CD59" s="214"/>
      <c r="CE59" s="215"/>
      <c r="CF59" s="215"/>
      <c r="CG59" s="215"/>
      <c r="CH59" s="215"/>
      <c r="CI59" s="215"/>
      <c r="CJ59" s="215"/>
      <c r="CK59" s="215"/>
      <c r="CL59" s="215"/>
      <c r="CM59" s="184"/>
      <c r="CN59" s="184"/>
      <c r="CO59" s="184"/>
      <c r="CP59" s="243"/>
      <c r="CQ59" s="217"/>
    </row>
    <row r="60" spans="66:95" ht="14.1" customHeight="1">
      <c r="BN60" s="6" t="s">
        <v>162</v>
      </c>
      <c r="BO60" s="6"/>
      <c r="BP60" s="6"/>
      <c r="BQ60" s="6"/>
      <c r="BR60" s="6"/>
      <c r="BS60" s="6"/>
      <c r="BT60" s="6"/>
      <c r="BU60" s="6">
        <v>67.775781121723398</v>
      </c>
      <c r="BV60" s="6">
        <v>6.1145446801383496</v>
      </c>
      <c r="BW60" s="6">
        <v>26.1096741981383</v>
      </c>
      <c r="BX60" s="6"/>
      <c r="BY60" s="6"/>
      <c r="BZ60" s="6"/>
      <c r="CC60" s="214"/>
      <c r="CD60" s="214"/>
      <c r="CE60" s="215"/>
      <c r="CF60" s="215"/>
      <c r="CG60" s="215"/>
      <c r="CH60" s="215"/>
      <c r="CI60" s="215"/>
      <c r="CJ60" s="215"/>
      <c r="CK60" s="215"/>
      <c r="CL60" s="215"/>
      <c r="CM60" s="184"/>
      <c r="CN60" s="184"/>
      <c r="CO60" s="184"/>
      <c r="CP60" s="243"/>
      <c r="CQ60" s="217"/>
    </row>
    <row r="61" spans="66:95" ht="14.1" customHeight="1">
      <c r="BN61" s="6" t="s">
        <v>162</v>
      </c>
      <c r="BO61" s="6"/>
      <c r="BP61" s="6"/>
      <c r="BQ61" s="6"/>
      <c r="BR61" s="6"/>
      <c r="BS61" s="6"/>
      <c r="BT61" s="6"/>
      <c r="BU61" s="6"/>
      <c r="BV61" s="6"/>
      <c r="BW61" s="6"/>
      <c r="BX61" s="6">
        <v>71.368874311834304</v>
      </c>
      <c r="BY61" s="6">
        <v>4.8500587674230298</v>
      </c>
      <c r="BZ61" s="6">
        <v>23.781066920742699</v>
      </c>
      <c r="CC61" s="214"/>
      <c r="CD61" s="214"/>
      <c r="CE61" s="97"/>
      <c r="CF61" s="97"/>
      <c r="CG61" s="97"/>
      <c r="CH61" s="97"/>
      <c r="CI61" s="97"/>
      <c r="CJ61" s="215"/>
      <c r="CK61" s="215"/>
      <c r="CL61" s="215"/>
      <c r="CM61" s="184"/>
      <c r="CN61" s="184"/>
      <c r="CO61" s="184"/>
      <c r="CP61" s="243"/>
      <c r="CQ61" s="217"/>
    </row>
    <row r="62" spans="66:95" ht="14.1" customHeight="1">
      <c r="BN62" s="6" t="s">
        <v>162</v>
      </c>
      <c r="BO62" s="116"/>
      <c r="BP62" s="116"/>
      <c r="BQ62" s="6"/>
      <c r="BR62" s="6"/>
      <c r="BS62" s="6"/>
      <c r="BT62" s="6"/>
      <c r="BU62" s="6"/>
      <c r="BV62" s="6"/>
      <c r="BW62" s="6"/>
      <c r="BX62" s="6"/>
      <c r="BY62" s="6"/>
      <c r="BZ62" s="6"/>
      <c r="CC62" s="214"/>
      <c r="CD62" s="214"/>
      <c r="CE62" s="97"/>
      <c r="CF62" s="97"/>
      <c r="CG62" s="97"/>
      <c r="CH62" s="97"/>
      <c r="CI62" s="97"/>
      <c r="CJ62" s="215"/>
      <c r="CK62" s="215"/>
      <c r="CL62" s="215"/>
      <c r="CM62" s="184"/>
      <c r="CN62" s="184"/>
      <c r="CO62" s="184"/>
      <c r="CP62" s="243"/>
      <c r="CQ62" s="217"/>
    </row>
    <row r="63" spans="66:95" ht="14.1" customHeight="1">
      <c r="BN63" s="126" t="s">
        <v>31</v>
      </c>
      <c r="BO63" s="96">
        <v>62.656414499859302</v>
      </c>
      <c r="BP63" s="91">
        <v>6.5102163949395599</v>
      </c>
      <c r="BQ63" s="91">
        <v>30.833369105201101</v>
      </c>
      <c r="BR63" s="91"/>
      <c r="BS63" s="91"/>
      <c r="BT63" s="91"/>
      <c r="BU63" s="91"/>
      <c r="BV63" s="90"/>
      <c r="BW63" s="90"/>
      <c r="BX63" s="6"/>
      <c r="BY63" s="6"/>
      <c r="BZ63" s="6"/>
      <c r="CC63" s="214"/>
      <c r="CD63" s="214"/>
      <c r="CE63" s="97"/>
      <c r="CF63" s="97"/>
      <c r="CG63" s="97"/>
      <c r="CH63" s="97"/>
      <c r="CI63" s="97"/>
      <c r="CJ63" s="215"/>
      <c r="CK63" s="215"/>
      <c r="CL63" s="215"/>
      <c r="CM63" s="184"/>
      <c r="CN63" s="184"/>
      <c r="CO63" s="184"/>
      <c r="CP63" s="243"/>
      <c r="CQ63" s="217"/>
    </row>
    <row r="64" spans="66:95" ht="14.1" customHeight="1">
      <c r="BN64" s="126" t="s">
        <v>31</v>
      </c>
      <c r="BO64" s="96"/>
      <c r="BP64" s="91"/>
      <c r="BQ64" s="91"/>
      <c r="BR64" s="91">
        <v>74.464076676777495</v>
      </c>
      <c r="BS64" s="91">
        <v>4.5922722034442502</v>
      </c>
      <c r="BT64" s="91">
        <v>20.943651119778199</v>
      </c>
      <c r="BU64" s="91"/>
      <c r="BV64" s="90"/>
      <c r="BW64" s="90"/>
      <c r="BX64" s="6"/>
      <c r="BY64" s="6"/>
      <c r="BZ64" s="6"/>
      <c r="CC64" s="214"/>
      <c r="CD64" s="214"/>
      <c r="CE64" s="215"/>
      <c r="CF64" s="215"/>
      <c r="CG64" s="97"/>
      <c r="CH64" s="97"/>
      <c r="CI64" s="97"/>
      <c r="CJ64" s="215"/>
      <c r="CK64" s="215"/>
      <c r="CL64" s="215"/>
      <c r="CM64" s="184"/>
      <c r="CN64" s="184"/>
      <c r="CO64" s="184"/>
      <c r="CP64" s="243"/>
      <c r="CQ64" s="217"/>
    </row>
    <row r="65" spans="5:95" ht="14.1" customHeight="1">
      <c r="BN65" s="126" t="s">
        <v>31</v>
      </c>
      <c r="BO65" s="96"/>
      <c r="BP65" s="91"/>
      <c r="BQ65" s="91"/>
      <c r="BR65" s="91"/>
      <c r="BS65" s="91"/>
      <c r="BT65" s="91"/>
      <c r="BU65" s="91">
        <v>80.445521913820897</v>
      </c>
      <c r="BV65" s="90">
        <v>3.4217062086138599</v>
      </c>
      <c r="BW65" s="90">
        <v>16.132771877565201</v>
      </c>
      <c r="BX65" s="6"/>
      <c r="BY65" s="6"/>
      <c r="BZ65" s="6"/>
      <c r="CC65" s="214"/>
      <c r="CD65" s="214"/>
      <c r="CE65" s="215"/>
      <c r="CF65" s="215"/>
      <c r="CG65" s="215"/>
      <c r="CH65" s="215"/>
      <c r="CI65" s="215"/>
      <c r="CJ65" s="215"/>
      <c r="CK65" s="215"/>
      <c r="CL65" s="215"/>
      <c r="CM65" s="184"/>
      <c r="CN65" s="184"/>
      <c r="CO65" s="184"/>
      <c r="CP65" s="243"/>
      <c r="CQ65" s="217"/>
    </row>
    <row r="66" spans="5:95" ht="14.1" customHeight="1">
      <c r="BN66" s="126" t="s">
        <v>31</v>
      </c>
      <c r="BO66" s="96"/>
      <c r="BP66" s="91"/>
      <c r="BQ66" s="91"/>
      <c r="BR66" s="91"/>
      <c r="BS66" s="91"/>
      <c r="BT66" s="91"/>
      <c r="BU66" s="91"/>
      <c r="BV66" s="90"/>
      <c r="BW66" s="90"/>
      <c r="BX66" s="6">
        <v>82.421878482600405</v>
      </c>
      <c r="BY66" s="6">
        <v>1.7483183135826099</v>
      </c>
      <c r="BZ66" s="6">
        <v>15.829803203817001</v>
      </c>
      <c r="CC66" s="214"/>
      <c r="CD66" s="214"/>
      <c r="CE66" s="215"/>
      <c r="CF66" s="215"/>
      <c r="CG66" s="215"/>
      <c r="CH66" s="215"/>
      <c r="CI66" s="215"/>
      <c r="CJ66" s="215"/>
      <c r="CK66" s="215"/>
      <c r="CL66" s="215"/>
      <c r="CM66" s="184"/>
      <c r="CN66" s="184"/>
      <c r="CO66" s="184"/>
      <c r="CP66" s="243"/>
      <c r="CQ66" s="217"/>
    </row>
    <row r="67" spans="5:95" ht="14.1" customHeight="1">
      <c r="BN67" s="126" t="s">
        <v>31</v>
      </c>
      <c r="BO67" s="96"/>
      <c r="BP67" s="91"/>
      <c r="BQ67" s="91"/>
      <c r="BR67" s="91"/>
      <c r="BS67" s="91"/>
      <c r="BT67" s="91"/>
      <c r="BU67" s="91"/>
      <c r="BV67" s="90"/>
      <c r="BW67" s="90"/>
      <c r="BX67" s="6"/>
      <c r="BY67" s="6"/>
      <c r="BZ67" s="6"/>
      <c r="CC67" s="214"/>
      <c r="CD67" s="214"/>
      <c r="CE67" s="215"/>
      <c r="CF67" s="215"/>
      <c r="CG67" s="215"/>
      <c r="CH67" s="215"/>
      <c r="CI67" s="215"/>
      <c r="CJ67" s="215"/>
      <c r="CK67" s="215"/>
      <c r="CL67" s="215"/>
      <c r="CM67" s="184"/>
      <c r="CN67" s="184"/>
      <c r="CO67" s="184"/>
      <c r="CP67" s="243"/>
      <c r="CQ67" s="217"/>
    </row>
    <row r="68" spans="5:95" ht="14.1" customHeight="1">
      <c r="BN68" s="126" t="s">
        <v>22</v>
      </c>
      <c r="BO68" s="96">
        <v>46.383850326551801</v>
      </c>
      <c r="BP68" s="91">
        <v>11.123802964152199</v>
      </c>
      <c r="BQ68" s="91">
        <v>42.492346709295902</v>
      </c>
      <c r="BR68" s="91"/>
      <c r="BS68" s="91"/>
      <c r="BT68" s="91"/>
      <c r="BU68" s="91"/>
      <c r="BV68" s="90"/>
      <c r="BW68" s="90"/>
      <c r="BX68" s="6"/>
      <c r="BY68" s="6"/>
      <c r="BZ68" s="6"/>
      <c r="CC68" s="214"/>
      <c r="CD68" s="214"/>
      <c r="CE68" s="215"/>
      <c r="CF68" s="215"/>
      <c r="CG68" s="215"/>
      <c r="CH68" s="215"/>
      <c r="CI68" s="215"/>
      <c r="CJ68" s="215"/>
      <c r="CK68" s="215"/>
      <c r="CL68" s="215"/>
      <c r="CM68" s="184"/>
      <c r="CN68" s="184"/>
      <c r="CO68" s="184"/>
      <c r="CP68" s="243"/>
      <c r="CQ68" s="217"/>
    </row>
    <row r="69" spans="5:95" ht="14.1" customHeight="1">
      <c r="E69" s="127"/>
      <c r="BN69" s="126" t="s">
        <v>22</v>
      </c>
      <c r="BO69" s="96"/>
      <c r="BP69" s="90"/>
      <c r="BQ69" s="90"/>
      <c r="BR69" s="90">
        <v>58.596333321224598</v>
      </c>
      <c r="BS69" s="90">
        <v>10.479738825018201</v>
      </c>
      <c r="BT69" s="90">
        <v>30.923927853757199</v>
      </c>
      <c r="BU69" s="90"/>
      <c r="BV69" s="90"/>
      <c r="BW69" s="90"/>
      <c r="BX69" s="6"/>
      <c r="BY69" s="6"/>
      <c r="BZ69" s="6"/>
      <c r="CC69" s="214"/>
      <c r="CD69" s="214"/>
      <c r="CE69" s="215"/>
      <c r="CF69" s="215"/>
      <c r="CG69" s="215"/>
      <c r="CH69" s="215"/>
      <c r="CI69" s="215"/>
      <c r="CJ69" s="215"/>
      <c r="CK69" s="215"/>
      <c r="CL69" s="215"/>
      <c r="CM69" s="184"/>
      <c r="CN69" s="184"/>
      <c r="CO69" s="184"/>
      <c r="CP69" s="243"/>
      <c r="CQ69" s="217"/>
    </row>
    <row r="70" spans="5:95" ht="14.1" customHeight="1">
      <c r="BN70" s="126" t="s">
        <v>22</v>
      </c>
      <c r="BO70" s="96"/>
      <c r="BP70" s="90"/>
      <c r="BQ70" s="90"/>
      <c r="BR70" s="90"/>
      <c r="BS70" s="90"/>
      <c r="BT70" s="90"/>
      <c r="BU70" s="90">
        <v>67.262220789011195</v>
      </c>
      <c r="BV70" s="90">
        <v>8.0769891798256594</v>
      </c>
      <c r="BW70" s="90">
        <v>24.660790031163099</v>
      </c>
      <c r="BX70" s="6"/>
      <c r="BY70" s="6"/>
      <c r="BZ70" s="6"/>
      <c r="CC70" s="214"/>
      <c r="CD70" s="214"/>
      <c r="CE70" s="215"/>
      <c r="CF70" s="215"/>
      <c r="CG70" s="215"/>
      <c r="CH70" s="215"/>
      <c r="CI70" s="215"/>
      <c r="CJ70" s="215"/>
      <c r="CK70" s="215"/>
      <c r="CL70" s="215"/>
      <c r="CM70" s="184"/>
      <c r="CN70" s="184"/>
      <c r="CO70" s="184"/>
      <c r="CP70" s="243"/>
      <c r="CQ70" s="217"/>
    </row>
    <row r="71" spans="5:95" ht="14.1" customHeight="1">
      <c r="BN71" s="126" t="s">
        <v>22</v>
      </c>
      <c r="BO71" s="96"/>
      <c r="BP71" s="90"/>
      <c r="BQ71" s="90"/>
      <c r="BR71" s="90"/>
      <c r="BS71" s="90"/>
      <c r="BT71" s="90"/>
      <c r="BU71" s="90"/>
      <c r="BV71" s="90"/>
      <c r="BW71" s="90"/>
      <c r="BX71" s="6">
        <v>77.215428591259794</v>
      </c>
      <c r="BY71" s="6">
        <v>4.2911017633393396</v>
      </c>
      <c r="BZ71" s="6">
        <v>18.4934696454009</v>
      </c>
      <c r="CC71" s="214"/>
      <c r="CD71" s="214"/>
      <c r="CE71" s="215"/>
      <c r="CF71" s="215"/>
      <c r="CG71" s="215"/>
      <c r="CH71" s="215"/>
      <c r="CI71" s="215"/>
      <c r="CJ71" s="215"/>
      <c r="CK71" s="215"/>
      <c r="CL71" s="215"/>
      <c r="CM71" s="184"/>
      <c r="CN71" s="184"/>
      <c r="CO71" s="184"/>
      <c r="CP71" s="243"/>
      <c r="CQ71" s="217"/>
    </row>
    <row r="72" spans="5:95" ht="14.1" customHeight="1">
      <c r="BN72" s="126" t="s">
        <v>22</v>
      </c>
      <c r="BO72" s="96"/>
      <c r="BP72" s="91"/>
      <c r="BQ72" s="91"/>
      <c r="BR72" s="91"/>
      <c r="BS72" s="91"/>
      <c r="BT72" s="91"/>
      <c r="BU72" s="91"/>
      <c r="BV72" s="90"/>
      <c r="BW72" s="90"/>
      <c r="BX72" s="6"/>
      <c r="BY72" s="6"/>
      <c r="BZ72" s="6"/>
      <c r="CC72" s="214"/>
      <c r="CD72" s="214"/>
      <c r="CE72" s="215"/>
      <c r="CF72" s="215"/>
      <c r="CG72" s="215"/>
      <c r="CH72" s="215"/>
      <c r="CI72" s="215"/>
      <c r="CJ72" s="215"/>
      <c r="CK72" s="215"/>
      <c r="CL72" s="215"/>
      <c r="CM72" s="184"/>
      <c r="CN72" s="184"/>
      <c r="CO72" s="184"/>
      <c r="CP72" s="243"/>
      <c r="CQ72" s="217"/>
    </row>
    <row r="73" spans="5:95" ht="14.1" customHeight="1">
      <c r="BN73" s="6" t="s">
        <v>16</v>
      </c>
      <c r="BO73" s="6">
        <v>51.850709946778103</v>
      </c>
      <c r="BP73" s="6">
        <v>10.3444560455142</v>
      </c>
      <c r="BQ73" s="6">
        <v>37.804834007707697</v>
      </c>
      <c r="BR73" s="6"/>
      <c r="BS73" s="6"/>
      <c r="BT73" s="6"/>
      <c r="BU73" s="6"/>
      <c r="BV73" s="6"/>
      <c r="BW73" s="6"/>
      <c r="BX73" s="6"/>
      <c r="BY73" s="6"/>
      <c r="BZ73" s="6"/>
      <c r="CC73" s="214"/>
      <c r="CD73" s="214"/>
      <c r="CE73" s="215"/>
      <c r="CF73" s="215"/>
      <c r="CG73" s="215"/>
      <c r="CH73" s="215"/>
      <c r="CI73" s="215"/>
      <c r="CJ73" s="215"/>
      <c r="CK73" s="215"/>
      <c r="CL73" s="215"/>
      <c r="CM73" s="184"/>
      <c r="CN73" s="184"/>
      <c r="CO73" s="184"/>
      <c r="CP73" s="243"/>
      <c r="CQ73" s="217"/>
    </row>
    <row r="74" spans="5:95" ht="14.1" customHeight="1">
      <c r="BN74" s="6" t="s">
        <v>16</v>
      </c>
      <c r="BO74" s="6"/>
      <c r="BP74" s="6"/>
      <c r="BQ74" s="6"/>
      <c r="BR74" s="6">
        <v>53.9745154764475</v>
      </c>
      <c r="BS74" s="6">
        <v>9.6956393335902202</v>
      </c>
      <c r="BT74" s="6">
        <v>36.329845189962299</v>
      </c>
      <c r="BU74" s="6"/>
      <c r="BV74" s="6"/>
      <c r="BW74" s="6"/>
      <c r="BX74" s="6"/>
      <c r="BY74" s="6"/>
      <c r="BZ74" s="6"/>
      <c r="CC74" s="214"/>
      <c r="CD74" s="214"/>
      <c r="CE74" s="215"/>
      <c r="CF74" s="215"/>
      <c r="CG74" s="215"/>
      <c r="CH74" s="215"/>
      <c r="CI74" s="215"/>
      <c r="CJ74" s="215"/>
      <c r="CK74" s="215"/>
      <c r="CL74" s="215"/>
      <c r="CM74" s="184"/>
      <c r="CN74" s="184"/>
      <c r="CO74" s="184"/>
      <c r="CP74" s="243"/>
      <c r="CQ74" s="217"/>
    </row>
    <row r="75" spans="5:95" ht="14.1" customHeight="1">
      <c r="BN75" s="6" t="s">
        <v>16</v>
      </c>
      <c r="BO75" s="6"/>
      <c r="BP75" s="6"/>
      <c r="BQ75" s="6"/>
      <c r="BR75" s="6"/>
      <c r="BS75" s="6"/>
      <c r="BT75" s="6"/>
      <c r="BU75" s="6">
        <v>62.379519418506902</v>
      </c>
      <c r="BV75" s="6">
        <v>7.2725846825103204</v>
      </c>
      <c r="BW75" s="6">
        <v>30.347895898982699</v>
      </c>
      <c r="BX75" s="6"/>
      <c r="BY75" s="6"/>
      <c r="BZ75" s="6"/>
      <c r="CC75" s="214"/>
      <c r="CD75" s="214"/>
      <c r="CE75" s="215"/>
      <c r="CF75" s="215"/>
      <c r="CG75" s="215"/>
      <c r="CH75" s="215"/>
      <c r="CI75" s="215"/>
      <c r="CJ75" s="215"/>
      <c r="CK75" s="215"/>
      <c r="CL75" s="215"/>
      <c r="CM75" s="184"/>
      <c r="CN75" s="184"/>
      <c r="CO75" s="184"/>
      <c r="CP75" s="243"/>
      <c r="CQ75" s="217"/>
    </row>
    <row r="76" spans="5:95" ht="14.1" customHeight="1">
      <c r="BN76" s="6" t="s">
        <v>16</v>
      </c>
      <c r="BO76" s="6"/>
      <c r="BP76" s="6"/>
      <c r="BQ76" s="6"/>
      <c r="BR76" s="6"/>
      <c r="BS76" s="6"/>
      <c r="BT76" s="6"/>
      <c r="BU76" s="6"/>
      <c r="BV76" s="6"/>
      <c r="BW76" s="6"/>
      <c r="BX76" s="6">
        <v>71.510363559140202</v>
      </c>
      <c r="BY76" s="6">
        <v>4.9320273969345596</v>
      </c>
      <c r="BZ76" s="6">
        <v>23.5576090439253</v>
      </c>
      <c r="CC76" s="214"/>
      <c r="CD76" s="214"/>
      <c r="CE76" s="215"/>
      <c r="CF76" s="215"/>
      <c r="CG76" s="215"/>
      <c r="CH76" s="215"/>
      <c r="CI76" s="215"/>
      <c r="CJ76" s="215"/>
      <c r="CK76" s="215"/>
      <c r="CL76" s="215"/>
      <c r="CM76" s="184"/>
      <c r="CN76" s="184"/>
      <c r="CO76" s="184"/>
      <c r="CP76" s="243"/>
      <c r="CQ76" s="217"/>
    </row>
    <row r="77" spans="5:95" ht="14.1" customHeight="1">
      <c r="BN77" s="6" t="s">
        <v>16</v>
      </c>
      <c r="BO77" s="6"/>
      <c r="BP77" s="6"/>
      <c r="BQ77" s="6"/>
      <c r="BR77" s="6"/>
      <c r="BS77" s="6"/>
      <c r="BT77" s="6"/>
      <c r="BU77" s="6"/>
      <c r="BV77" s="6"/>
      <c r="BW77" s="6"/>
      <c r="BX77" s="6"/>
      <c r="BY77" s="6"/>
      <c r="BZ77" s="6"/>
      <c r="CC77" s="214"/>
      <c r="CD77" s="214"/>
      <c r="CE77" s="215"/>
      <c r="CF77" s="215"/>
      <c r="CG77" s="215"/>
      <c r="CH77" s="215"/>
      <c r="CI77" s="215"/>
      <c r="CJ77" s="215"/>
      <c r="CK77" s="215"/>
      <c r="CL77" s="215"/>
      <c r="CM77" s="184"/>
      <c r="CN77" s="184"/>
      <c r="CO77" s="184"/>
      <c r="CP77" s="243"/>
      <c r="CQ77" s="217"/>
    </row>
    <row r="78" spans="5:95" ht="14.1" customHeight="1">
      <c r="BN78" s="126" t="s">
        <v>29</v>
      </c>
      <c r="BO78" s="96">
        <v>67.358677406877703</v>
      </c>
      <c r="BP78" s="91">
        <v>1.2167973889333901</v>
      </c>
      <c r="BQ78" s="91">
        <v>31.4245252041889</v>
      </c>
      <c r="BR78" s="91"/>
      <c r="BS78" s="91"/>
      <c r="BT78" s="91"/>
      <c r="BU78" s="91"/>
      <c r="BV78" s="90"/>
      <c r="BW78" s="90"/>
      <c r="BX78" s="6"/>
      <c r="BY78" s="6"/>
      <c r="BZ78" s="6"/>
      <c r="CC78" s="214"/>
      <c r="CD78" s="184"/>
      <c r="CE78" s="184"/>
      <c r="CF78" s="184"/>
      <c r="CG78" s="184"/>
      <c r="CH78" s="184"/>
      <c r="CI78" s="184"/>
      <c r="CJ78" s="184"/>
      <c r="CK78" s="184"/>
      <c r="CL78" s="184"/>
      <c r="CM78" s="184"/>
      <c r="CN78" s="184"/>
      <c r="CO78" s="184"/>
      <c r="CP78" s="243"/>
      <c r="CQ78" s="217"/>
    </row>
    <row r="79" spans="5:95" ht="14.1" customHeight="1">
      <c r="BN79" s="126" t="s">
        <v>29</v>
      </c>
      <c r="BO79" s="96"/>
      <c r="BP79" s="91"/>
      <c r="BQ79" s="91"/>
      <c r="BR79" s="91">
        <v>68.8888967661197</v>
      </c>
      <c r="BS79" s="91">
        <v>0.93707024619833201</v>
      </c>
      <c r="BT79" s="91">
        <v>30.174032987681901</v>
      </c>
      <c r="BU79" s="91"/>
      <c r="BV79" s="90"/>
      <c r="BW79" s="90"/>
      <c r="BX79" s="6"/>
      <c r="BY79" s="6"/>
      <c r="BZ79" s="6"/>
      <c r="CC79" s="214"/>
      <c r="CD79" s="184"/>
      <c r="CE79" s="184"/>
      <c r="CF79" s="184"/>
      <c r="CG79" s="184"/>
      <c r="CH79" s="184"/>
      <c r="CI79" s="184"/>
      <c r="CJ79" s="184"/>
      <c r="CK79" s="184"/>
      <c r="CL79" s="184"/>
      <c r="CM79" s="184"/>
      <c r="CN79" s="184"/>
      <c r="CO79" s="184"/>
      <c r="CP79" s="243"/>
      <c r="CQ79" s="217"/>
    </row>
    <row r="80" spans="5:95" ht="14.1" customHeight="1">
      <c r="BN80" s="126" t="s">
        <v>29</v>
      </c>
      <c r="BO80" s="96"/>
      <c r="BP80" s="91"/>
      <c r="BQ80" s="91"/>
      <c r="BR80" s="91"/>
      <c r="BS80" s="91"/>
      <c r="BT80" s="91"/>
      <c r="BU80" s="91">
        <v>73.4824004959208</v>
      </c>
      <c r="BV80" s="90">
        <v>2.1148764237844802</v>
      </c>
      <c r="BW80" s="90">
        <v>24.402723080294699</v>
      </c>
      <c r="BX80" s="6"/>
      <c r="BY80" s="6"/>
      <c r="BZ80" s="6"/>
      <c r="CC80" s="184"/>
      <c r="CD80" s="184"/>
      <c r="CE80" s="184"/>
      <c r="CF80" s="184"/>
      <c r="CG80" s="184"/>
      <c r="CH80" s="184"/>
      <c r="CI80" s="184"/>
      <c r="CJ80" s="184"/>
      <c r="CK80" s="184"/>
      <c r="CL80" s="184"/>
      <c r="CM80" s="184"/>
      <c r="CN80" s="184"/>
      <c r="CO80" s="184"/>
      <c r="CP80" s="243"/>
      <c r="CQ80" s="217"/>
    </row>
    <row r="81" spans="66:95" ht="14.1" customHeight="1">
      <c r="BN81" s="126" t="s">
        <v>29</v>
      </c>
      <c r="BO81" s="96"/>
      <c r="BP81" s="91"/>
      <c r="BQ81" s="91"/>
      <c r="BR81" s="91"/>
      <c r="BS81" s="91"/>
      <c r="BT81" s="91"/>
      <c r="BU81" s="91"/>
      <c r="BV81" s="90"/>
      <c r="BW81" s="90"/>
      <c r="BX81" s="6">
        <v>75.327543273795698</v>
      </c>
      <c r="BY81" s="6">
        <v>3.1617106493028202</v>
      </c>
      <c r="BZ81" s="6">
        <v>21.510746076901501</v>
      </c>
      <c r="CC81" s="184"/>
      <c r="CD81" s="184"/>
      <c r="CE81" s="184"/>
      <c r="CF81" s="184"/>
      <c r="CG81" s="184"/>
      <c r="CH81" s="184"/>
      <c r="CI81" s="184"/>
      <c r="CJ81" s="184"/>
      <c r="CK81" s="184"/>
      <c r="CL81" s="184"/>
      <c r="CM81" s="184"/>
      <c r="CN81" s="184"/>
      <c r="CO81" s="184"/>
      <c r="CP81" s="243"/>
      <c r="CQ81" s="217"/>
    </row>
    <row r="82" spans="66:95" ht="14.1" customHeight="1">
      <c r="BN82" s="126" t="s">
        <v>29</v>
      </c>
      <c r="BO82" s="96"/>
      <c r="BP82" s="91"/>
      <c r="BQ82" s="91"/>
      <c r="BR82" s="91"/>
      <c r="BS82" s="91"/>
      <c r="BT82" s="91"/>
      <c r="BU82" s="91"/>
      <c r="BV82" s="90"/>
      <c r="BW82" s="90"/>
      <c r="BX82" s="6"/>
      <c r="BY82" s="6"/>
      <c r="BZ82" s="6"/>
      <c r="CC82" s="184"/>
      <c r="CD82" s="184"/>
      <c r="CE82" s="184"/>
      <c r="CF82" s="184"/>
      <c r="CG82" s="184"/>
      <c r="CH82" s="184"/>
      <c r="CI82" s="184"/>
      <c r="CJ82" s="184"/>
      <c r="CK82" s="184"/>
      <c r="CL82" s="184"/>
      <c r="CM82" s="184"/>
      <c r="CN82" s="184"/>
      <c r="CO82" s="184"/>
      <c r="CP82" s="243"/>
      <c r="CQ82" s="217"/>
    </row>
    <row r="83" spans="66:95" ht="14.1" customHeight="1">
      <c r="BN83" s="126" t="s">
        <v>21</v>
      </c>
      <c r="BO83" s="96">
        <v>66.984063250142796</v>
      </c>
      <c r="BP83" s="91">
        <v>1.75558233007385</v>
      </c>
      <c r="BQ83" s="91">
        <v>31.260354419783301</v>
      </c>
      <c r="BR83" s="91"/>
      <c r="BS83" s="91"/>
      <c r="BT83" s="91"/>
      <c r="BU83" s="91"/>
      <c r="BV83" s="90"/>
      <c r="BW83" s="90"/>
      <c r="BX83" s="6"/>
      <c r="BY83" s="6"/>
      <c r="BZ83" s="6"/>
      <c r="CC83" s="184"/>
      <c r="CD83" s="184"/>
      <c r="CE83" s="184"/>
      <c r="CF83" s="184"/>
      <c r="CG83" s="184"/>
      <c r="CH83" s="184"/>
      <c r="CI83" s="184"/>
      <c r="CJ83" s="184"/>
      <c r="CK83" s="184"/>
      <c r="CL83" s="184"/>
      <c r="CM83" s="184"/>
      <c r="CN83" s="184"/>
      <c r="CO83" s="184"/>
      <c r="CP83" s="243"/>
      <c r="CQ83" s="217"/>
    </row>
    <row r="84" spans="66:95" ht="14.1" customHeight="1">
      <c r="BN84" s="126" t="s">
        <v>21</v>
      </c>
      <c r="BO84" s="96"/>
      <c r="BP84" s="91"/>
      <c r="BQ84" s="91"/>
      <c r="BR84" s="91">
        <v>69.838803163027507</v>
      </c>
      <c r="BS84" s="91">
        <v>2.4932988945525598</v>
      </c>
      <c r="BT84" s="91">
        <v>27.667897942419899</v>
      </c>
      <c r="BU84" s="91"/>
      <c r="BV84" s="90"/>
      <c r="BW84" s="90"/>
      <c r="BX84" s="6"/>
      <c r="BY84" s="6"/>
      <c r="BZ84" s="6"/>
      <c r="CC84" s="184"/>
      <c r="CD84" s="184"/>
      <c r="CE84" s="184"/>
      <c r="CF84" s="184"/>
      <c r="CG84" s="184"/>
      <c r="CH84" s="184"/>
      <c r="CI84" s="184"/>
      <c r="CJ84" s="184"/>
      <c r="CK84" s="184"/>
      <c r="CL84" s="184"/>
      <c r="CM84" s="184"/>
      <c r="CN84" s="184"/>
      <c r="CO84" s="184"/>
      <c r="CP84" s="243"/>
      <c r="CQ84" s="217"/>
    </row>
    <row r="85" spans="66:95" ht="14.1" customHeight="1">
      <c r="BN85" s="126" t="s">
        <v>21</v>
      </c>
      <c r="BO85" s="96"/>
      <c r="BP85" s="91"/>
      <c r="BQ85" s="91"/>
      <c r="BR85" s="91"/>
      <c r="BS85" s="91"/>
      <c r="BT85" s="91"/>
      <c r="BU85" s="91">
        <v>66.303030550708201</v>
      </c>
      <c r="BV85" s="90">
        <v>3.1187887120372801</v>
      </c>
      <c r="BW85" s="90">
        <v>30.578180737254598</v>
      </c>
      <c r="BX85" s="6"/>
      <c r="BY85" s="6"/>
      <c r="BZ85" s="6"/>
      <c r="CC85" s="184"/>
      <c r="CD85" s="184"/>
      <c r="CE85" s="184"/>
      <c r="CF85" s="184"/>
      <c r="CG85" s="184"/>
      <c r="CH85" s="184"/>
      <c r="CI85" s="184"/>
      <c r="CJ85" s="184"/>
      <c r="CK85" s="184"/>
      <c r="CL85" s="184"/>
      <c r="CM85" s="184"/>
      <c r="CN85" s="184"/>
      <c r="CO85" s="184"/>
      <c r="CP85" s="243"/>
      <c r="CQ85" s="217"/>
    </row>
    <row r="86" spans="66:95">
      <c r="BN86" s="126" t="s">
        <v>21</v>
      </c>
      <c r="BO86" s="96"/>
      <c r="BP86" s="91"/>
      <c r="BQ86" s="91"/>
      <c r="BR86" s="91"/>
      <c r="BS86" s="91"/>
      <c r="BT86" s="91"/>
      <c r="BU86" s="90"/>
      <c r="BV86" s="90"/>
      <c r="BW86" s="90"/>
      <c r="BX86" s="6">
        <v>63.2374280844544</v>
      </c>
      <c r="BY86" s="6">
        <v>4.9942723330178698</v>
      </c>
      <c r="BZ86" s="6">
        <v>31.7682995825277</v>
      </c>
      <c r="CC86" s="184"/>
      <c r="CD86" s="184"/>
      <c r="CE86" s="184"/>
      <c r="CF86" s="184"/>
      <c r="CG86" s="184"/>
      <c r="CH86" s="184"/>
      <c r="CI86" s="184"/>
      <c r="CJ86" s="184"/>
      <c r="CK86" s="184"/>
      <c r="CL86" s="184"/>
      <c r="CM86" s="184"/>
      <c r="CN86" s="184"/>
      <c r="CO86" s="184"/>
      <c r="CP86" s="243"/>
      <c r="CQ86" s="217"/>
    </row>
    <row r="87" spans="66:95">
      <c r="BN87" s="126" t="s">
        <v>21</v>
      </c>
      <c r="BO87" s="96"/>
      <c r="BP87" s="91"/>
      <c r="BQ87" s="91"/>
      <c r="BR87" s="91"/>
      <c r="BS87" s="91"/>
      <c r="BT87" s="91"/>
      <c r="BU87" s="90"/>
      <c r="BV87" s="90"/>
      <c r="BW87" s="90"/>
      <c r="BX87" s="6"/>
      <c r="BY87" s="6"/>
      <c r="BZ87" s="6"/>
      <c r="CC87" s="184"/>
      <c r="CD87" s="184"/>
      <c r="CE87" s="184"/>
      <c r="CF87" s="184"/>
      <c r="CG87" s="184"/>
      <c r="CH87" s="184"/>
      <c r="CI87" s="184"/>
      <c r="CJ87" s="184"/>
      <c r="CK87" s="184"/>
      <c r="CL87" s="184"/>
      <c r="CM87" s="184"/>
      <c r="CN87" s="184"/>
      <c r="CO87" s="184"/>
      <c r="CP87" s="243"/>
      <c r="CQ87" s="217"/>
    </row>
    <row r="88" spans="66:95">
      <c r="BN88" s="126" t="s">
        <v>38</v>
      </c>
      <c r="BO88" s="96">
        <v>57.503991361100901</v>
      </c>
      <c r="BP88" s="91">
        <v>5.3515160547781804</v>
      </c>
      <c r="BQ88" s="91">
        <v>37.144492584120897</v>
      </c>
      <c r="BR88" s="91"/>
      <c r="BS88" s="91"/>
      <c r="BT88" s="91"/>
      <c r="BU88" s="90"/>
      <c r="BV88" s="90"/>
      <c r="BW88" s="90"/>
      <c r="BX88" s="6"/>
      <c r="BY88" s="6"/>
      <c r="BZ88" s="6"/>
      <c r="CC88" s="184"/>
      <c r="CD88" s="184"/>
      <c r="CE88" s="184"/>
      <c r="CF88" s="184"/>
      <c r="CG88" s="184"/>
      <c r="CH88" s="184"/>
      <c r="CI88" s="184"/>
      <c r="CJ88" s="184"/>
      <c r="CK88" s="184"/>
      <c r="CL88" s="184"/>
      <c r="CM88" s="184"/>
      <c r="CN88" s="184"/>
      <c r="CO88" s="184"/>
      <c r="CP88" s="243"/>
      <c r="CQ88" s="217"/>
    </row>
    <row r="89" spans="66:95">
      <c r="BN89" s="126" t="s">
        <v>38</v>
      </c>
      <c r="BO89" s="96"/>
      <c r="BP89" s="91"/>
      <c r="BQ89" s="91"/>
      <c r="BR89" s="91">
        <v>69.607928847077901</v>
      </c>
      <c r="BS89" s="91">
        <v>4.7640157081803602</v>
      </c>
      <c r="BT89" s="91">
        <v>25.628055444741701</v>
      </c>
      <c r="BU89" s="91"/>
      <c r="BV89" s="90"/>
      <c r="BW89" s="90"/>
      <c r="BX89" s="6"/>
      <c r="BY89" s="6"/>
      <c r="BZ89" s="6"/>
      <c r="CC89" s="184"/>
      <c r="CD89" s="184"/>
      <c r="CE89" s="184"/>
      <c r="CF89" s="184"/>
      <c r="CG89" s="184"/>
      <c r="CH89" s="184"/>
      <c r="CI89" s="184"/>
      <c r="CJ89" s="184"/>
      <c r="CK89" s="184"/>
      <c r="CL89" s="184"/>
      <c r="CM89" s="184"/>
      <c r="CN89" s="184"/>
      <c r="CO89" s="184"/>
      <c r="CP89" s="243"/>
      <c r="CQ89" s="217"/>
    </row>
    <row r="90" spans="66:95">
      <c r="BN90" s="126" t="s">
        <v>38</v>
      </c>
      <c r="BO90" s="96"/>
      <c r="BP90" s="91"/>
      <c r="BQ90" s="91"/>
      <c r="BR90" s="91"/>
      <c r="BS90" s="91"/>
      <c r="BT90" s="91"/>
      <c r="BU90" s="91">
        <v>81.6047133452997</v>
      </c>
      <c r="BV90" s="90">
        <v>3.2244287347549401</v>
      </c>
      <c r="BW90" s="90">
        <v>15.1708579199454</v>
      </c>
      <c r="BX90" s="6"/>
      <c r="BY90" s="6"/>
      <c r="BZ90" s="6"/>
      <c r="CC90" s="184"/>
      <c r="CD90" s="184"/>
      <c r="CE90" s="184"/>
      <c r="CF90" s="184"/>
      <c r="CG90" s="184"/>
      <c r="CH90" s="184"/>
      <c r="CI90" s="184"/>
      <c r="CJ90" s="184"/>
      <c r="CK90" s="184"/>
      <c r="CL90" s="184"/>
      <c r="CM90" s="184"/>
      <c r="CN90" s="184"/>
      <c r="CO90" s="184"/>
      <c r="CP90" s="243"/>
      <c r="CQ90" s="217"/>
    </row>
    <row r="91" spans="66:95">
      <c r="BN91" s="126" t="s">
        <v>38</v>
      </c>
      <c r="BO91" s="96"/>
      <c r="BP91" s="91"/>
      <c r="BQ91" s="91"/>
      <c r="BR91" s="91"/>
      <c r="BS91" s="91"/>
      <c r="BT91" s="91"/>
      <c r="BU91" s="91"/>
      <c r="BV91" s="90"/>
      <c r="BW91" s="90"/>
      <c r="BX91" s="6">
        <v>85.327060920084094</v>
      </c>
      <c r="BY91" s="6">
        <v>3.4381768016105698</v>
      </c>
      <c r="BZ91" s="6">
        <v>11.2347622783054</v>
      </c>
      <c r="CC91" s="184"/>
      <c r="CD91" s="184"/>
      <c r="CE91" s="184"/>
      <c r="CF91" s="184"/>
      <c r="CG91" s="184"/>
      <c r="CH91" s="184"/>
      <c r="CI91" s="184"/>
      <c r="CJ91" s="184"/>
      <c r="CK91" s="184"/>
      <c r="CL91" s="184"/>
      <c r="CM91" s="184"/>
      <c r="CN91" s="184"/>
      <c r="CO91" s="184"/>
      <c r="CP91" s="243"/>
      <c r="CQ91" s="217"/>
    </row>
    <row r="92" spans="66:95">
      <c r="BN92" s="126" t="s">
        <v>38</v>
      </c>
      <c r="BO92" s="96"/>
      <c r="BP92" s="91"/>
      <c r="BQ92" s="91"/>
      <c r="BR92" s="91"/>
      <c r="BS92" s="91"/>
      <c r="BT92" s="91"/>
      <c r="BU92" s="90"/>
      <c r="BV92" s="90"/>
      <c r="BW92" s="90"/>
      <c r="BX92" s="6"/>
      <c r="BY92" s="6"/>
      <c r="BZ92" s="6"/>
      <c r="CC92" s="184"/>
      <c r="CD92" s="184"/>
      <c r="CE92" s="184"/>
      <c r="CF92" s="184"/>
      <c r="CG92" s="184"/>
      <c r="CH92" s="184"/>
      <c r="CI92" s="184"/>
      <c r="CJ92" s="184"/>
      <c r="CK92" s="184"/>
      <c r="CL92" s="184"/>
      <c r="CM92" s="184"/>
      <c r="CN92" s="184"/>
      <c r="CO92" s="184"/>
      <c r="CP92" s="243"/>
      <c r="CQ92" s="217"/>
    </row>
    <row r="93" spans="66:95">
      <c r="BN93" s="126" t="s">
        <v>37</v>
      </c>
      <c r="BO93" s="96">
        <v>62.520894460548803</v>
      </c>
      <c r="BP93" s="91">
        <v>4.9648088661803804</v>
      </c>
      <c r="BQ93" s="91">
        <v>32.514296673270799</v>
      </c>
      <c r="BR93" s="91"/>
      <c r="BS93" s="91"/>
      <c r="BT93" s="91"/>
      <c r="BU93" s="90"/>
      <c r="BV93" s="90"/>
      <c r="BW93" s="90"/>
      <c r="BX93" s="6"/>
      <c r="BY93" s="6"/>
      <c r="BZ93" s="6"/>
      <c r="CC93" s="184"/>
      <c r="CD93" s="184"/>
      <c r="CE93" s="184"/>
      <c r="CF93" s="184"/>
      <c r="CG93" s="184"/>
      <c r="CH93" s="184"/>
      <c r="CI93" s="184"/>
      <c r="CJ93" s="184"/>
      <c r="CK93" s="184"/>
      <c r="CL93" s="184"/>
      <c r="CM93" s="184"/>
      <c r="CN93" s="184"/>
      <c r="CO93" s="184"/>
      <c r="CP93" s="243"/>
      <c r="CQ93" s="217"/>
    </row>
    <row r="94" spans="66:95">
      <c r="BN94" s="126" t="s">
        <v>37</v>
      </c>
      <c r="BO94" s="96"/>
      <c r="BP94" s="90"/>
      <c r="BQ94" s="90"/>
      <c r="BR94" s="91">
        <v>74.388075492691101</v>
      </c>
      <c r="BS94" s="91">
        <v>3.8451014639516901</v>
      </c>
      <c r="BT94" s="91">
        <v>21.766823043357199</v>
      </c>
      <c r="BU94" s="90"/>
      <c r="BV94" s="90"/>
      <c r="BW94" s="90"/>
      <c r="BX94" s="6"/>
      <c r="BY94" s="6"/>
      <c r="BZ94" s="6"/>
      <c r="CC94" s="184"/>
      <c r="CD94" s="184"/>
      <c r="CE94" s="184"/>
      <c r="CF94" s="184"/>
      <c r="CG94" s="184"/>
      <c r="CH94" s="184"/>
      <c r="CI94" s="184"/>
      <c r="CJ94" s="184"/>
      <c r="CK94" s="184"/>
      <c r="CL94" s="184"/>
      <c r="CM94" s="184"/>
      <c r="CN94" s="184"/>
      <c r="CO94" s="184"/>
      <c r="CP94" s="243"/>
      <c r="CQ94" s="217"/>
    </row>
    <row r="95" spans="66:95">
      <c r="BN95" s="126" t="s">
        <v>37</v>
      </c>
      <c r="BO95" s="96"/>
      <c r="BP95" s="90"/>
      <c r="BQ95" s="90"/>
      <c r="BR95" s="90"/>
      <c r="BS95" s="90"/>
      <c r="BT95" s="90"/>
      <c r="BU95" s="90">
        <v>83.361413065230707</v>
      </c>
      <c r="BV95" s="90">
        <v>2.8949540973859298</v>
      </c>
      <c r="BW95" s="90">
        <v>13.7436328373834</v>
      </c>
      <c r="BX95" s="6"/>
      <c r="BY95" s="6"/>
      <c r="BZ95" s="6"/>
      <c r="CC95" s="184"/>
      <c r="CD95" s="184"/>
      <c r="CE95" s="184"/>
      <c r="CF95" s="184"/>
      <c r="CG95" s="184"/>
      <c r="CH95" s="184"/>
      <c r="CI95" s="184"/>
      <c r="CJ95" s="184"/>
      <c r="CK95" s="184"/>
      <c r="CL95" s="184"/>
      <c r="CM95" s="184"/>
      <c r="CN95" s="184"/>
      <c r="CO95" s="184"/>
      <c r="CP95" s="243"/>
      <c r="CQ95" s="217"/>
    </row>
    <row r="96" spans="66:95">
      <c r="BN96" s="126" t="s">
        <v>37</v>
      </c>
      <c r="BO96" s="96"/>
      <c r="BP96" s="90"/>
      <c r="BQ96" s="90"/>
      <c r="BR96" s="90"/>
      <c r="BS96" s="90"/>
      <c r="BT96" s="90"/>
      <c r="BU96" s="90"/>
      <c r="BV96" s="90"/>
      <c r="BW96" s="90"/>
      <c r="BX96" s="6">
        <v>89.718090193259599</v>
      </c>
      <c r="BY96" s="6">
        <v>1.5474622465046499</v>
      </c>
      <c r="BZ96" s="6">
        <v>8.7344475602357594</v>
      </c>
      <c r="CC96" s="184"/>
      <c r="CD96" s="212"/>
      <c r="CE96" s="212"/>
      <c r="CF96" s="184"/>
      <c r="CG96" s="184"/>
      <c r="CH96" s="184"/>
      <c r="CI96" s="184"/>
      <c r="CJ96" s="184"/>
      <c r="CK96" s="184"/>
      <c r="CL96" s="184"/>
      <c r="CM96" s="184"/>
      <c r="CN96" s="184"/>
      <c r="CO96" s="184"/>
      <c r="CP96" s="243"/>
      <c r="CQ96" s="217"/>
    </row>
    <row r="97" spans="66:95">
      <c r="BN97" s="126" t="s">
        <v>37</v>
      </c>
      <c r="BO97" s="96"/>
      <c r="BP97" s="91"/>
      <c r="BQ97" s="91"/>
      <c r="BR97" s="90"/>
      <c r="BS97" s="90"/>
      <c r="BT97" s="90"/>
      <c r="BU97" s="90"/>
      <c r="BV97" s="90"/>
      <c r="BW97" s="90"/>
      <c r="BX97" s="6"/>
      <c r="BY97" s="6"/>
      <c r="BZ97" s="6"/>
      <c r="CC97" s="184"/>
      <c r="CD97" s="212"/>
      <c r="CE97" s="212"/>
      <c r="CF97" s="184"/>
      <c r="CG97" s="184"/>
      <c r="CH97" s="184"/>
      <c r="CI97" s="184"/>
      <c r="CJ97" s="184"/>
      <c r="CK97" s="184"/>
      <c r="CL97" s="184"/>
      <c r="CM97" s="184"/>
      <c r="CN97" s="184"/>
      <c r="CO97" s="184"/>
      <c r="CP97" s="243"/>
      <c r="CQ97" s="217"/>
    </row>
    <row r="98" spans="66:95">
      <c r="BN98" s="96" t="s">
        <v>19</v>
      </c>
      <c r="BO98" s="96">
        <v>52.524094198980897</v>
      </c>
      <c r="BP98" s="91">
        <v>7.5816801673788401</v>
      </c>
      <c r="BQ98" s="91">
        <v>39.894225633640303</v>
      </c>
      <c r="BR98" s="91"/>
      <c r="BS98" s="91"/>
      <c r="BT98" s="91"/>
      <c r="BU98" s="90"/>
      <c r="BV98" s="90"/>
      <c r="BW98" s="90"/>
      <c r="BX98" s="6"/>
      <c r="BY98" s="6"/>
      <c r="BZ98" s="6"/>
      <c r="CC98" s="184"/>
      <c r="CD98" s="212"/>
      <c r="CE98" s="212"/>
      <c r="CF98" s="184"/>
      <c r="CG98" s="184"/>
      <c r="CH98" s="184"/>
      <c r="CI98" s="184"/>
      <c r="CJ98" s="184"/>
      <c r="CK98" s="184"/>
      <c r="CL98" s="184"/>
      <c r="CM98" s="184"/>
      <c r="CN98" s="184"/>
      <c r="CO98" s="184"/>
      <c r="CP98" s="243"/>
      <c r="CQ98" s="217"/>
    </row>
    <row r="99" spans="66:95">
      <c r="BN99" s="96" t="s">
        <v>19</v>
      </c>
      <c r="BO99" s="96"/>
      <c r="BP99" s="91"/>
      <c r="BQ99" s="91"/>
      <c r="BR99" s="91">
        <v>60.115682561372999</v>
      </c>
      <c r="BS99" s="91">
        <v>7.3608228663550799</v>
      </c>
      <c r="BT99" s="91">
        <v>32.5234945722719</v>
      </c>
      <c r="BU99" s="90"/>
      <c r="BV99" s="90"/>
      <c r="BW99" s="90"/>
      <c r="BX99" s="6"/>
      <c r="BY99" s="6"/>
      <c r="BZ99" s="6"/>
      <c r="CC99" s="184"/>
      <c r="CD99" s="184"/>
      <c r="CE99" s="184"/>
      <c r="CF99" s="184"/>
      <c r="CG99" s="184"/>
      <c r="CH99" s="184"/>
      <c r="CI99" s="184"/>
      <c r="CJ99" s="184"/>
      <c r="CK99" s="184"/>
      <c r="CL99" s="184"/>
      <c r="CM99" s="184"/>
      <c r="CN99" s="184"/>
      <c r="CO99" s="184"/>
      <c r="CP99" s="243"/>
      <c r="CQ99" s="217"/>
    </row>
    <row r="100" spans="66:95">
      <c r="BN100" s="96" t="s">
        <v>19</v>
      </c>
      <c r="BO100" s="96"/>
      <c r="BP100" s="91"/>
      <c r="BQ100" s="91"/>
      <c r="BR100" s="91"/>
      <c r="BS100" s="91"/>
      <c r="BT100" s="91"/>
      <c r="BU100" s="90">
        <v>64.498692201326804</v>
      </c>
      <c r="BV100" s="90">
        <v>6.2278166151095302</v>
      </c>
      <c r="BW100" s="90">
        <v>29.273491183563699</v>
      </c>
      <c r="BX100" s="6"/>
      <c r="BY100" s="6"/>
      <c r="BZ100" s="6"/>
      <c r="CC100" s="184"/>
      <c r="CD100" s="212"/>
      <c r="CE100" s="212"/>
      <c r="CF100" s="184"/>
      <c r="CG100" s="184"/>
      <c r="CH100" s="184"/>
      <c r="CI100" s="184"/>
      <c r="CJ100" s="184"/>
      <c r="CK100" s="184"/>
      <c r="CL100" s="184"/>
      <c r="CM100" s="184"/>
      <c r="CN100" s="184"/>
      <c r="CO100" s="184"/>
      <c r="CP100" s="243"/>
      <c r="CQ100" s="217"/>
    </row>
    <row r="101" spans="66:95">
      <c r="BN101" s="96" t="s">
        <v>19</v>
      </c>
      <c r="BO101" s="96"/>
      <c r="BP101" s="90"/>
      <c r="BQ101" s="90"/>
      <c r="BR101" s="90"/>
      <c r="BS101" s="90"/>
      <c r="BT101" s="90"/>
      <c r="BU101" s="90"/>
      <c r="BV101" s="90"/>
      <c r="BW101" s="90"/>
      <c r="BX101" s="6">
        <v>72.495620712968801</v>
      </c>
      <c r="BY101" s="6">
        <v>5.5069503648909599</v>
      </c>
      <c r="BZ101" s="6">
        <v>21.997428922140202</v>
      </c>
      <c r="CC101" s="184"/>
      <c r="CD101" s="212"/>
      <c r="CE101" s="212"/>
      <c r="CF101" s="184"/>
      <c r="CG101" s="184"/>
      <c r="CH101" s="184"/>
      <c r="CI101" s="184"/>
      <c r="CJ101" s="184"/>
      <c r="CK101" s="184"/>
      <c r="CL101" s="184"/>
      <c r="CM101" s="184"/>
      <c r="CN101" s="184"/>
      <c r="CO101" s="184"/>
      <c r="CP101" s="243"/>
      <c r="CQ101" s="217"/>
    </row>
    <row r="102" spans="66:95">
      <c r="BN102" s="96" t="s">
        <v>19</v>
      </c>
      <c r="BO102" s="96"/>
      <c r="BP102" s="90"/>
      <c r="BQ102" s="90"/>
      <c r="BR102" s="90"/>
      <c r="BS102" s="90"/>
      <c r="BT102" s="90"/>
      <c r="BU102" s="90"/>
      <c r="BV102" s="90"/>
      <c r="BW102" s="90"/>
      <c r="BX102" s="6"/>
      <c r="BY102" s="6"/>
      <c r="BZ102" s="6"/>
      <c r="CC102" s="184"/>
      <c r="CD102" s="212"/>
      <c r="CE102" s="212"/>
      <c r="CF102" s="184"/>
      <c r="CG102" s="184"/>
      <c r="CH102" s="184"/>
      <c r="CI102" s="184"/>
      <c r="CJ102" s="184"/>
      <c r="CK102" s="184"/>
      <c r="CL102" s="184"/>
      <c r="CM102" s="184"/>
      <c r="CN102" s="184"/>
      <c r="CO102" s="184"/>
      <c r="CP102" s="243"/>
      <c r="CQ102" s="217"/>
    </row>
    <row r="103" spans="66:95">
      <c r="BN103" s="6" t="s">
        <v>173</v>
      </c>
      <c r="BO103" s="116">
        <v>51.063938692126101</v>
      </c>
      <c r="BP103" s="116">
        <v>3.2091411915903998</v>
      </c>
      <c r="BQ103" s="6">
        <v>45.726920116283502</v>
      </c>
      <c r="BR103" s="6"/>
      <c r="BS103" s="6"/>
      <c r="BT103" s="6"/>
      <c r="BU103" s="6"/>
      <c r="BV103" s="6"/>
      <c r="BW103" s="6"/>
      <c r="BX103" s="6"/>
      <c r="BY103" s="6"/>
      <c r="BZ103" s="6"/>
      <c r="CC103" s="184"/>
      <c r="CD103" s="184"/>
      <c r="CE103" s="184"/>
      <c r="CF103" s="184"/>
      <c r="CG103" s="184"/>
      <c r="CH103" s="184"/>
      <c r="CI103" s="184"/>
      <c r="CJ103" s="184"/>
      <c r="CK103" s="184"/>
      <c r="CL103" s="184"/>
      <c r="CM103" s="184"/>
      <c r="CN103" s="184"/>
      <c r="CO103" s="184"/>
      <c r="CP103" s="243"/>
      <c r="CQ103" s="217"/>
    </row>
    <row r="104" spans="66:95">
      <c r="BN104" s="6" t="s">
        <v>173</v>
      </c>
      <c r="BO104" s="116"/>
      <c r="BP104" s="116"/>
      <c r="BQ104" s="6"/>
      <c r="BR104" s="6">
        <v>57.853261338685499</v>
      </c>
      <c r="BS104" s="6">
        <v>3.6976447963045702</v>
      </c>
      <c r="BT104" s="6">
        <v>38.4490938650099</v>
      </c>
      <c r="BU104" s="6"/>
      <c r="BV104" s="6"/>
      <c r="BW104" s="6"/>
      <c r="BX104" s="6"/>
      <c r="BY104" s="6"/>
      <c r="BZ104" s="6"/>
      <c r="CC104" s="214"/>
      <c r="CD104" s="214"/>
      <c r="CE104" s="215"/>
      <c r="CF104" s="215"/>
      <c r="CG104" s="215"/>
      <c r="CH104" s="215"/>
      <c r="CI104" s="215"/>
      <c r="CJ104" s="215"/>
      <c r="CK104" s="215"/>
      <c r="CL104" s="215"/>
      <c r="CM104" s="184"/>
      <c r="CN104" s="184"/>
      <c r="CO104" s="184"/>
      <c r="CP104" s="243"/>
      <c r="CQ104" s="217"/>
    </row>
    <row r="105" spans="66:95">
      <c r="BN105" s="6" t="s">
        <v>173</v>
      </c>
      <c r="BO105" s="116"/>
      <c r="BP105" s="116"/>
      <c r="BQ105" s="6"/>
      <c r="BR105" s="6"/>
      <c r="BS105" s="6"/>
      <c r="BT105" s="6"/>
      <c r="BU105" s="6">
        <v>63.564087131600097</v>
      </c>
      <c r="BV105" s="6">
        <v>4.4836933426433498</v>
      </c>
      <c r="BW105" s="6">
        <v>31.9522195257566</v>
      </c>
      <c r="BX105" s="6"/>
      <c r="BY105" s="6"/>
      <c r="BZ105" s="6"/>
      <c r="CC105" s="214"/>
      <c r="CD105" s="214"/>
      <c r="CE105" s="215"/>
      <c r="CF105" s="215"/>
      <c r="CG105" s="215"/>
      <c r="CH105" s="215"/>
      <c r="CI105" s="215"/>
      <c r="CJ105" s="215"/>
      <c r="CK105" s="215"/>
      <c r="CL105" s="215"/>
      <c r="CM105" s="184"/>
      <c r="CN105" s="184"/>
      <c r="CO105" s="184"/>
      <c r="CP105" s="243"/>
      <c r="CQ105" s="217"/>
    </row>
    <row r="106" spans="66:95">
      <c r="BN106" s="6" t="s">
        <v>173</v>
      </c>
      <c r="BO106" s="6"/>
      <c r="BP106" s="6"/>
      <c r="BQ106" s="6"/>
      <c r="BR106" s="6"/>
      <c r="BS106" s="6"/>
      <c r="BT106" s="6"/>
      <c r="BU106" s="6"/>
      <c r="BV106" s="6"/>
      <c r="BW106" s="6"/>
      <c r="BX106" s="6">
        <v>63.416035627593402</v>
      </c>
      <c r="BY106" s="6">
        <v>7.0535403289706204</v>
      </c>
      <c r="BZ106" s="6">
        <v>29.530424043436</v>
      </c>
      <c r="CC106" s="214"/>
      <c r="CD106" s="214"/>
      <c r="CE106" s="215"/>
      <c r="CF106" s="215"/>
      <c r="CG106" s="215"/>
      <c r="CH106" s="215"/>
      <c r="CI106" s="215"/>
      <c r="CJ106" s="215"/>
      <c r="CK106" s="215"/>
      <c r="CL106" s="215"/>
      <c r="CM106" s="184"/>
      <c r="CN106" s="184"/>
      <c r="CO106" s="184"/>
      <c r="CP106" s="243"/>
      <c r="CQ106" s="217"/>
    </row>
    <row r="107" spans="66:95">
      <c r="BN107" s="6" t="s">
        <v>173</v>
      </c>
      <c r="BO107" s="96"/>
      <c r="BP107" s="90"/>
      <c r="BQ107" s="90"/>
      <c r="BR107" s="91"/>
      <c r="BS107" s="91"/>
      <c r="BT107" s="91"/>
      <c r="BU107" s="90"/>
      <c r="BV107" s="90"/>
      <c r="BW107" s="90"/>
      <c r="BX107" s="6"/>
      <c r="BY107" s="6"/>
      <c r="BZ107" s="6"/>
      <c r="CC107" s="214"/>
      <c r="CD107" s="214"/>
      <c r="CE107" s="215"/>
      <c r="CF107" s="215"/>
      <c r="CG107" s="215"/>
      <c r="CH107" s="215"/>
      <c r="CI107" s="215"/>
      <c r="CJ107" s="215"/>
      <c r="CK107" s="215"/>
      <c r="CL107" s="215"/>
      <c r="CM107" s="184"/>
      <c r="CN107" s="184"/>
      <c r="CO107" s="184"/>
      <c r="CP107" s="243"/>
      <c r="CQ107" s="217"/>
    </row>
    <row r="108" spans="66:95">
      <c r="BN108" s="96" t="s">
        <v>20</v>
      </c>
      <c r="BO108" s="96">
        <v>41.329407964582799</v>
      </c>
      <c r="BP108" s="90">
        <v>12.693312930356299</v>
      </c>
      <c r="BQ108" s="90">
        <v>45.977279105060902</v>
      </c>
      <c r="BR108" s="90"/>
      <c r="BS108" s="90"/>
      <c r="BT108" s="90"/>
      <c r="BU108" s="90"/>
      <c r="BV108" s="90"/>
      <c r="BW108" s="90"/>
      <c r="BX108" s="6"/>
      <c r="BY108" s="6"/>
      <c r="BZ108" s="6"/>
      <c r="CC108" s="214"/>
      <c r="CD108" s="184"/>
      <c r="CE108" s="184"/>
      <c r="CF108" s="184"/>
      <c r="CG108" s="184"/>
      <c r="CH108" s="184"/>
      <c r="CI108" s="184"/>
      <c r="CJ108" s="184"/>
      <c r="CK108" s="184"/>
      <c r="CL108" s="184"/>
      <c r="CM108" s="184"/>
      <c r="CN108" s="184"/>
      <c r="CO108" s="184"/>
      <c r="CP108" s="243"/>
      <c r="CQ108" s="217"/>
    </row>
    <row r="109" spans="66:95">
      <c r="BN109" s="96" t="s">
        <v>20</v>
      </c>
      <c r="BO109" s="96"/>
      <c r="BP109" s="91"/>
      <c r="BQ109" s="91"/>
      <c r="BR109" s="91">
        <v>59.156554523065601</v>
      </c>
      <c r="BS109" s="91">
        <v>7.6488886962040503</v>
      </c>
      <c r="BT109" s="91">
        <v>33.194556780730302</v>
      </c>
      <c r="BU109" s="90"/>
      <c r="BV109" s="90"/>
      <c r="BW109" s="90"/>
      <c r="BX109" s="6"/>
      <c r="BY109" s="6"/>
      <c r="BZ109" s="6"/>
      <c r="CC109" s="214"/>
      <c r="CD109" s="184"/>
      <c r="CE109" s="184"/>
      <c r="CF109" s="184"/>
      <c r="CG109" s="184"/>
      <c r="CH109" s="184"/>
      <c r="CI109" s="184"/>
      <c r="CJ109" s="184"/>
      <c r="CK109" s="184"/>
      <c r="CL109" s="184"/>
      <c r="CM109" s="184"/>
      <c r="CN109" s="184"/>
      <c r="CO109" s="184"/>
      <c r="CP109" s="243"/>
      <c r="CQ109" s="217"/>
    </row>
    <row r="110" spans="66:95">
      <c r="BN110" s="96" t="s">
        <v>20</v>
      </c>
      <c r="BO110" s="96"/>
      <c r="BP110" s="91"/>
      <c r="BQ110" s="91"/>
      <c r="BR110" s="91"/>
      <c r="BS110" s="91"/>
      <c r="BT110" s="91"/>
      <c r="BU110" s="90">
        <v>65.850747218998706</v>
      </c>
      <c r="BV110" s="90">
        <v>6.0416947469812001</v>
      </c>
      <c r="BW110" s="90">
        <v>28.107558034020101</v>
      </c>
      <c r="BX110" s="6"/>
      <c r="BY110" s="6"/>
      <c r="BZ110" s="6"/>
      <c r="CC110" s="184"/>
      <c r="CD110" s="184"/>
      <c r="CE110" s="184"/>
      <c r="CF110" s="184"/>
      <c r="CG110" s="184"/>
      <c r="CH110" s="184"/>
      <c r="CI110" s="184"/>
      <c r="CJ110" s="184"/>
      <c r="CK110" s="184"/>
      <c r="CL110" s="184"/>
      <c r="CM110" s="184"/>
      <c r="CN110" s="184"/>
      <c r="CO110" s="184"/>
      <c r="CP110" s="243"/>
      <c r="CQ110" s="217"/>
    </row>
    <row r="111" spans="66:95">
      <c r="BN111" s="96" t="s">
        <v>20</v>
      </c>
      <c r="BO111" s="96"/>
      <c r="BP111" s="91"/>
      <c r="BQ111" s="91"/>
      <c r="BR111" s="91"/>
      <c r="BS111" s="91"/>
      <c r="BT111" s="91"/>
      <c r="BU111" s="90"/>
      <c r="BV111" s="90"/>
      <c r="BW111" s="90"/>
      <c r="BX111" s="6">
        <v>69.820113751760005</v>
      </c>
      <c r="BY111" s="6">
        <v>5.7567994291377698</v>
      </c>
      <c r="BZ111" s="6">
        <v>24.423086819102199</v>
      </c>
      <c r="CC111" s="184"/>
      <c r="CD111" s="184"/>
      <c r="CE111" s="184"/>
      <c r="CF111" s="184"/>
      <c r="CG111" s="184"/>
      <c r="CH111" s="184"/>
      <c r="CI111" s="184"/>
      <c r="CJ111" s="184"/>
      <c r="CK111" s="184"/>
      <c r="CL111" s="184"/>
      <c r="CM111" s="184"/>
      <c r="CN111" s="184"/>
      <c r="CO111" s="184"/>
      <c r="CP111" s="243"/>
      <c r="CQ111" s="217"/>
    </row>
    <row r="112" spans="66:95">
      <c r="BN112" s="96" t="s">
        <v>20</v>
      </c>
      <c r="BO112" s="96"/>
      <c r="BP112" s="90"/>
      <c r="BQ112" s="90"/>
      <c r="BR112" s="91"/>
      <c r="BS112" s="91"/>
      <c r="BT112" s="91"/>
      <c r="BU112" s="90"/>
      <c r="BV112" s="90"/>
      <c r="BW112" s="90"/>
      <c r="BX112" s="6"/>
      <c r="BY112" s="6"/>
      <c r="BZ112" s="6"/>
      <c r="CC112" s="184"/>
      <c r="CD112" s="184"/>
      <c r="CE112" s="184"/>
      <c r="CF112" s="184"/>
      <c r="CG112" s="184"/>
      <c r="CH112" s="184"/>
      <c r="CI112" s="184"/>
      <c r="CJ112" s="184"/>
      <c r="CK112" s="184"/>
      <c r="CL112" s="184"/>
      <c r="CM112" s="184"/>
      <c r="CN112" s="184"/>
      <c r="CO112" s="184"/>
      <c r="CP112" s="243"/>
      <c r="CQ112" s="217"/>
    </row>
    <row r="113" spans="66:95">
      <c r="BN113" s="96" t="s">
        <v>17</v>
      </c>
      <c r="BO113" s="96">
        <v>46.877090323611498</v>
      </c>
      <c r="BP113" s="90">
        <v>17.057972493224899</v>
      </c>
      <c r="BQ113" s="90">
        <v>36.0649371831636</v>
      </c>
      <c r="BR113" s="90"/>
      <c r="BS113" s="90"/>
      <c r="BT113" s="90"/>
      <c r="BU113" s="90"/>
      <c r="BV113" s="90"/>
      <c r="BW113" s="90"/>
      <c r="BX113" s="6"/>
      <c r="BY113" s="6"/>
      <c r="BZ113" s="6"/>
      <c r="CC113" s="184"/>
      <c r="CD113" s="184"/>
      <c r="CE113" s="184"/>
      <c r="CF113" s="184"/>
      <c r="CG113" s="184"/>
      <c r="CH113" s="184"/>
      <c r="CI113" s="184"/>
      <c r="CJ113" s="184"/>
      <c r="CK113" s="184"/>
      <c r="CL113" s="184"/>
      <c r="CM113" s="184"/>
      <c r="CN113" s="184"/>
      <c r="CO113" s="184"/>
      <c r="CP113" s="243"/>
      <c r="CQ113" s="217"/>
    </row>
    <row r="114" spans="66:95">
      <c r="BN114" s="96" t="s">
        <v>17</v>
      </c>
      <c r="BO114" s="96"/>
      <c r="BP114" s="90"/>
      <c r="BQ114" s="90"/>
      <c r="BR114" s="90">
        <v>58.252265084863701</v>
      </c>
      <c r="BS114" s="90">
        <v>13.8303162460327</v>
      </c>
      <c r="BT114" s="90">
        <v>27.917418669103501</v>
      </c>
      <c r="BU114" s="90"/>
      <c r="BV114" s="90"/>
      <c r="BW114" s="90"/>
      <c r="BX114" s="6"/>
      <c r="BY114" s="6"/>
      <c r="BZ114" s="6"/>
      <c r="CC114" s="184"/>
      <c r="CD114" s="184"/>
      <c r="CE114" s="184"/>
      <c r="CF114" s="184"/>
      <c r="CG114" s="184"/>
      <c r="CH114" s="184"/>
      <c r="CI114" s="184"/>
      <c r="CJ114" s="184"/>
      <c r="CK114" s="184"/>
      <c r="CL114" s="184"/>
      <c r="CM114" s="184"/>
      <c r="CN114" s="184"/>
      <c r="CO114" s="184"/>
      <c r="CP114" s="243"/>
      <c r="CQ114" s="217"/>
    </row>
    <row r="115" spans="66:95">
      <c r="BN115" s="96" t="s">
        <v>17</v>
      </c>
      <c r="BO115" s="96"/>
      <c r="BP115" s="90"/>
      <c r="BQ115" s="90"/>
      <c r="BR115" s="90"/>
      <c r="BS115" s="90"/>
      <c r="BT115" s="90"/>
      <c r="BU115" s="90">
        <v>67.300705487983905</v>
      </c>
      <c r="BV115" s="90">
        <v>11.568901351117701</v>
      </c>
      <c r="BW115" s="90">
        <v>21.1303931608984</v>
      </c>
      <c r="BX115" s="6"/>
      <c r="BY115" s="6"/>
      <c r="BZ115" s="6"/>
      <c r="CC115" s="184"/>
      <c r="CD115" s="184"/>
      <c r="CE115" s="184"/>
      <c r="CF115" s="184"/>
      <c r="CG115" s="184"/>
      <c r="CH115" s="184"/>
      <c r="CI115" s="184"/>
      <c r="CJ115" s="184"/>
      <c r="CK115" s="184"/>
      <c r="CL115" s="184"/>
      <c r="CM115" s="184"/>
      <c r="CN115" s="184"/>
      <c r="CO115" s="184"/>
      <c r="CP115" s="243"/>
      <c r="CQ115" s="217"/>
    </row>
    <row r="116" spans="66:95">
      <c r="BN116" s="96" t="s">
        <v>17</v>
      </c>
      <c r="BO116" s="96"/>
      <c r="BP116" s="90"/>
      <c r="BQ116" s="90"/>
      <c r="BR116" s="90"/>
      <c r="BS116" s="90"/>
      <c r="BT116" s="90"/>
      <c r="BU116" s="90"/>
      <c r="BV116" s="90"/>
      <c r="BW116" s="90"/>
      <c r="BX116" s="6">
        <v>75.075058299738302</v>
      </c>
      <c r="BY116" s="6">
        <v>8.2368744080855691</v>
      </c>
      <c r="BZ116" s="6">
        <v>16.6880672921761</v>
      </c>
      <c r="CC116" s="184"/>
      <c r="CD116" s="184"/>
      <c r="CE116" s="184"/>
      <c r="CF116" s="184"/>
      <c r="CG116" s="184"/>
      <c r="CH116" s="184"/>
      <c r="CI116" s="184"/>
      <c r="CJ116" s="184"/>
      <c r="CK116" s="184"/>
      <c r="CL116" s="184"/>
      <c r="CM116" s="184"/>
      <c r="CN116" s="184"/>
      <c r="CO116" s="184"/>
      <c r="CP116" s="243"/>
      <c r="CQ116" s="217"/>
    </row>
    <row r="117" spans="66:95">
      <c r="BN117" s="96" t="s">
        <v>17</v>
      </c>
      <c r="BO117" s="96"/>
      <c r="BP117" s="90"/>
      <c r="BQ117" s="90"/>
      <c r="BR117" s="90"/>
      <c r="BS117" s="90"/>
      <c r="BT117" s="90"/>
      <c r="BU117" s="90"/>
      <c r="BV117" s="90"/>
      <c r="BW117" s="90"/>
      <c r="BX117" s="6"/>
      <c r="BY117" s="6"/>
      <c r="BZ117" s="6"/>
      <c r="CC117" s="184"/>
      <c r="CD117" s="184"/>
      <c r="CE117" s="184"/>
      <c r="CF117" s="184"/>
      <c r="CG117" s="184"/>
      <c r="CH117" s="184"/>
      <c r="CI117" s="184"/>
      <c r="CJ117" s="184"/>
      <c r="CK117" s="184"/>
      <c r="CL117" s="184"/>
      <c r="CM117" s="184"/>
      <c r="CN117" s="184"/>
      <c r="CO117" s="184"/>
      <c r="CP117" s="243"/>
      <c r="CQ117" s="217"/>
    </row>
    <row r="118" spans="66:95">
      <c r="BN118" s="96" t="s">
        <v>28</v>
      </c>
      <c r="BO118" s="96">
        <v>51.741777398550397</v>
      </c>
      <c r="BP118" s="90">
        <v>9.18557042637023</v>
      </c>
      <c r="BQ118" s="90">
        <v>39.072652175079398</v>
      </c>
      <c r="BR118" s="90"/>
      <c r="BS118" s="90"/>
      <c r="BT118" s="90"/>
      <c r="BU118" s="90"/>
      <c r="BV118" s="90"/>
      <c r="BW118" s="90"/>
      <c r="BX118" s="6"/>
      <c r="BY118" s="6"/>
      <c r="BZ118" s="6"/>
      <c r="CC118" s="184"/>
      <c r="CD118" s="184"/>
      <c r="CE118" s="184"/>
      <c r="CF118" s="184"/>
      <c r="CG118" s="184"/>
      <c r="CH118" s="184"/>
      <c r="CI118" s="184"/>
      <c r="CJ118" s="184"/>
      <c r="CK118" s="184"/>
      <c r="CL118" s="184"/>
      <c r="CM118" s="184"/>
      <c r="CN118" s="184"/>
      <c r="CO118" s="184"/>
      <c r="CQ118" s="217"/>
    </row>
    <row r="119" spans="66:95">
      <c r="BN119" s="96" t="s">
        <v>28</v>
      </c>
      <c r="BO119" s="96"/>
      <c r="BP119" s="90"/>
      <c r="BQ119" s="90"/>
      <c r="BR119" s="90">
        <v>69.692687649456801</v>
      </c>
      <c r="BS119" s="90">
        <v>6.0969904205143397</v>
      </c>
      <c r="BT119" s="90">
        <v>24.210321930028901</v>
      </c>
      <c r="BU119" s="90"/>
      <c r="BV119" s="90"/>
      <c r="BW119" s="90"/>
      <c r="BX119" s="6"/>
      <c r="BY119" s="6"/>
      <c r="BZ119" s="6"/>
      <c r="CC119" s="184"/>
      <c r="CD119" s="184"/>
      <c r="CE119" s="184"/>
      <c r="CF119" s="184"/>
      <c r="CG119" s="184"/>
      <c r="CH119" s="184"/>
      <c r="CI119" s="184"/>
      <c r="CJ119" s="184"/>
      <c r="CK119" s="184"/>
      <c r="CL119" s="184"/>
      <c r="CM119" s="184"/>
      <c r="CN119" s="184"/>
      <c r="CO119" s="184"/>
      <c r="CQ119" s="217"/>
    </row>
    <row r="120" spans="66:95">
      <c r="BN120" s="96" t="s">
        <v>28</v>
      </c>
      <c r="BO120" s="96"/>
      <c r="BP120" s="90"/>
      <c r="BQ120" s="90"/>
      <c r="BR120" s="90"/>
      <c r="BS120" s="90"/>
      <c r="BT120" s="90"/>
      <c r="BU120" s="90">
        <v>78.813109236982697</v>
      </c>
      <c r="BV120" s="90">
        <v>4.2171652378767996</v>
      </c>
      <c r="BW120" s="90">
        <v>16.9697255251405</v>
      </c>
      <c r="BX120" s="6"/>
      <c r="BY120" s="6"/>
      <c r="BZ120" s="6"/>
      <c r="CC120" s="184"/>
      <c r="CD120" s="184"/>
      <c r="CE120" s="184"/>
      <c r="CF120" s="184"/>
      <c r="CG120" s="184"/>
      <c r="CH120" s="184"/>
      <c r="CI120" s="184"/>
      <c r="CJ120" s="184"/>
      <c r="CK120" s="184"/>
      <c r="CL120" s="184"/>
      <c r="CM120" s="184"/>
      <c r="CN120" s="184"/>
      <c r="CO120" s="184"/>
      <c r="CQ120" s="217"/>
    </row>
    <row r="121" spans="66:95">
      <c r="BN121" s="96" t="s">
        <v>28</v>
      </c>
      <c r="BO121" s="96"/>
      <c r="BP121" s="90"/>
      <c r="BQ121" s="90"/>
      <c r="BR121" s="90"/>
      <c r="BS121" s="90"/>
      <c r="BT121" s="90"/>
      <c r="BU121" s="90"/>
      <c r="BV121" s="90"/>
      <c r="BW121" s="90"/>
      <c r="BX121" s="6">
        <v>85.805347250437606</v>
      </c>
      <c r="BY121" s="6">
        <v>2.49296954149998</v>
      </c>
      <c r="BZ121" s="6">
        <v>11.7016832080624</v>
      </c>
      <c r="CC121" s="184"/>
      <c r="CD121" s="184"/>
      <c r="CE121" s="184"/>
      <c r="CF121" s="184"/>
      <c r="CG121" s="184"/>
      <c r="CH121" s="184"/>
      <c r="CI121" s="184"/>
      <c r="CJ121" s="184"/>
      <c r="CK121" s="184"/>
      <c r="CL121" s="184"/>
      <c r="CM121" s="184"/>
      <c r="CN121" s="184"/>
      <c r="CO121" s="184"/>
      <c r="CQ121" s="217"/>
    </row>
    <row r="122" spans="66:95">
      <c r="BN122" s="96" t="s">
        <v>28</v>
      </c>
      <c r="BO122" s="96"/>
      <c r="BP122" s="90"/>
      <c r="BQ122" s="90"/>
      <c r="BR122" s="90"/>
      <c r="BS122" s="90"/>
      <c r="BT122" s="90"/>
      <c r="BU122" s="90"/>
      <c r="BV122" s="90"/>
      <c r="BW122" s="90"/>
      <c r="BX122" s="6"/>
      <c r="BY122" s="6"/>
      <c r="BZ122" s="6"/>
      <c r="CC122" s="184"/>
      <c r="CD122" s="184"/>
      <c r="CE122" s="184"/>
      <c r="CF122" s="184"/>
      <c r="CG122" s="184"/>
      <c r="CH122" s="184"/>
      <c r="CI122" s="184"/>
      <c r="CJ122" s="184"/>
      <c r="CK122" s="184"/>
      <c r="CL122" s="184"/>
      <c r="CM122" s="184"/>
      <c r="CN122" s="184"/>
      <c r="CO122" s="184"/>
      <c r="CQ122" s="217"/>
    </row>
    <row r="123" spans="66:95">
      <c r="BN123" s="96" t="s">
        <v>24</v>
      </c>
      <c r="BO123" s="96">
        <v>64.375087887587796</v>
      </c>
      <c r="BP123" s="90">
        <v>9.8176642557459708</v>
      </c>
      <c r="BQ123" s="90">
        <v>25.807247856666201</v>
      </c>
      <c r="BR123" s="90"/>
      <c r="BS123" s="90"/>
      <c r="BT123" s="90"/>
      <c r="BU123" s="90"/>
      <c r="BV123" s="90"/>
      <c r="BW123" s="90"/>
      <c r="BX123" s="6"/>
      <c r="BY123" s="6"/>
      <c r="BZ123" s="6"/>
      <c r="CC123" s="184"/>
      <c r="CD123" s="184"/>
      <c r="CE123" s="184"/>
      <c r="CF123" s="184"/>
      <c r="CG123" s="184"/>
      <c r="CH123" s="184"/>
      <c r="CI123" s="184"/>
      <c r="CJ123" s="184"/>
      <c r="CK123" s="184"/>
      <c r="CL123" s="184"/>
      <c r="CM123" s="184"/>
      <c r="CN123" s="184"/>
      <c r="CO123" s="184"/>
      <c r="CQ123" s="217"/>
    </row>
    <row r="124" spans="66:95">
      <c r="BN124" s="96" t="s">
        <v>24</v>
      </c>
      <c r="BO124" s="96"/>
      <c r="BP124" s="90"/>
      <c r="BQ124" s="90"/>
      <c r="BR124" s="90">
        <v>68.821959323832004</v>
      </c>
      <c r="BS124" s="90">
        <v>9.3152029485969194</v>
      </c>
      <c r="BT124" s="90">
        <v>21.862837727571002</v>
      </c>
      <c r="BU124" s="90"/>
      <c r="BV124" s="90"/>
      <c r="BW124" s="90"/>
      <c r="BX124" s="6"/>
      <c r="BY124" s="6"/>
      <c r="BZ124" s="6"/>
      <c r="CC124" s="184"/>
      <c r="CD124" s="184"/>
      <c r="CE124" s="184"/>
      <c r="CF124" s="184"/>
      <c r="CG124" s="184"/>
      <c r="CH124" s="184"/>
      <c r="CI124" s="184"/>
      <c r="CJ124" s="184"/>
      <c r="CK124" s="184"/>
      <c r="CL124" s="184"/>
      <c r="CM124" s="184"/>
      <c r="CN124" s="184"/>
      <c r="CO124" s="184"/>
      <c r="CQ124" s="217"/>
    </row>
    <row r="125" spans="66:95">
      <c r="BN125" s="96" t="s">
        <v>24</v>
      </c>
      <c r="BO125" s="96"/>
      <c r="BP125" s="90"/>
      <c r="BQ125" s="90"/>
      <c r="BR125" s="90"/>
      <c r="BS125" s="90"/>
      <c r="BT125" s="90"/>
      <c r="BU125" s="90">
        <v>79.161657029309694</v>
      </c>
      <c r="BV125" s="90">
        <v>6.9440907442686601</v>
      </c>
      <c r="BW125" s="90">
        <v>13.8942522264216</v>
      </c>
      <c r="BX125" s="6"/>
      <c r="BY125" s="6"/>
      <c r="BZ125" s="6"/>
      <c r="CC125" s="184"/>
      <c r="CD125" s="184"/>
      <c r="CE125" s="184"/>
      <c r="CF125" s="184"/>
      <c r="CG125" s="184"/>
      <c r="CH125" s="184"/>
      <c r="CI125" s="184"/>
      <c r="CJ125" s="184"/>
      <c r="CK125" s="184"/>
      <c r="CL125" s="184"/>
      <c r="CM125" s="184"/>
      <c r="CN125" s="184"/>
      <c r="CO125" s="184"/>
    </row>
    <row r="126" spans="66:95">
      <c r="BN126" s="96" t="s">
        <v>24</v>
      </c>
      <c r="BO126" s="6"/>
      <c r="BP126" s="6"/>
      <c r="BQ126" s="6"/>
      <c r="BR126" s="6"/>
      <c r="BS126" s="6"/>
      <c r="BT126" s="6"/>
      <c r="BU126" s="6"/>
      <c r="BV126" s="6"/>
      <c r="BW126" s="6"/>
      <c r="BX126" s="6">
        <v>82.530968145798198</v>
      </c>
      <c r="BY126" s="6">
        <v>3.99320623601897</v>
      </c>
      <c r="BZ126" s="6">
        <v>13.4758256181828</v>
      </c>
      <c r="CC126" s="184"/>
      <c r="CD126" s="212"/>
      <c r="CE126" s="212"/>
      <c r="CF126" s="184"/>
      <c r="CG126" s="184"/>
      <c r="CH126" s="184"/>
      <c r="CI126" s="184"/>
      <c r="CJ126" s="184"/>
      <c r="CK126" s="184"/>
      <c r="CL126" s="184"/>
      <c r="CM126" s="184"/>
      <c r="CN126" s="184"/>
      <c r="CO126" s="184"/>
    </row>
    <row r="127" spans="66:95">
      <c r="BN127" s="96" t="s">
        <v>24</v>
      </c>
      <c r="BO127" s="6"/>
      <c r="BP127" s="6"/>
      <c r="BQ127" s="6"/>
      <c r="BR127" s="6"/>
      <c r="BS127" s="6"/>
      <c r="BT127" s="6"/>
      <c r="BU127" s="6"/>
      <c r="BV127" s="6"/>
      <c r="BW127" s="6"/>
      <c r="BX127" s="6"/>
      <c r="BY127" s="6"/>
      <c r="BZ127" s="6"/>
      <c r="CC127" s="184"/>
      <c r="CD127" s="212"/>
      <c r="CE127" s="212"/>
      <c r="CF127" s="184"/>
      <c r="CG127" s="184"/>
      <c r="CH127" s="184"/>
      <c r="CI127" s="184"/>
      <c r="CJ127" s="184"/>
      <c r="CK127" s="184"/>
      <c r="CL127" s="184"/>
      <c r="CM127" s="184"/>
      <c r="CN127" s="184"/>
      <c r="CO127" s="184"/>
    </row>
    <row r="128" spans="66:95">
      <c r="BN128" s="6"/>
      <c r="BO128" s="6"/>
      <c r="BP128" s="6"/>
      <c r="BQ128" s="6"/>
      <c r="BR128" s="6"/>
      <c r="BS128" s="6"/>
      <c r="BT128" s="6"/>
      <c r="BU128" s="6"/>
      <c r="BV128" s="6"/>
      <c r="BW128" s="6"/>
      <c r="BX128" s="6"/>
      <c r="BY128" s="6"/>
      <c r="BZ128" s="6"/>
      <c r="CC128" s="184"/>
      <c r="CD128" s="212"/>
      <c r="CE128" s="212"/>
      <c r="CF128" s="184"/>
      <c r="CG128" s="184"/>
      <c r="CH128" s="184"/>
      <c r="CI128" s="184"/>
      <c r="CJ128" s="184"/>
      <c r="CK128" s="184"/>
      <c r="CL128" s="184"/>
      <c r="CM128" s="184"/>
      <c r="CN128" s="184"/>
      <c r="CO128" s="184"/>
    </row>
    <row r="129" spans="66:93">
      <c r="BN129" s="184"/>
      <c r="BO129" s="184"/>
      <c r="BP129" s="184"/>
      <c r="BQ129" s="184"/>
      <c r="BR129" s="184"/>
      <c r="BS129" s="184"/>
      <c r="BT129" s="184"/>
      <c r="BU129" s="184"/>
      <c r="BV129" s="184"/>
      <c r="BW129" s="184"/>
      <c r="BX129" s="184"/>
      <c r="BY129" s="184"/>
      <c r="BZ129" s="184"/>
      <c r="CC129" s="184"/>
      <c r="CD129" s="184"/>
      <c r="CE129" s="184"/>
      <c r="CF129" s="184"/>
      <c r="CG129" s="184"/>
      <c r="CH129" s="184"/>
      <c r="CI129" s="184"/>
      <c r="CJ129" s="184"/>
      <c r="CK129" s="184"/>
      <c r="CL129" s="184"/>
      <c r="CM129" s="184"/>
      <c r="CN129" s="184"/>
      <c r="CO129" s="184"/>
    </row>
    <row r="130" spans="66:93">
      <c r="BN130" s="184"/>
      <c r="BO130" s="184"/>
      <c r="BP130" s="184"/>
      <c r="BQ130" s="184"/>
      <c r="BR130" s="184"/>
      <c r="BS130" s="184"/>
      <c r="BT130" s="184"/>
      <c r="BU130" s="184"/>
      <c r="BV130" s="184"/>
      <c r="BW130" s="184"/>
      <c r="BX130" s="184"/>
      <c r="BY130" s="184"/>
      <c r="BZ130" s="184"/>
      <c r="CC130" s="184"/>
      <c r="CD130" s="212"/>
      <c r="CE130" s="212"/>
      <c r="CF130" s="184"/>
      <c r="CG130" s="184"/>
      <c r="CH130" s="184"/>
      <c r="CI130" s="184"/>
      <c r="CJ130" s="184"/>
      <c r="CK130" s="184"/>
      <c r="CL130" s="184"/>
      <c r="CM130" s="184"/>
      <c r="CN130" s="184"/>
      <c r="CO130" s="184"/>
    </row>
    <row r="131" spans="66:93">
      <c r="BN131" s="184"/>
      <c r="BO131" s="184"/>
      <c r="BP131" s="184"/>
      <c r="BQ131" s="184"/>
      <c r="BR131" s="184"/>
      <c r="BS131" s="184"/>
      <c r="BT131" s="184"/>
      <c r="BU131" s="184"/>
      <c r="BV131" s="184"/>
      <c r="BW131" s="184"/>
      <c r="BX131" s="184"/>
      <c r="BY131" s="184"/>
      <c r="BZ131" s="184"/>
      <c r="CC131" s="184"/>
      <c r="CD131" s="212"/>
      <c r="CE131" s="212"/>
      <c r="CF131" s="184"/>
      <c r="CG131" s="184"/>
      <c r="CH131" s="184"/>
      <c r="CI131" s="184"/>
      <c r="CJ131" s="184"/>
      <c r="CK131" s="184"/>
      <c r="CL131" s="184"/>
      <c r="CM131" s="184"/>
      <c r="CN131" s="184"/>
      <c r="CO131" s="184"/>
    </row>
    <row r="132" spans="66:93">
      <c r="BN132" s="184"/>
      <c r="BO132" s="184"/>
      <c r="BP132" s="184"/>
      <c r="BQ132" s="184"/>
      <c r="BR132" s="184"/>
      <c r="BS132" s="184"/>
      <c r="BT132" s="184"/>
      <c r="BU132" s="184"/>
      <c r="BV132" s="184"/>
      <c r="BW132" s="184"/>
      <c r="BX132" s="184"/>
      <c r="BY132" s="184"/>
      <c r="BZ132" s="184"/>
      <c r="CC132" s="184"/>
      <c r="CD132" s="212"/>
      <c r="CE132" s="212"/>
      <c r="CF132" s="184"/>
      <c r="CG132" s="184"/>
      <c r="CH132" s="184"/>
      <c r="CI132" s="184"/>
      <c r="CJ132" s="184"/>
      <c r="CK132" s="184"/>
      <c r="CL132" s="184"/>
      <c r="CM132" s="184"/>
      <c r="CN132" s="184"/>
      <c r="CO132" s="184"/>
    </row>
    <row r="133" spans="66:93">
      <c r="BN133" s="184"/>
      <c r="BO133" s="184"/>
      <c r="BP133" s="184"/>
      <c r="BQ133" s="184"/>
      <c r="BR133" s="184"/>
      <c r="BS133" s="184"/>
      <c r="BT133" s="184"/>
      <c r="BU133" s="184"/>
      <c r="BV133" s="184"/>
      <c r="BW133" s="184"/>
      <c r="BX133" s="184"/>
      <c r="BY133" s="184"/>
      <c r="BZ133" s="184"/>
      <c r="CC133" s="184"/>
      <c r="CD133" s="184"/>
      <c r="CE133" s="184"/>
      <c r="CF133" s="184"/>
      <c r="CG133" s="184"/>
      <c r="CH133" s="184"/>
      <c r="CI133" s="184"/>
      <c r="CJ133" s="184"/>
      <c r="CK133" s="184"/>
      <c r="CL133" s="184"/>
      <c r="CM133" s="184"/>
      <c r="CN133" s="184"/>
      <c r="CO133" s="184"/>
    </row>
    <row r="134" spans="66:93">
      <c r="BN134" s="184"/>
      <c r="BO134" s="212"/>
      <c r="BP134" s="212"/>
      <c r="BQ134" s="184"/>
      <c r="BR134" s="184"/>
      <c r="BS134" s="184"/>
      <c r="BT134" s="184"/>
      <c r="BU134" s="184"/>
      <c r="BV134" s="184"/>
      <c r="BW134" s="184"/>
      <c r="BX134" s="184"/>
      <c r="BY134" s="184"/>
      <c r="BZ134" s="184"/>
    </row>
    <row r="135" spans="66:93">
      <c r="BN135" s="184"/>
      <c r="BO135" s="212"/>
      <c r="BP135" s="212"/>
      <c r="BQ135" s="184"/>
      <c r="BR135" s="184"/>
      <c r="BS135" s="184"/>
      <c r="BT135" s="184"/>
      <c r="BU135" s="184"/>
      <c r="BV135" s="184"/>
      <c r="BW135" s="184"/>
      <c r="BX135" s="184"/>
      <c r="BY135" s="184"/>
      <c r="BZ135" s="184"/>
    </row>
    <row r="136" spans="66:93">
      <c r="BN136" s="184"/>
      <c r="BO136" s="212"/>
      <c r="BP136" s="212"/>
      <c r="BQ136" s="184"/>
      <c r="BR136" s="184"/>
      <c r="BS136" s="184"/>
      <c r="BT136" s="184"/>
      <c r="BU136" s="184"/>
      <c r="BV136" s="184"/>
      <c r="BW136" s="184"/>
      <c r="BX136" s="184"/>
      <c r="BY136" s="184"/>
      <c r="BZ136" s="184"/>
    </row>
    <row r="137" spans="66:93">
      <c r="BN137" s="184"/>
      <c r="BO137" s="184"/>
      <c r="BP137" s="184"/>
      <c r="BQ137" s="184"/>
      <c r="BR137" s="184"/>
      <c r="BS137" s="184"/>
      <c r="BT137" s="184"/>
      <c r="BU137" s="184"/>
      <c r="BV137" s="184"/>
      <c r="BW137" s="184"/>
      <c r="BX137" s="184"/>
      <c r="BY137" s="184"/>
      <c r="BZ137" s="184"/>
    </row>
    <row r="138" spans="66:93">
      <c r="BN138" s="184"/>
      <c r="BO138" s="212"/>
      <c r="BP138" s="212"/>
      <c r="BQ138" s="184"/>
      <c r="BR138" s="184"/>
      <c r="BS138" s="184"/>
      <c r="BT138" s="184"/>
      <c r="BU138" s="184"/>
      <c r="BV138" s="184"/>
      <c r="BW138" s="184"/>
      <c r="BX138" s="184"/>
      <c r="BY138" s="184"/>
      <c r="BZ138" s="184"/>
    </row>
    <row r="139" spans="66:93">
      <c r="BN139" s="184"/>
      <c r="BO139" s="212"/>
      <c r="BP139" s="212"/>
      <c r="BQ139" s="184"/>
      <c r="BR139" s="184"/>
      <c r="BS139" s="184"/>
      <c r="BT139" s="184"/>
      <c r="BU139" s="184"/>
      <c r="BV139" s="184"/>
      <c r="BW139" s="184"/>
      <c r="BX139" s="184"/>
      <c r="BY139" s="184"/>
      <c r="BZ139" s="184"/>
    </row>
    <row r="140" spans="66:93">
      <c r="BN140" s="184"/>
      <c r="BO140" s="212"/>
      <c r="BP140" s="212"/>
      <c r="BQ140" s="184"/>
      <c r="BR140" s="184"/>
      <c r="BS140" s="184"/>
      <c r="BT140" s="184"/>
      <c r="BU140" s="184"/>
      <c r="BV140" s="184"/>
      <c r="BW140" s="184"/>
      <c r="BX140" s="184"/>
      <c r="BY140" s="184"/>
      <c r="BZ140" s="184"/>
    </row>
    <row r="141" spans="66:93">
      <c r="BN141" s="184"/>
      <c r="BO141" s="184"/>
      <c r="BP141" s="184"/>
      <c r="BQ141" s="184"/>
      <c r="BR141" s="184"/>
      <c r="BS141" s="184"/>
      <c r="BT141" s="184"/>
      <c r="BU141" s="184"/>
      <c r="BV141" s="184"/>
      <c r="BW141" s="184"/>
      <c r="BX141" s="184"/>
      <c r="BY141" s="184"/>
      <c r="BZ141" s="184"/>
    </row>
  </sheetData>
  <mergeCells count="77">
    <mergeCell ref="B2:B38"/>
    <mergeCell ref="C2:C38"/>
    <mergeCell ref="D2:F38"/>
    <mergeCell ref="BF2:BF38"/>
    <mergeCell ref="N11:Q14"/>
    <mergeCell ref="S11:T14"/>
    <mergeCell ref="X11:Y13"/>
    <mergeCell ref="AB11:AC13"/>
    <mergeCell ref="AG11:AH13"/>
    <mergeCell ref="AV23:AV26"/>
    <mergeCell ref="BC11:BC14"/>
    <mergeCell ref="AM23:AP26"/>
    <mergeCell ref="AQ23:AQ26"/>
    <mergeCell ref="AR23:AU26"/>
    <mergeCell ref="AT11:AU12"/>
    <mergeCell ref="AX11:AZ13"/>
    <mergeCell ref="BA11:BA14"/>
    <mergeCell ref="AH23:AK26"/>
    <mergeCell ref="AL23:AL26"/>
    <mergeCell ref="AB23:AB26"/>
    <mergeCell ref="AC23:AF26"/>
    <mergeCell ref="AG23:AG26"/>
    <mergeCell ref="AK11:AL13"/>
    <mergeCell ref="AP11:AQ12"/>
    <mergeCell ref="N23:Q26"/>
    <mergeCell ref="R23:R26"/>
    <mergeCell ref="S23:V26"/>
    <mergeCell ref="W23:W26"/>
    <mergeCell ref="X23:AA26"/>
    <mergeCell ref="N35:Q38"/>
    <mergeCell ref="R35:R38"/>
    <mergeCell ref="S35:V38"/>
    <mergeCell ref="W35:W38"/>
    <mergeCell ref="X35:AA38"/>
    <mergeCell ref="AW23:AZ26"/>
    <mergeCell ref="BA23:BA26"/>
    <mergeCell ref="BB23:BB26"/>
    <mergeCell ref="BC23:BC26"/>
    <mergeCell ref="BJ27:BJ38"/>
    <mergeCell ref="BI12:BI38"/>
    <mergeCell ref="BB11:BB14"/>
    <mergeCell ref="BG1:BG38"/>
    <mergeCell ref="CP49:CP51"/>
    <mergeCell ref="AB35:AB38"/>
    <mergeCell ref="AC35:AF38"/>
    <mergeCell ref="AG35:AG38"/>
    <mergeCell ref="AH35:AK38"/>
    <mergeCell ref="AL35:AL38"/>
    <mergeCell ref="AM35:AP38"/>
    <mergeCell ref="AQ35:AQ38"/>
    <mergeCell ref="AR35:AU38"/>
    <mergeCell ref="AV35:AV38"/>
    <mergeCell ref="AW35:AZ38"/>
    <mergeCell ref="AW44:AZ47"/>
    <mergeCell ref="CP85:CP87"/>
    <mergeCell ref="CP52:CP54"/>
    <mergeCell ref="CP55:CP57"/>
    <mergeCell ref="CP58:CP60"/>
    <mergeCell ref="CP61:CP63"/>
    <mergeCell ref="CP64:CP66"/>
    <mergeCell ref="CP67:CP69"/>
    <mergeCell ref="CP106:CP108"/>
    <mergeCell ref="CP109:CP111"/>
    <mergeCell ref="CP112:CP114"/>
    <mergeCell ref="CP115:CP117"/>
    <mergeCell ref="BH1:BH38"/>
    <mergeCell ref="CP88:CP90"/>
    <mergeCell ref="CP91:CP93"/>
    <mergeCell ref="CP94:CP96"/>
    <mergeCell ref="CP97:CP99"/>
    <mergeCell ref="CP100:CP102"/>
    <mergeCell ref="CP103:CP105"/>
    <mergeCell ref="CP70:CP72"/>
    <mergeCell ref="CP73:CP75"/>
    <mergeCell ref="CP76:CP78"/>
    <mergeCell ref="CP79:CP81"/>
    <mergeCell ref="CP82:CP84"/>
  </mergeCells>
  <pageMargins left="0.70866141732283461" right="0.70866141732283461" top="0.74803149606299213" bottom="0.74803149606299213" header="0.31496062992125984" footer="0.31496062992125984"/>
  <pageSetup scale="8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DG261"/>
  <sheetViews>
    <sheetView topLeftCell="H1" zoomScaleNormal="100" zoomScaleSheetLayoutView="100" zoomScalePageLayoutView="70" workbookViewId="0">
      <selection activeCell="BM30" sqref="BM30"/>
    </sheetView>
  </sheetViews>
  <sheetFormatPr defaultColWidth="6.28515625" defaultRowHeight="12.75"/>
  <cols>
    <col min="1" max="1" width="1.140625" style="1" customWidth="1"/>
    <col min="2" max="11" width="2.140625" style="1" customWidth="1"/>
    <col min="12" max="15" width="2.140625" style="87" customWidth="1"/>
    <col min="16" max="18" width="2.140625" style="1" customWidth="1"/>
    <col min="19" max="21" width="2.140625" style="88" customWidth="1"/>
    <col min="22" max="54" width="2.140625" style="1" customWidth="1"/>
    <col min="55" max="55" width="2" style="1" customWidth="1"/>
    <col min="56" max="56" width="18.42578125" style="1" customWidth="1"/>
    <col min="57" max="57" width="12.7109375" style="1" customWidth="1"/>
    <col min="58" max="58" width="3" style="1" customWidth="1"/>
    <col min="59" max="60" width="2" style="1" customWidth="1"/>
    <col min="61" max="63" width="2.140625" style="1" customWidth="1"/>
    <col min="64" max="64" width="2.42578125" style="1" customWidth="1"/>
    <col min="65" max="71" width="2.42578125" style="2" customWidth="1"/>
    <col min="72" max="72" width="1" style="2" customWidth="1"/>
    <col min="73" max="74" width="2.42578125" style="2" hidden="1" customWidth="1"/>
    <col min="75" max="75" width="7" style="2" customWidth="1"/>
    <col min="76" max="76" width="8.42578125" style="2" customWidth="1"/>
    <col min="77" max="78" width="7.5703125" style="2" customWidth="1"/>
    <col min="79" max="81" width="7.5703125" style="1" customWidth="1"/>
    <col min="82" max="82" width="7.5703125" style="2" customWidth="1"/>
    <col min="83" max="83" width="7.7109375" style="1" customWidth="1"/>
    <col min="84" max="84" width="7.5703125" style="3" customWidth="1"/>
    <col min="85" max="91" width="5" style="3" customWidth="1"/>
    <col min="92" max="92" width="9" style="3" customWidth="1"/>
    <col min="93" max="93" width="3" style="3" customWidth="1"/>
    <col min="94" max="94" width="15" style="3" customWidth="1"/>
    <col min="95" max="97" width="3" style="3" customWidth="1"/>
    <col min="98" max="98" width="4.140625" style="3" customWidth="1"/>
    <col min="99" max="99" width="5.28515625" style="3" customWidth="1"/>
    <col min="100" max="112" width="3" style="3" customWidth="1"/>
    <col min="113" max="16384" width="6.28515625" style="3"/>
  </cols>
  <sheetData>
    <row r="1" spans="2:111" s="1" customFormat="1" ht="11.25" customHeight="1">
      <c r="L1" s="87"/>
      <c r="M1" s="87"/>
      <c r="N1" s="87"/>
      <c r="O1" s="87"/>
      <c r="S1" s="88"/>
      <c r="T1" s="88"/>
      <c r="U1" s="88"/>
    </row>
    <row r="2" spans="2:111" ht="11.25" customHeight="1">
      <c r="B2" s="254" t="s">
        <v>112</v>
      </c>
      <c r="C2" s="254" t="s">
        <v>113</v>
      </c>
      <c r="D2" s="240" t="s">
        <v>114</v>
      </c>
      <c r="E2" s="240"/>
      <c r="F2" s="240"/>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253" t="s">
        <v>1</v>
      </c>
      <c r="BE2" s="205"/>
      <c r="BF2" s="93"/>
      <c r="BG2" s="93"/>
      <c r="BH2" s="93"/>
      <c r="BI2" s="93"/>
      <c r="BJ2" s="93"/>
      <c r="BK2" s="93"/>
      <c r="BL2" s="93"/>
      <c r="BM2" s="128"/>
      <c r="BN2" s="128"/>
      <c r="BO2" s="128"/>
      <c r="BP2" s="128"/>
      <c r="BQ2" s="128"/>
      <c r="BR2" s="128"/>
      <c r="BS2" s="128"/>
      <c r="BT2" s="128"/>
      <c r="BU2" s="128"/>
      <c r="BV2" s="128"/>
      <c r="BW2" s="129"/>
      <c r="BX2" s="129" t="s">
        <v>167</v>
      </c>
      <c r="BY2" s="129"/>
      <c r="BZ2" s="129"/>
      <c r="CA2" s="129" t="s">
        <v>168</v>
      </c>
      <c r="CB2" s="129"/>
      <c r="CC2" s="129"/>
      <c r="CD2" s="129" t="s">
        <v>169</v>
      </c>
      <c r="CE2" s="6"/>
      <c r="CF2" s="6"/>
      <c r="CG2" s="6" t="s">
        <v>170</v>
      </c>
      <c r="CH2" s="6"/>
      <c r="CI2" s="6"/>
    </row>
    <row r="3" spans="2:111" ht="11.25" customHeight="1">
      <c r="B3" s="254"/>
      <c r="C3" s="254"/>
      <c r="D3" s="240"/>
      <c r="E3" s="240"/>
      <c r="F3" s="24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1"/>
      <c r="BD3" s="258"/>
      <c r="BE3" s="237" t="s">
        <v>174</v>
      </c>
      <c r="BF3" s="242" t="s">
        <v>115</v>
      </c>
      <c r="BG3" s="242" t="s">
        <v>116</v>
      </c>
      <c r="BH3" s="130"/>
      <c r="BI3" s="130"/>
      <c r="BJ3" s="130"/>
      <c r="BK3" s="130"/>
      <c r="BL3" s="130"/>
      <c r="BM3" s="132"/>
      <c r="BN3" s="132"/>
      <c r="BO3" s="132"/>
      <c r="BP3" s="132"/>
      <c r="BQ3" s="132"/>
      <c r="BR3" s="132"/>
      <c r="BS3" s="132"/>
      <c r="BT3" s="132"/>
      <c r="BU3" s="132"/>
      <c r="BV3" s="132"/>
      <c r="BW3" s="129"/>
      <c r="BX3" s="129" t="s">
        <v>117</v>
      </c>
      <c r="BY3" s="129" t="s">
        <v>118</v>
      </c>
      <c r="BZ3" s="129" t="s">
        <v>119</v>
      </c>
      <c r="CA3" s="129" t="s">
        <v>117</v>
      </c>
      <c r="CB3" s="129" t="s">
        <v>118</v>
      </c>
      <c r="CC3" s="129" t="s">
        <v>119</v>
      </c>
      <c r="CD3" s="129" t="s">
        <v>117</v>
      </c>
      <c r="CE3" s="116" t="s">
        <v>118</v>
      </c>
      <c r="CF3" s="6" t="s">
        <v>119</v>
      </c>
      <c r="CG3" s="90" t="s">
        <v>117</v>
      </c>
      <c r="CH3" s="90" t="s">
        <v>118</v>
      </c>
      <c r="CI3" s="91" t="s">
        <v>119</v>
      </c>
      <c r="CJ3" s="133"/>
      <c r="CK3" s="133"/>
      <c r="CL3" s="133"/>
      <c r="CM3" s="133"/>
      <c r="CN3" s="97"/>
      <c r="CO3" s="97"/>
      <c r="CP3" s="97"/>
      <c r="CQ3" s="97"/>
      <c r="CR3" s="97"/>
      <c r="CS3" s="97"/>
      <c r="CT3" s="97"/>
      <c r="CU3" s="97"/>
      <c r="CV3" s="97"/>
      <c r="CW3" s="97"/>
      <c r="CX3" s="97"/>
      <c r="CY3" s="97"/>
      <c r="CZ3" s="97"/>
      <c r="DA3" s="97"/>
      <c r="DB3" s="97"/>
      <c r="DC3" s="97"/>
      <c r="DD3" s="97"/>
      <c r="DE3" s="97"/>
      <c r="DF3" s="97"/>
      <c r="DG3" s="97"/>
    </row>
    <row r="4" spans="2:111" ht="11.25" customHeight="1">
      <c r="B4" s="254"/>
      <c r="C4" s="254"/>
      <c r="D4" s="240"/>
      <c r="E4" s="240"/>
      <c r="F4" s="240"/>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100"/>
      <c r="BD4" s="258"/>
      <c r="BE4" s="237"/>
      <c r="BF4" s="242"/>
      <c r="BG4" s="242"/>
      <c r="BH4" s="98"/>
      <c r="BI4" s="98"/>
      <c r="BJ4" s="98"/>
      <c r="BK4" s="98"/>
      <c r="BL4" s="98"/>
      <c r="BM4" s="134"/>
      <c r="BN4" s="134"/>
      <c r="BO4" s="134"/>
      <c r="BP4" s="134"/>
      <c r="BQ4" s="134"/>
      <c r="BR4" s="134"/>
      <c r="BS4" s="134"/>
      <c r="BT4" s="134"/>
      <c r="BU4" s="134"/>
      <c r="BV4" s="134"/>
      <c r="BW4" s="135" t="s">
        <v>35</v>
      </c>
      <c r="BX4" s="136">
        <v>11.014985444137499</v>
      </c>
      <c r="BY4" s="136">
        <v>13.907921132906401</v>
      </c>
      <c r="BZ4" s="136">
        <v>17.963936381946102</v>
      </c>
      <c r="CA4" s="129"/>
      <c r="CB4" s="129"/>
      <c r="CC4" s="129"/>
      <c r="CD4" s="129"/>
      <c r="CE4" s="116"/>
      <c r="CF4" s="6"/>
      <c r="CG4" s="91"/>
      <c r="CH4" s="91"/>
      <c r="CI4" s="91"/>
      <c r="CJ4" s="133" t="s">
        <v>85</v>
      </c>
      <c r="CK4" s="133"/>
      <c r="CL4" s="133"/>
      <c r="CM4" s="137"/>
      <c r="CN4" s="97"/>
      <c r="CO4" s="97"/>
      <c r="CP4" s="97"/>
      <c r="CQ4" s="97"/>
      <c r="CR4" s="97"/>
      <c r="CS4" s="97"/>
      <c r="CT4" s="97"/>
      <c r="CU4" s="97"/>
      <c r="CV4" s="97"/>
      <c r="CW4" s="97"/>
      <c r="CX4" s="97"/>
      <c r="CY4" s="97"/>
      <c r="CZ4" s="97"/>
      <c r="DA4" s="97"/>
      <c r="DB4" s="97"/>
      <c r="DC4" s="97"/>
      <c r="DD4" s="97"/>
      <c r="DE4" s="97"/>
      <c r="DF4" s="97"/>
      <c r="DG4" s="97"/>
    </row>
    <row r="5" spans="2:111" ht="11.25" customHeight="1">
      <c r="B5" s="254"/>
      <c r="C5" s="254"/>
      <c r="D5" s="240"/>
      <c r="E5" s="240"/>
      <c r="F5" s="240"/>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100"/>
      <c r="BD5" s="258"/>
      <c r="BE5" s="237"/>
      <c r="BF5" s="242"/>
      <c r="BG5" s="242"/>
      <c r="BH5" s="98"/>
      <c r="BI5" s="98"/>
      <c r="BJ5" s="98"/>
      <c r="BK5" s="98"/>
      <c r="BL5" s="98"/>
      <c r="BM5" s="134"/>
      <c r="BN5" s="134"/>
      <c r="BO5" s="134"/>
      <c r="BP5" s="134"/>
      <c r="BQ5" s="134"/>
      <c r="BR5" s="134"/>
      <c r="BS5" s="134"/>
      <c r="BT5" s="134"/>
      <c r="BU5" s="134"/>
      <c r="BV5" s="134"/>
      <c r="BW5" s="135"/>
      <c r="BX5" s="136"/>
      <c r="BY5" s="136"/>
      <c r="BZ5" s="136"/>
      <c r="CA5" s="136">
        <v>12.1161422665022</v>
      </c>
      <c r="CB5" s="136">
        <v>14.802336806024201</v>
      </c>
      <c r="CC5" s="136">
        <v>19.268820980974699</v>
      </c>
      <c r="CD5" s="129"/>
      <c r="CE5" s="116"/>
      <c r="CF5" s="6"/>
      <c r="CG5" s="91"/>
      <c r="CH5" s="91"/>
      <c r="CI5" s="91"/>
      <c r="CJ5" s="133"/>
      <c r="CK5" s="133"/>
      <c r="CL5" s="133"/>
      <c r="CM5" s="137"/>
      <c r="CN5" s="97"/>
      <c r="CO5" s="97"/>
      <c r="CP5" s="97"/>
      <c r="CQ5" s="97"/>
      <c r="CR5" s="97"/>
      <c r="CS5" s="97"/>
      <c r="CT5" s="97"/>
      <c r="CU5" s="97"/>
      <c r="CV5" s="97"/>
      <c r="CW5" s="97"/>
      <c r="CX5" s="97"/>
      <c r="CY5" s="97"/>
      <c r="CZ5" s="97"/>
      <c r="DA5" s="97"/>
      <c r="DB5" s="97"/>
      <c r="DC5" s="97"/>
      <c r="DD5" s="97"/>
      <c r="DE5" s="97"/>
      <c r="DF5" s="97"/>
      <c r="DG5" s="97"/>
    </row>
    <row r="6" spans="2:111" ht="11.25" customHeight="1">
      <c r="B6" s="254"/>
      <c r="C6" s="254"/>
      <c r="D6" s="240"/>
      <c r="E6" s="240"/>
      <c r="F6" s="240"/>
      <c r="G6" s="103"/>
      <c r="H6" s="103"/>
      <c r="I6" s="103"/>
      <c r="J6" s="103"/>
      <c r="K6" s="103"/>
      <c r="L6" s="103"/>
      <c r="M6" s="103"/>
      <c r="N6" s="104"/>
      <c r="O6" s="104"/>
      <c r="S6" s="105"/>
      <c r="T6" s="105"/>
      <c r="U6" s="106"/>
      <c r="V6" s="106"/>
      <c r="W6" s="106"/>
      <c r="X6" s="107"/>
      <c r="Y6" s="107"/>
      <c r="Z6" s="108"/>
      <c r="AA6" s="5"/>
      <c r="AB6" s="5"/>
      <c r="AH6" s="5"/>
      <c r="AI6" s="5"/>
      <c r="AJ6" s="5"/>
      <c r="AK6" s="5"/>
      <c r="AL6" s="5"/>
      <c r="AM6" s="5"/>
      <c r="AN6" s="5"/>
      <c r="AO6" s="5"/>
      <c r="AP6" s="5"/>
      <c r="AQ6" s="5"/>
      <c r="AR6" s="5"/>
      <c r="AS6" s="5"/>
      <c r="AT6" s="5"/>
      <c r="AU6" s="5"/>
      <c r="AV6" s="5"/>
      <c r="AW6" s="5"/>
      <c r="AX6" s="5"/>
      <c r="AY6" s="5"/>
      <c r="AZ6" s="5"/>
      <c r="BA6" s="5"/>
      <c r="BB6" s="5"/>
      <c r="BC6" s="109"/>
      <c r="BD6" s="258"/>
      <c r="BE6" s="237"/>
      <c r="BF6" s="242"/>
      <c r="BG6" s="242"/>
      <c r="BH6" s="5"/>
      <c r="BI6" s="5"/>
      <c r="BJ6" s="5"/>
      <c r="BK6" s="5"/>
      <c r="BL6" s="5"/>
      <c r="BM6" s="26"/>
      <c r="BN6" s="26"/>
      <c r="BO6" s="26"/>
      <c r="BP6" s="26"/>
      <c r="BQ6" s="26"/>
      <c r="BR6" s="26"/>
      <c r="BS6" s="26"/>
      <c r="BT6" s="26"/>
      <c r="BU6" s="26"/>
      <c r="BV6" s="26"/>
      <c r="BW6" s="135"/>
      <c r="BX6" s="136"/>
      <c r="BY6" s="136"/>
      <c r="BZ6" s="136"/>
      <c r="CA6" s="136"/>
      <c r="CB6" s="136"/>
      <c r="CC6" s="136"/>
      <c r="CD6" s="136">
        <v>13.039327835240099</v>
      </c>
      <c r="CE6" s="136">
        <v>16.884407841260401</v>
      </c>
      <c r="CF6" s="136">
        <v>23.1951427171878</v>
      </c>
      <c r="CG6" s="91"/>
      <c r="CH6" s="91"/>
      <c r="CI6" s="91"/>
      <c r="CJ6" s="133"/>
      <c r="CK6" s="133"/>
      <c r="CL6" s="133"/>
      <c r="CM6" s="137"/>
      <c r="CN6" s="97"/>
      <c r="CO6" s="97"/>
      <c r="CP6" s="97"/>
      <c r="CQ6" s="97"/>
      <c r="CR6" s="97"/>
      <c r="CS6" s="97"/>
      <c r="CT6" s="97"/>
      <c r="CU6" s="97"/>
      <c r="CV6" s="97"/>
      <c r="CW6" s="97"/>
      <c r="CX6" s="97"/>
      <c r="CY6" s="97"/>
      <c r="CZ6" s="97"/>
      <c r="DA6" s="97"/>
      <c r="DB6" s="97"/>
      <c r="DC6" s="97"/>
      <c r="DD6" s="97"/>
      <c r="DE6" s="97"/>
      <c r="DF6" s="97"/>
      <c r="DG6" s="97"/>
    </row>
    <row r="7" spans="2:111" ht="11.25" customHeight="1">
      <c r="B7" s="254"/>
      <c r="C7" s="254"/>
      <c r="D7" s="240"/>
      <c r="E7" s="240"/>
      <c r="F7" s="240"/>
      <c r="G7" s="103"/>
      <c r="H7" s="103"/>
      <c r="I7" s="103"/>
      <c r="J7" s="103"/>
      <c r="K7" s="103"/>
      <c r="L7" s="103"/>
      <c r="M7" s="103"/>
      <c r="N7" s="104"/>
      <c r="O7" s="104"/>
      <c r="S7" s="1"/>
      <c r="T7" s="1"/>
      <c r="U7" s="1"/>
      <c r="X7" s="5"/>
      <c r="Y7" s="5"/>
      <c r="Z7" s="5"/>
      <c r="AA7" s="5"/>
      <c r="AB7" s="5"/>
      <c r="AH7" s="5"/>
      <c r="AI7" s="5"/>
      <c r="AJ7" s="5"/>
      <c r="AK7" s="5"/>
      <c r="AL7" s="5"/>
      <c r="AM7" s="5"/>
      <c r="AN7" s="5"/>
      <c r="AO7" s="5"/>
      <c r="AP7" s="5"/>
      <c r="AQ7" s="5"/>
      <c r="AR7" s="5"/>
      <c r="AS7" s="5"/>
      <c r="AT7" s="5"/>
      <c r="AU7" s="5"/>
      <c r="AV7" s="5"/>
      <c r="AW7" s="5"/>
      <c r="AX7" s="5"/>
      <c r="AY7" s="5"/>
      <c r="AZ7" s="5"/>
      <c r="BA7" s="5"/>
      <c r="BB7" s="5"/>
      <c r="BC7" s="109"/>
      <c r="BD7" s="258"/>
      <c r="BE7" s="237"/>
      <c r="BF7" s="242"/>
      <c r="BG7" s="242"/>
      <c r="BH7" s="5"/>
      <c r="BI7" s="5"/>
      <c r="BJ7" s="5"/>
      <c r="BK7" s="5"/>
      <c r="BL7" s="5"/>
      <c r="BM7" s="26"/>
      <c r="BN7" s="26"/>
      <c r="BO7" s="26"/>
      <c r="BP7" s="26"/>
      <c r="BQ7" s="26"/>
      <c r="BR7" s="26"/>
      <c r="BS7" s="26"/>
      <c r="BT7" s="26"/>
      <c r="BU7" s="26"/>
      <c r="BV7" s="26"/>
      <c r="BW7" s="135"/>
      <c r="BX7" s="136"/>
      <c r="BY7" s="136"/>
      <c r="BZ7" s="136"/>
      <c r="CA7" s="136"/>
      <c r="CB7" s="136"/>
      <c r="CC7" s="136"/>
      <c r="CD7" s="136"/>
      <c r="CE7" s="136"/>
      <c r="CF7" s="136"/>
      <c r="CG7" s="91">
        <v>15.0511032460086</v>
      </c>
      <c r="CH7" s="91">
        <v>20.804412746353002</v>
      </c>
      <c r="CI7" s="91">
        <v>28.935476319376601</v>
      </c>
      <c r="CJ7" s="133"/>
      <c r="CK7" s="133"/>
      <c r="CL7" s="133"/>
      <c r="CM7" s="137"/>
      <c r="CN7" s="97"/>
      <c r="CO7" s="97"/>
      <c r="CP7" s="97"/>
      <c r="CQ7" s="97"/>
      <c r="CR7" s="97"/>
      <c r="CS7" s="97"/>
      <c r="CT7" s="97"/>
      <c r="CU7" s="97"/>
      <c r="CV7" s="97"/>
      <c r="CW7" s="97"/>
      <c r="CX7" s="97"/>
      <c r="CY7" s="97"/>
      <c r="CZ7" s="97"/>
      <c r="DA7" s="97"/>
      <c r="DB7" s="97"/>
      <c r="DC7" s="97"/>
      <c r="DD7" s="97"/>
      <c r="DE7" s="97"/>
      <c r="DF7" s="97"/>
      <c r="DG7" s="97"/>
    </row>
    <row r="8" spans="2:111" ht="11.25" customHeight="1">
      <c r="B8" s="254"/>
      <c r="C8" s="254"/>
      <c r="D8" s="240"/>
      <c r="E8" s="240"/>
      <c r="F8" s="240"/>
      <c r="G8" s="103"/>
      <c r="H8" s="103"/>
      <c r="I8" s="103"/>
      <c r="J8" s="103"/>
      <c r="K8" s="103"/>
      <c r="L8" s="103"/>
      <c r="M8" s="103"/>
      <c r="N8" s="104"/>
      <c r="O8" s="104"/>
      <c r="S8" s="1"/>
      <c r="T8" s="1"/>
      <c r="U8" s="1"/>
      <c r="X8" s="5"/>
      <c r="Y8" s="5"/>
      <c r="Z8" s="5"/>
      <c r="AA8" s="5"/>
      <c r="AB8" s="5"/>
      <c r="AH8" s="5"/>
      <c r="AI8" s="5"/>
      <c r="AJ8" s="5"/>
      <c r="AK8" s="5"/>
      <c r="AL8" s="5"/>
      <c r="AM8" s="5"/>
      <c r="AN8" s="5"/>
      <c r="AO8" s="5"/>
      <c r="AP8" s="5"/>
      <c r="AQ8" s="5"/>
      <c r="AR8" s="5"/>
      <c r="AS8" s="5"/>
      <c r="AT8" s="5"/>
      <c r="AU8" s="5"/>
      <c r="AV8" s="5"/>
      <c r="AW8" s="5"/>
      <c r="AX8" s="5"/>
      <c r="AY8" s="5"/>
      <c r="AZ8" s="5"/>
      <c r="BA8" s="5"/>
      <c r="BB8" s="5"/>
      <c r="BC8" s="109"/>
      <c r="BD8" s="258"/>
      <c r="BE8" s="237"/>
      <c r="BF8" s="242"/>
      <c r="BG8" s="242"/>
      <c r="BH8" s="5"/>
      <c r="BI8" s="5"/>
      <c r="BJ8" s="5"/>
      <c r="BK8" s="5"/>
      <c r="BL8" s="5"/>
      <c r="BM8" s="26"/>
      <c r="BN8" s="26"/>
      <c r="BO8" s="26"/>
      <c r="BP8" s="26"/>
      <c r="BQ8" s="26"/>
      <c r="BR8" s="26"/>
      <c r="BS8" s="26"/>
      <c r="BT8" s="26"/>
      <c r="BU8" s="26"/>
      <c r="BV8" s="26"/>
      <c r="BW8" s="135"/>
      <c r="BX8" s="136"/>
      <c r="BY8" s="136"/>
      <c r="BZ8" s="136"/>
      <c r="CA8" s="136"/>
      <c r="CB8" s="136"/>
      <c r="CC8" s="136"/>
      <c r="CD8" s="136"/>
      <c r="CE8" s="136"/>
      <c r="CF8" s="136"/>
      <c r="CG8" s="91"/>
      <c r="CH8" s="91"/>
      <c r="CI8" s="91"/>
      <c r="CJ8" s="133"/>
      <c r="CK8" s="133"/>
      <c r="CL8" s="133"/>
      <c r="CM8" s="137"/>
      <c r="CN8" s="97"/>
      <c r="CO8" s="97"/>
      <c r="CP8" s="97"/>
      <c r="CQ8" s="97"/>
      <c r="CR8" s="97"/>
      <c r="CS8" s="97"/>
      <c r="CT8" s="97"/>
      <c r="CU8" s="97"/>
      <c r="CV8" s="97"/>
      <c r="CW8" s="97"/>
      <c r="CX8" s="97"/>
      <c r="CY8" s="97"/>
      <c r="CZ8" s="97"/>
      <c r="DA8" s="97"/>
      <c r="DB8" s="97"/>
      <c r="DC8" s="97"/>
      <c r="DD8" s="97"/>
      <c r="DE8" s="97"/>
      <c r="DF8" s="97"/>
      <c r="DG8" s="97"/>
    </row>
    <row r="9" spans="2:111" ht="11.25" customHeight="1">
      <c r="B9" s="254"/>
      <c r="C9" s="254"/>
      <c r="D9" s="240"/>
      <c r="E9" s="240"/>
      <c r="F9" s="240"/>
      <c r="G9" s="103"/>
      <c r="H9" s="103"/>
      <c r="I9" s="103"/>
      <c r="J9" s="103"/>
      <c r="K9" s="103"/>
      <c r="L9" s="103"/>
      <c r="M9" s="103"/>
      <c r="N9" s="104"/>
      <c r="O9" s="104"/>
      <c r="P9" s="111"/>
      <c r="Q9" s="111"/>
      <c r="R9" s="111"/>
      <c r="S9" s="111"/>
      <c r="T9" s="111"/>
      <c r="U9" s="111"/>
      <c r="V9" s="111"/>
      <c r="W9" s="111"/>
      <c r="X9" s="111"/>
      <c r="Y9" s="111"/>
      <c r="Z9" s="111"/>
      <c r="AA9" s="111"/>
      <c r="AB9" s="111"/>
      <c r="AH9" s="5"/>
      <c r="AI9" s="5"/>
      <c r="AJ9" s="5"/>
      <c r="AK9" s="5"/>
      <c r="AL9" s="5"/>
      <c r="AM9" s="5"/>
      <c r="AN9" s="5"/>
      <c r="AO9" s="5"/>
      <c r="AP9" s="5"/>
      <c r="AQ9" s="5"/>
      <c r="AR9" s="5"/>
      <c r="AS9" s="5"/>
      <c r="AT9" s="5"/>
      <c r="AU9" s="5"/>
      <c r="AV9" s="5"/>
      <c r="AW9" s="5"/>
      <c r="AX9" s="5"/>
      <c r="AY9" s="5"/>
      <c r="AZ9" s="5"/>
      <c r="BA9" s="5"/>
      <c r="BB9" s="5"/>
      <c r="BC9" s="109"/>
      <c r="BD9" s="258"/>
      <c r="BE9" s="237"/>
      <c r="BF9" s="242"/>
      <c r="BG9" s="242"/>
      <c r="BH9" s="5"/>
      <c r="BI9" s="5"/>
      <c r="BJ9" s="5"/>
      <c r="BK9" s="5"/>
      <c r="BL9" s="5"/>
      <c r="BM9" s="26"/>
      <c r="BN9" s="26"/>
      <c r="BO9" s="26"/>
      <c r="BP9" s="26"/>
      <c r="BQ9" s="26"/>
      <c r="BR9" s="26"/>
      <c r="BS9" s="26"/>
      <c r="BT9" s="26"/>
      <c r="BU9" s="26"/>
      <c r="BV9" s="26"/>
      <c r="BW9" s="135" t="s">
        <v>26</v>
      </c>
      <c r="BX9" s="136">
        <v>10.745570446097799</v>
      </c>
      <c r="BY9" s="136">
        <v>13.2775488958655</v>
      </c>
      <c r="BZ9" s="136">
        <v>17.323402618588499</v>
      </c>
      <c r="CA9" s="136"/>
      <c r="CB9" s="136"/>
      <c r="CC9" s="136"/>
      <c r="CD9" s="136"/>
      <c r="CE9" s="136"/>
      <c r="CF9" s="136"/>
      <c r="CG9" s="91"/>
      <c r="CH9" s="91"/>
      <c r="CI9" s="91"/>
      <c r="CJ9" s="133"/>
      <c r="CK9" s="133"/>
      <c r="CL9" s="133"/>
      <c r="CM9" s="137"/>
      <c r="CN9" s="97"/>
      <c r="CO9" s="97"/>
      <c r="CP9" s="97"/>
      <c r="CQ9" s="97"/>
      <c r="CR9" s="97"/>
      <c r="CS9" s="97"/>
      <c r="CT9" s="97"/>
      <c r="CU9" s="97"/>
      <c r="CV9" s="97"/>
      <c r="CW9" s="97"/>
      <c r="CX9" s="97"/>
      <c r="CY9" s="97"/>
      <c r="CZ9" s="97"/>
      <c r="DA9" s="97"/>
      <c r="DB9" s="97"/>
      <c r="DC9" s="97"/>
      <c r="DD9" s="97"/>
      <c r="DE9" s="97"/>
      <c r="DF9" s="97"/>
      <c r="DG9" s="97"/>
    </row>
    <row r="10" spans="2:111" ht="11.25" customHeight="1">
      <c r="B10" s="254"/>
      <c r="C10" s="254"/>
      <c r="D10" s="240"/>
      <c r="E10" s="240"/>
      <c r="F10" s="240"/>
      <c r="G10" s="103"/>
      <c r="H10" s="103"/>
      <c r="I10" s="103"/>
      <c r="J10" s="103"/>
      <c r="K10" s="103"/>
      <c r="L10" s="103"/>
      <c r="M10" s="103"/>
      <c r="N10" s="104"/>
      <c r="O10" s="104"/>
      <c r="P10" s="112"/>
      <c r="Q10" s="112"/>
      <c r="R10" s="112"/>
      <c r="S10" s="112"/>
      <c r="T10" s="112"/>
      <c r="U10" s="112"/>
      <c r="V10" s="112"/>
      <c r="W10" s="112"/>
      <c r="X10" s="112"/>
      <c r="Y10" s="112"/>
      <c r="Z10" s="112"/>
      <c r="AA10" s="112"/>
      <c r="AB10" s="112"/>
      <c r="AH10" s="5"/>
      <c r="AI10" s="5"/>
      <c r="AJ10" s="5"/>
      <c r="AK10" s="5"/>
      <c r="AL10" s="5"/>
      <c r="AM10" s="5"/>
      <c r="AN10" s="5"/>
      <c r="AO10" s="5"/>
      <c r="AP10" s="5"/>
      <c r="AQ10" s="5"/>
      <c r="AR10" s="5"/>
      <c r="AS10" s="5"/>
      <c r="AT10" s="5"/>
      <c r="AU10" s="5"/>
      <c r="AV10" s="5"/>
      <c r="AW10" s="5"/>
      <c r="AX10" s="5"/>
      <c r="AY10" s="5"/>
      <c r="AZ10" s="5"/>
      <c r="BA10" s="5"/>
      <c r="BB10" s="5"/>
      <c r="BC10" s="109"/>
      <c r="BD10" s="258"/>
      <c r="BE10" s="237"/>
      <c r="BF10" s="242"/>
      <c r="BG10" s="242"/>
      <c r="BH10" s="5"/>
      <c r="BI10" s="5"/>
      <c r="BJ10" s="5"/>
      <c r="BK10" s="5"/>
      <c r="BL10" s="5"/>
      <c r="BM10" s="26"/>
      <c r="BN10" s="26"/>
      <c r="BO10" s="26"/>
      <c r="BP10" s="26"/>
      <c r="BQ10" s="26"/>
      <c r="BR10" s="26"/>
      <c r="BS10" s="26"/>
      <c r="BT10" s="26"/>
      <c r="BU10" s="26"/>
      <c r="BV10" s="26"/>
      <c r="BW10" s="135"/>
      <c r="BX10" s="136"/>
      <c r="BY10" s="136"/>
      <c r="BZ10" s="136"/>
      <c r="CA10" s="136">
        <v>12.353413211098401</v>
      </c>
      <c r="CB10" s="136">
        <v>15.9767059713863</v>
      </c>
      <c r="CC10" s="136">
        <v>20.7996780950124</v>
      </c>
      <c r="CD10" s="136"/>
      <c r="CE10" s="136"/>
      <c r="CF10" s="136"/>
      <c r="CG10" s="91"/>
      <c r="CH10" s="91"/>
      <c r="CI10" s="91"/>
      <c r="CJ10" s="133"/>
      <c r="CK10" s="133"/>
      <c r="CL10" s="133"/>
      <c r="CM10" s="137"/>
      <c r="CN10" s="97"/>
      <c r="CO10" s="97"/>
      <c r="CP10" s="97"/>
      <c r="CQ10" s="97"/>
      <c r="CR10" s="97"/>
      <c r="CS10" s="97"/>
      <c r="CT10" s="97"/>
      <c r="CU10" s="97"/>
      <c r="CV10" s="97"/>
      <c r="CW10" s="97"/>
      <c r="CX10" s="97"/>
      <c r="CY10" s="97"/>
      <c r="CZ10" s="97"/>
      <c r="DA10" s="97"/>
      <c r="DB10" s="97"/>
      <c r="DC10" s="97"/>
      <c r="DD10" s="97"/>
      <c r="DE10" s="97"/>
      <c r="DF10" s="97"/>
      <c r="DG10" s="97"/>
    </row>
    <row r="11" spans="2:111" ht="48.75" customHeight="1">
      <c r="B11" s="254"/>
      <c r="C11" s="254"/>
      <c r="D11" s="240"/>
      <c r="E11" s="240"/>
      <c r="F11" s="240"/>
      <c r="G11" s="115"/>
      <c r="H11" s="115"/>
      <c r="I11" s="115"/>
      <c r="J11" s="115"/>
      <c r="K11" s="115"/>
      <c r="L11" s="218"/>
      <c r="M11" s="256" t="str">
        <f>BW84</f>
        <v>Korea</v>
      </c>
      <c r="N11" s="257"/>
      <c r="O11" s="218"/>
      <c r="P11" s="219"/>
      <c r="Q11" s="256" t="str">
        <f>BW89</f>
        <v>Netherlands</v>
      </c>
      <c r="R11" s="257"/>
      <c r="S11" s="218"/>
      <c r="U11" s="218"/>
      <c r="V11" s="256" t="str">
        <f>+BW94</f>
        <v>Norway</v>
      </c>
      <c r="W11" s="257"/>
      <c r="X11" s="218"/>
      <c r="Y11" s="218"/>
      <c r="Z11" s="256" t="str">
        <f>+BW99</f>
        <v>Poland</v>
      </c>
      <c r="AA11" s="257"/>
      <c r="AB11" s="218"/>
      <c r="AC11" s="218"/>
      <c r="AD11" s="245" t="str">
        <f>+BW104</f>
        <v>Russian Federation³</v>
      </c>
      <c r="AE11" s="257"/>
      <c r="AF11" s="257"/>
      <c r="AG11" s="218"/>
      <c r="AH11" s="218"/>
      <c r="AI11" s="245" t="str">
        <f>+BW109</f>
        <v>Slovak Republic</v>
      </c>
      <c r="AJ11" s="250"/>
      <c r="AK11" s="218"/>
      <c r="AL11" s="218"/>
      <c r="AM11" s="256" t="str">
        <f>+BW114</f>
        <v>Spain</v>
      </c>
      <c r="AN11" s="257"/>
      <c r="AO11" s="219"/>
      <c r="AP11" s="218"/>
      <c r="AQ11" s="218"/>
      <c r="AR11" s="256" t="str">
        <f>+BW119</f>
        <v>Sweden</v>
      </c>
      <c r="AS11" s="257"/>
      <c r="AT11" s="138"/>
      <c r="AU11" s="256" t="str">
        <f>+BW124</f>
        <v>United States</v>
      </c>
      <c r="AV11" s="256"/>
      <c r="AW11" s="256"/>
      <c r="AX11" s="256"/>
      <c r="BC11" s="121"/>
      <c r="BD11" s="258"/>
      <c r="BE11" s="237"/>
      <c r="BF11" s="242"/>
      <c r="BG11" s="242"/>
      <c r="BW11" s="135"/>
      <c r="BX11" s="136"/>
      <c r="BY11" s="136"/>
      <c r="BZ11" s="136"/>
      <c r="CA11" s="136"/>
      <c r="CB11" s="136"/>
      <c r="CC11" s="136"/>
      <c r="CD11" s="136">
        <v>14.0446480162996</v>
      </c>
      <c r="CE11" s="136">
        <v>18.551293414719801</v>
      </c>
      <c r="CF11" s="136">
        <v>24.476110650157299</v>
      </c>
      <c r="CG11" s="91"/>
      <c r="CH11" s="91"/>
      <c r="CI11" s="91"/>
      <c r="CJ11" s="133"/>
      <c r="CK11" s="133"/>
      <c r="CL11" s="133"/>
      <c r="CM11" s="137"/>
      <c r="CN11" s="97"/>
      <c r="CO11" s="97"/>
      <c r="CP11" s="97"/>
      <c r="CQ11" s="97"/>
      <c r="CR11" s="97"/>
      <c r="CS11" s="97"/>
      <c r="CT11" s="97"/>
      <c r="CU11" s="97"/>
      <c r="CV11" s="97"/>
      <c r="CW11" s="97"/>
      <c r="CX11" s="97"/>
      <c r="CY11" s="97"/>
      <c r="CZ11" s="97"/>
      <c r="DA11" s="97"/>
      <c r="DB11" s="97"/>
      <c r="DC11" s="97"/>
      <c r="DD11" s="97"/>
      <c r="DE11" s="97"/>
      <c r="DF11" s="97"/>
      <c r="DG11" s="97"/>
    </row>
    <row r="12" spans="2:111" ht="11.25" customHeight="1">
      <c r="B12" s="254"/>
      <c r="C12" s="254"/>
      <c r="D12" s="240"/>
      <c r="E12" s="240"/>
      <c r="F12" s="240"/>
      <c r="G12" s="115"/>
      <c r="H12" s="115"/>
      <c r="I12" s="115"/>
      <c r="J12" s="115"/>
      <c r="K12" s="115"/>
      <c r="L12" s="115"/>
      <c r="M12" s="115"/>
      <c r="N12" s="139"/>
      <c r="O12" s="115"/>
      <c r="AC12" s="112"/>
      <c r="AD12" s="112"/>
      <c r="AE12" s="112"/>
      <c r="BC12" s="121"/>
      <c r="BD12" s="258"/>
      <c r="BE12" s="237"/>
      <c r="BF12" s="242"/>
      <c r="BG12" s="242"/>
      <c r="BW12" s="135"/>
      <c r="BX12" s="140"/>
      <c r="BY12" s="141"/>
      <c r="BZ12" s="141"/>
      <c r="CA12" s="136"/>
      <c r="CB12" s="136"/>
      <c r="CC12" s="136"/>
      <c r="CD12" s="136"/>
      <c r="CE12" s="136"/>
      <c r="CF12" s="136"/>
      <c r="CG12" s="91">
        <v>16.272741048439201</v>
      </c>
      <c r="CH12" s="91">
        <v>21.802977411381001</v>
      </c>
      <c r="CI12" s="91">
        <v>30.488416349290102</v>
      </c>
      <c r="CJ12" s="133"/>
      <c r="CK12" s="133"/>
      <c r="CL12" s="133"/>
      <c r="CM12" s="137"/>
      <c r="CN12" s="97"/>
      <c r="CO12" s="97"/>
      <c r="CP12" s="97"/>
      <c r="CQ12" s="97"/>
      <c r="CR12" s="97"/>
      <c r="CS12" s="97"/>
      <c r="CT12" s="97"/>
      <c r="CU12" s="97"/>
      <c r="CV12" s="97"/>
      <c r="CW12" s="97"/>
      <c r="CX12" s="97"/>
      <c r="CY12" s="97"/>
      <c r="CZ12" s="97"/>
      <c r="DA12" s="97"/>
      <c r="DB12" s="97"/>
      <c r="DC12" s="97"/>
      <c r="DD12" s="97"/>
      <c r="DE12" s="97"/>
      <c r="DF12" s="97"/>
      <c r="DG12" s="97"/>
    </row>
    <row r="13" spans="2:111" ht="11.25" customHeight="1">
      <c r="B13" s="254"/>
      <c r="C13" s="254"/>
      <c r="D13" s="240"/>
      <c r="E13" s="240"/>
      <c r="F13" s="240"/>
      <c r="G13" s="115"/>
      <c r="H13" s="115"/>
      <c r="I13" s="115"/>
      <c r="J13" s="115"/>
      <c r="K13" s="115"/>
      <c r="L13" s="115"/>
      <c r="M13" s="115"/>
      <c r="N13" s="139"/>
      <c r="O13" s="115"/>
      <c r="P13" s="88"/>
      <c r="Q13" s="88"/>
      <c r="R13" s="88"/>
      <c r="U13" s="117"/>
      <c r="V13" s="117"/>
      <c r="W13" s="117"/>
      <c r="X13" s="117"/>
      <c r="Y13" s="117"/>
      <c r="Z13" s="117"/>
      <c r="AA13" s="117"/>
      <c r="AB13" s="117"/>
      <c r="BC13" s="121"/>
      <c r="BD13" s="258"/>
      <c r="BE13" s="237"/>
      <c r="BF13" s="242"/>
      <c r="BG13" s="242"/>
      <c r="BW13" s="135"/>
      <c r="BX13" s="140"/>
      <c r="BY13" s="141"/>
      <c r="BZ13" s="141"/>
      <c r="CA13" s="141"/>
      <c r="CB13" s="141"/>
      <c r="CC13" s="141"/>
      <c r="CD13" s="136"/>
      <c r="CE13" s="136"/>
      <c r="CF13" s="136"/>
      <c r="CG13" s="91"/>
      <c r="CH13" s="91"/>
      <c r="CI13" s="91"/>
      <c r="CJ13" s="133"/>
      <c r="CK13" s="133"/>
      <c r="CL13" s="133"/>
      <c r="CM13" s="137"/>
      <c r="CN13" s="97"/>
      <c r="CO13" s="97"/>
      <c r="CP13" s="97"/>
      <c r="CQ13" s="97"/>
      <c r="CR13" s="97"/>
      <c r="CS13" s="97"/>
      <c r="CT13" s="97"/>
      <c r="CU13" s="97"/>
      <c r="CV13" s="97"/>
      <c r="CW13" s="97"/>
      <c r="CX13" s="97"/>
      <c r="CY13" s="97"/>
      <c r="CZ13" s="97"/>
      <c r="DA13" s="97"/>
      <c r="DB13" s="97"/>
      <c r="DC13" s="97"/>
      <c r="DD13" s="97"/>
      <c r="DE13" s="97"/>
      <c r="DF13" s="97"/>
      <c r="DG13" s="97"/>
    </row>
    <row r="14" spans="2:111" ht="11.25" customHeight="1">
      <c r="B14" s="254"/>
      <c r="C14" s="254"/>
      <c r="D14" s="240"/>
      <c r="E14" s="240"/>
      <c r="F14" s="240"/>
      <c r="G14" s="115"/>
      <c r="H14" s="115"/>
      <c r="I14" s="115"/>
      <c r="J14" s="115"/>
      <c r="K14" s="115"/>
      <c r="L14" s="115"/>
      <c r="M14" s="115"/>
      <c r="N14" s="115"/>
      <c r="O14" s="115"/>
      <c r="P14" s="88"/>
      <c r="Q14" s="88"/>
      <c r="R14" s="88"/>
      <c r="U14" s="117"/>
      <c r="V14" s="117"/>
      <c r="W14" s="117"/>
      <c r="X14" s="117"/>
      <c r="Y14" s="117"/>
      <c r="Z14" s="117"/>
      <c r="AA14" s="117"/>
      <c r="AB14" s="117"/>
      <c r="BC14" s="121"/>
      <c r="BD14" s="258"/>
      <c r="BE14" s="237"/>
      <c r="BF14" s="242"/>
      <c r="BG14" s="242"/>
      <c r="BW14" s="6" t="s">
        <v>27</v>
      </c>
      <c r="BX14" s="142">
        <v>9.527825240456675</v>
      </c>
      <c r="BY14" s="142">
        <v>12.140370739168283</v>
      </c>
      <c r="BZ14" s="142">
        <v>16.089837538034928</v>
      </c>
      <c r="CA14" s="142"/>
      <c r="CB14" s="142"/>
      <c r="CC14" s="142"/>
      <c r="CD14" s="142"/>
      <c r="CE14" s="142"/>
      <c r="CF14" s="142"/>
      <c r="CG14" s="90"/>
      <c r="CH14" s="90"/>
      <c r="CI14" s="90"/>
      <c r="CJ14" s="133"/>
      <c r="CK14" s="133"/>
      <c r="CL14" s="133"/>
      <c r="CM14" s="137"/>
      <c r="CN14" s="97"/>
      <c r="CO14" s="97"/>
      <c r="CP14" s="97"/>
      <c r="CQ14" s="97"/>
      <c r="CR14" s="97"/>
      <c r="CS14" s="97"/>
      <c r="CT14" s="97"/>
      <c r="CU14" s="97"/>
      <c r="CV14" s="97"/>
      <c r="CW14" s="97"/>
      <c r="CX14" s="97"/>
      <c r="CY14" s="97"/>
      <c r="CZ14" s="97"/>
      <c r="DA14" s="97"/>
      <c r="DB14" s="97"/>
      <c r="DC14" s="97"/>
      <c r="DD14" s="97"/>
      <c r="DE14" s="97"/>
      <c r="DF14" s="97"/>
      <c r="DG14" s="97"/>
    </row>
    <row r="15" spans="2:111" ht="11.25" customHeight="1">
      <c r="B15" s="254"/>
      <c r="C15" s="254"/>
      <c r="D15" s="240"/>
      <c r="E15" s="240"/>
      <c r="F15" s="240"/>
      <c r="G15" s="115"/>
      <c r="H15" s="115"/>
      <c r="I15" s="115"/>
      <c r="J15" s="115"/>
      <c r="BC15" s="121"/>
      <c r="BD15" s="258"/>
      <c r="BE15" s="237"/>
      <c r="BF15" s="242"/>
      <c r="BG15" s="242"/>
      <c r="BW15" s="6"/>
      <c r="BX15" s="142"/>
      <c r="BY15" s="142"/>
      <c r="BZ15" s="142"/>
      <c r="CA15" s="142">
        <v>10.644812988761885</v>
      </c>
      <c r="CB15" s="142">
        <v>13.987519830983569</v>
      </c>
      <c r="CC15" s="142">
        <v>18.809100028614502</v>
      </c>
      <c r="CD15" s="142"/>
      <c r="CE15" s="142"/>
      <c r="CF15" s="142"/>
      <c r="CG15" s="90"/>
      <c r="CH15" s="90"/>
      <c r="CI15" s="90"/>
      <c r="CJ15" s="133"/>
      <c r="CK15" s="133"/>
      <c r="CL15" s="133"/>
      <c r="CM15" s="137"/>
      <c r="CN15" s="97"/>
      <c r="CO15" s="97"/>
      <c r="CP15" s="97"/>
      <c r="CQ15" s="97"/>
      <c r="CR15" s="97"/>
      <c r="CS15" s="97"/>
      <c r="CT15" s="97"/>
      <c r="CU15" s="97"/>
      <c r="CV15" s="97"/>
      <c r="CW15" s="97"/>
      <c r="CX15" s="97"/>
      <c r="CY15" s="97"/>
      <c r="CZ15" s="97"/>
      <c r="DA15" s="97"/>
      <c r="DB15" s="97"/>
      <c r="DC15" s="97"/>
      <c r="DD15" s="97"/>
      <c r="DE15" s="97"/>
      <c r="DF15" s="97"/>
      <c r="DG15" s="97"/>
    </row>
    <row r="16" spans="2:111" ht="11.25" customHeight="1">
      <c r="B16" s="254"/>
      <c r="C16" s="254"/>
      <c r="D16" s="240"/>
      <c r="E16" s="240"/>
      <c r="F16" s="240"/>
      <c r="K16" s="139"/>
      <c r="L16" s="139"/>
      <c r="M16" s="139"/>
      <c r="N16" s="139"/>
      <c r="O16" s="139"/>
      <c r="P16" s="139"/>
      <c r="Q16" s="139"/>
      <c r="R16" s="139"/>
      <c r="S16" s="139"/>
      <c r="T16" s="139"/>
      <c r="U16" s="139"/>
      <c r="V16" s="139"/>
      <c r="W16" s="139"/>
      <c r="X16" s="139"/>
      <c r="Y16" s="139"/>
      <c r="Z16" s="139"/>
      <c r="BC16" s="121"/>
      <c r="BD16" s="258"/>
      <c r="BE16" s="237"/>
      <c r="BF16" s="242"/>
      <c r="BG16" s="242"/>
      <c r="BT16" s="143"/>
      <c r="BU16" s="143"/>
      <c r="BV16" s="143"/>
      <c r="BW16" s="6"/>
      <c r="BX16" s="142"/>
      <c r="BY16" s="142"/>
      <c r="BZ16" s="142"/>
      <c r="CA16" s="142"/>
      <c r="CB16" s="142"/>
      <c r="CC16" s="142"/>
      <c r="CD16" s="142">
        <v>12.114041696495315</v>
      </c>
      <c r="CE16" s="142">
        <v>16.338816337987016</v>
      </c>
      <c r="CF16" s="142">
        <v>22.484915892661942</v>
      </c>
      <c r="CG16" s="90"/>
      <c r="CH16" s="90"/>
      <c r="CI16" s="90"/>
      <c r="CJ16" s="137"/>
      <c r="CK16" s="137"/>
      <c r="CL16" s="137"/>
      <c r="CM16" s="137"/>
      <c r="CN16" s="97"/>
      <c r="CO16" s="97"/>
      <c r="CP16" s="97"/>
      <c r="CQ16" s="97"/>
      <c r="CR16" s="97"/>
      <c r="CS16" s="97"/>
      <c r="CT16" s="97"/>
      <c r="CU16" s="97"/>
      <c r="CV16" s="97"/>
      <c r="CW16" s="97"/>
      <c r="CX16" s="97"/>
      <c r="CY16" s="97"/>
      <c r="CZ16" s="97"/>
      <c r="DA16" s="97"/>
      <c r="DB16" s="97"/>
      <c r="DC16" s="97"/>
      <c r="DD16" s="97"/>
      <c r="DE16" s="97"/>
      <c r="DF16" s="97"/>
      <c r="DG16" s="97"/>
    </row>
    <row r="17" spans="2:111" ht="11.25" customHeight="1">
      <c r="B17" s="254"/>
      <c r="C17" s="254"/>
      <c r="D17" s="240"/>
      <c r="E17" s="240"/>
      <c r="F17" s="240"/>
      <c r="G17" s="139"/>
      <c r="H17" s="139"/>
      <c r="I17" s="139"/>
      <c r="J17" s="139"/>
      <c r="K17" s="139"/>
      <c r="L17" s="139"/>
      <c r="M17" s="139"/>
      <c r="N17" s="139"/>
      <c r="O17" s="139"/>
      <c r="P17" s="139"/>
      <c r="Q17" s="139"/>
      <c r="R17" s="139"/>
      <c r="S17" s="139"/>
      <c r="T17" s="139"/>
      <c r="U17" s="139"/>
      <c r="V17" s="139"/>
      <c r="W17" s="139"/>
      <c r="X17" s="139"/>
      <c r="Y17" s="139"/>
      <c r="Z17" s="139"/>
      <c r="BC17" s="121"/>
      <c r="BD17" s="258"/>
      <c r="BE17" s="237"/>
      <c r="BF17" s="242"/>
      <c r="BG17" s="242"/>
      <c r="BT17" s="143"/>
      <c r="BU17" s="143"/>
      <c r="BV17" s="143"/>
      <c r="BW17" s="6"/>
      <c r="BX17" s="142"/>
      <c r="BY17" s="142"/>
      <c r="BZ17" s="142"/>
      <c r="CA17" s="142"/>
      <c r="CB17" s="142"/>
      <c r="CC17" s="142"/>
      <c r="CD17" s="142"/>
      <c r="CE17" s="142"/>
      <c r="CF17" s="142"/>
      <c r="CG17" s="90">
        <v>13.967310992009319</v>
      </c>
      <c r="CH17" s="144">
        <v>19.466259859811707</v>
      </c>
      <c r="CI17" s="90">
        <v>27.131651209080076</v>
      </c>
      <c r="CJ17" s="137"/>
      <c r="CK17" s="137"/>
      <c r="CL17" s="137"/>
      <c r="CM17" s="137"/>
      <c r="CN17" s="97"/>
      <c r="CO17" s="97"/>
      <c r="CP17" s="97"/>
      <c r="CQ17" s="97"/>
      <c r="CR17" s="97"/>
      <c r="CS17" s="97"/>
      <c r="CT17" s="97"/>
      <c r="CU17" s="97"/>
      <c r="CV17" s="97"/>
      <c r="CW17" s="97"/>
      <c r="CX17" s="97"/>
      <c r="CY17" s="97"/>
      <c r="CZ17" s="97"/>
      <c r="DA17" s="97"/>
      <c r="DB17" s="97"/>
      <c r="DC17" s="97"/>
      <c r="DD17" s="97"/>
      <c r="DE17" s="97"/>
      <c r="DF17" s="97"/>
      <c r="DG17" s="97"/>
    </row>
    <row r="18" spans="2:111" ht="11.25" customHeight="1">
      <c r="B18" s="254"/>
      <c r="C18" s="254"/>
      <c r="D18" s="240"/>
      <c r="E18" s="240"/>
      <c r="F18" s="240"/>
      <c r="G18" s="139"/>
      <c r="H18" s="139"/>
      <c r="I18" s="139"/>
      <c r="J18" s="139"/>
      <c r="K18" s="139"/>
      <c r="L18" s="139"/>
      <c r="M18" s="139"/>
      <c r="N18" s="139"/>
      <c r="O18" s="139"/>
      <c r="P18" s="139"/>
      <c r="Q18" s="139"/>
      <c r="R18" s="139"/>
      <c r="S18" s="139"/>
      <c r="T18" s="139"/>
      <c r="U18" s="139"/>
      <c r="V18" s="139"/>
      <c r="W18" s="139"/>
      <c r="X18" s="139"/>
      <c r="Y18" s="139"/>
      <c r="Z18" s="139"/>
      <c r="BC18" s="236" t="s">
        <v>110</v>
      </c>
      <c r="BD18" s="258"/>
      <c r="BE18" s="237"/>
      <c r="BF18" s="242"/>
      <c r="BG18" s="242"/>
      <c r="BT18" s="143"/>
      <c r="BU18" s="143"/>
      <c r="BV18" s="143"/>
      <c r="BW18" s="6"/>
      <c r="BX18" s="142"/>
      <c r="BY18" s="142"/>
      <c r="BZ18" s="142"/>
      <c r="CA18" s="142"/>
      <c r="CB18" s="142"/>
      <c r="CC18" s="142"/>
      <c r="CD18" s="142"/>
      <c r="CE18" s="142"/>
      <c r="CF18" s="142"/>
      <c r="CG18" s="90"/>
      <c r="CH18" s="6"/>
      <c r="CI18" s="6"/>
      <c r="CJ18" s="137"/>
      <c r="CK18" s="137"/>
      <c r="CL18" s="137"/>
      <c r="CM18" s="137"/>
      <c r="CN18" s="97"/>
      <c r="CO18" s="97"/>
      <c r="CP18" s="97"/>
      <c r="CQ18" s="97"/>
      <c r="CR18" s="97"/>
      <c r="CS18" s="97"/>
      <c r="CT18" s="97"/>
      <c r="CU18" s="97"/>
      <c r="CV18" s="97"/>
      <c r="CW18" s="97"/>
      <c r="CX18" s="97"/>
      <c r="CY18" s="97"/>
      <c r="CZ18" s="97"/>
      <c r="DA18" s="97"/>
      <c r="DB18" s="97"/>
      <c r="DC18" s="97"/>
      <c r="DD18" s="97"/>
      <c r="DE18" s="97"/>
      <c r="DF18" s="97"/>
      <c r="DG18" s="97"/>
    </row>
    <row r="19" spans="2:111" ht="11.25" customHeight="1">
      <c r="B19" s="254"/>
      <c r="C19" s="254"/>
      <c r="D19" s="240"/>
      <c r="E19" s="240"/>
      <c r="F19" s="240"/>
      <c r="G19" s="139"/>
      <c r="H19" s="139"/>
      <c r="I19" s="139"/>
      <c r="J19" s="139"/>
      <c r="K19" s="139"/>
      <c r="L19" s="139"/>
      <c r="M19" s="139"/>
      <c r="N19" s="139"/>
      <c r="O19" s="139"/>
      <c r="P19" s="139"/>
      <c r="Q19" s="139"/>
      <c r="R19" s="139"/>
      <c r="S19" s="139"/>
      <c r="T19" s="139"/>
      <c r="U19" s="139"/>
      <c r="V19" s="139"/>
      <c r="W19" s="139"/>
      <c r="X19" s="139"/>
      <c r="Y19" s="139"/>
      <c r="Z19" s="139"/>
      <c r="BC19" s="236"/>
      <c r="BD19" s="258"/>
      <c r="BE19" s="237"/>
      <c r="BF19" s="242"/>
      <c r="BG19" s="242"/>
      <c r="BT19" s="143"/>
      <c r="BU19" s="143"/>
      <c r="BV19" s="143"/>
      <c r="BW19" s="145" t="s">
        <v>32</v>
      </c>
      <c r="BX19" s="140">
        <v>10.1534558261793</v>
      </c>
      <c r="BY19" s="141">
        <v>13.6909703219607</v>
      </c>
      <c r="BZ19" s="141">
        <v>18.672089984949501</v>
      </c>
      <c r="CA19" s="141"/>
      <c r="CB19" s="141"/>
      <c r="CC19" s="141"/>
      <c r="CD19" s="141"/>
      <c r="CE19" s="141"/>
      <c r="CF19" s="141"/>
      <c r="CG19" s="91"/>
      <c r="CH19" s="91"/>
      <c r="CI19" s="91"/>
      <c r="CJ19" s="133"/>
      <c r="CK19" s="133"/>
      <c r="CL19" s="133"/>
      <c r="CM19" s="137"/>
      <c r="CN19" s="97"/>
      <c r="CO19" s="97"/>
      <c r="CP19" s="97"/>
      <c r="CQ19" s="97"/>
      <c r="CR19" s="97"/>
      <c r="CS19" s="97"/>
      <c r="CT19" s="97"/>
      <c r="CU19" s="97"/>
      <c r="CV19" s="97"/>
      <c r="CW19" s="97"/>
      <c r="CX19" s="97"/>
      <c r="CY19" s="97"/>
      <c r="CZ19" s="97"/>
      <c r="DA19" s="97"/>
      <c r="DB19" s="97"/>
      <c r="DC19" s="97"/>
      <c r="DD19" s="97"/>
      <c r="DE19" s="97"/>
      <c r="DF19" s="97"/>
      <c r="DG19" s="97"/>
    </row>
    <row r="20" spans="2:111" ht="11.25" customHeight="1">
      <c r="B20" s="254"/>
      <c r="C20" s="254"/>
      <c r="D20" s="240"/>
      <c r="E20" s="240"/>
      <c r="F20" s="240"/>
      <c r="G20" s="139"/>
      <c r="H20" s="139"/>
      <c r="I20" s="139"/>
      <c r="J20" s="139"/>
      <c r="K20" s="115"/>
      <c r="BC20" s="236"/>
      <c r="BD20" s="258"/>
      <c r="BE20" s="237"/>
      <c r="BF20" s="242"/>
      <c r="BG20" s="242"/>
      <c r="BT20" s="143"/>
      <c r="BU20" s="143"/>
      <c r="BV20" s="143"/>
      <c r="BW20" s="145"/>
      <c r="BX20" s="140"/>
      <c r="BY20" s="141"/>
      <c r="BZ20" s="141"/>
      <c r="CA20" s="141">
        <v>10.874525565027101</v>
      </c>
      <c r="CB20" s="141">
        <v>15.829874912353</v>
      </c>
      <c r="CC20" s="141">
        <v>22.8044576333251</v>
      </c>
      <c r="CD20" s="141"/>
      <c r="CE20" s="141"/>
      <c r="CF20" s="141"/>
      <c r="CG20" s="91"/>
      <c r="CH20" s="91"/>
      <c r="CI20" s="91"/>
      <c r="CJ20" s="133"/>
      <c r="CK20" s="133"/>
      <c r="CL20" s="133"/>
      <c r="CM20" s="137"/>
      <c r="CN20" s="97"/>
      <c r="CO20" s="97"/>
      <c r="CP20" s="97"/>
      <c r="CQ20" s="97"/>
      <c r="CR20" s="97"/>
      <c r="CS20" s="97"/>
      <c r="CT20" s="97"/>
      <c r="CU20" s="97"/>
      <c r="CV20" s="97"/>
      <c r="CW20" s="97"/>
      <c r="CX20" s="97"/>
      <c r="CY20" s="97"/>
      <c r="CZ20" s="97"/>
      <c r="DA20" s="97"/>
      <c r="DB20" s="97"/>
      <c r="DC20" s="97"/>
      <c r="DD20" s="97"/>
      <c r="DE20" s="97"/>
      <c r="DF20" s="97"/>
      <c r="DG20" s="97"/>
    </row>
    <row r="21" spans="2:111" ht="11.25" customHeight="1">
      <c r="B21" s="254"/>
      <c r="C21" s="254"/>
      <c r="D21" s="240"/>
      <c r="E21" s="240"/>
      <c r="F21" s="240"/>
      <c r="G21" s="115"/>
      <c r="H21" s="115"/>
      <c r="I21" s="115"/>
      <c r="J21" s="115"/>
      <c r="K21" s="115"/>
      <c r="L21" s="115"/>
      <c r="M21" s="115"/>
      <c r="N21" s="115"/>
      <c r="O21" s="115"/>
      <c r="P21" s="88"/>
      <c r="Q21" s="88"/>
      <c r="R21" s="88"/>
      <c r="U21" s="1"/>
      <c r="V21" s="88"/>
      <c r="W21" s="88"/>
      <c r="X21" s="85"/>
      <c r="Y21" s="85"/>
      <c r="Z21" s="15"/>
      <c r="AA21" s="15"/>
      <c r="AB21" s="15"/>
      <c r="AN21" s="115"/>
      <c r="AO21" s="115"/>
      <c r="AP21" s="104"/>
      <c r="AQ21" s="104"/>
      <c r="AR21" s="104"/>
      <c r="AS21" s="104"/>
      <c r="AT21" s="104"/>
      <c r="AU21" s="104"/>
      <c r="AV21" s="104"/>
      <c r="AW21" s="104"/>
      <c r="AX21" s="104"/>
      <c r="AY21" s="104"/>
      <c r="AZ21" s="104"/>
      <c r="BA21" s="104"/>
      <c r="BB21" s="104"/>
      <c r="BC21" s="236"/>
      <c r="BD21" s="258"/>
      <c r="BE21" s="237"/>
      <c r="BF21" s="242"/>
      <c r="BG21" s="242"/>
      <c r="BH21" s="104"/>
      <c r="BL21" s="104"/>
      <c r="BM21" s="143"/>
      <c r="BN21" s="143"/>
      <c r="BO21" s="143"/>
      <c r="BP21" s="143"/>
      <c r="BQ21" s="143"/>
      <c r="BR21" s="143"/>
      <c r="BS21" s="143"/>
      <c r="BT21" s="143"/>
      <c r="BU21" s="143"/>
      <c r="BV21" s="143"/>
      <c r="BW21" s="145"/>
      <c r="BX21" s="6"/>
      <c r="BY21" s="6"/>
      <c r="BZ21" s="6"/>
      <c r="CA21" s="6"/>
      <c r="CB21" s="6"/>
      <c r="CC21" s="6"/>
      <c r="CD21" s="6">
        <v>13.2497345273494</v>
      </c>
      <c r="CE21" s="6">
        <v>19.606635207458201</v>
      </c>
      <c r="CF21" s="90">
        <v>27.744934652559898</v>
      </c>
      <c r="CG21" s="90"/>
      <c r="CH21" s="90"/>
      <c r="CI21" s="90"/>
      <c r="CJ21" s="133"/>
      <c r="CK21" s="133"/>
      <c r="CL21" s="137"/>
      <c r="CM21" s="137"/>
      <c r="CN21" s="97"/>
      <c r="CO21" s="97"/>
      <c r="CP21" s="97"/>
      <c r="CQ21" s="97"/>
      <c r="CR21" s="97"/>
      <c r="CS21" s="97"/>
      <c r="CT21" s="97"/>
      <c r="CU21" s="97"/>
      <c r="CV21" s="97"/>
      <c r="CW21" s="97"/>
      <c r="CX21" s="97"/>
      <c r="CY21" s="97"/>
      <c r="CZ21" s="97"/>
      <c r="DA21" s="97"/>
      <c r="DB21" s="97"/>
      <c r="DC21" s="97"/>
      <c r="DD21" s="97"/>
      <c r="DE21" s="97"/>
      <c r="DF21" s="97"/>
      <c r="DG21" s="97"/>
    </row>
    <row r="22" spans="2:111" ht="51" customHeight="1">
      <c r="B22" s="254"/>
      <c r="C22" s="254"/>
      <c r="D22" s="240"/>
      <c r="E22" s="240"/>
      <c r="F22" s="240"/>
      <c r="G22" s="115"/>
      <c r="H22" s="115"/>
      <c r="I22" s="115"/>
      <c r="J22" s="115"/>
      <c r="K22" s="139"/>
      <c r="L22" s="245" t="str">
        <f>BW44</f>
        <v>Estonia</v>
      </c>
      <c r="M22" s="245"/>
      <c r="N22" s="245"/>
      <c r="O22" s="245"/>
      <c r="P22" s="138"/>
      <c r="Q22" s="245" t="str">
        <f>BW49</f>
        <v>Finland</v>
      </c>
      <c r="R22" s="245"/>
      <c r="S22" s="245"/>
      <c r="T22" s="245"/>
      <c r="U22" s="138"/>
      <c r="V22" s="245" t="str">
        <f>BW54</f>
        <v>Flanders (Belgium)</v>
      </c>
      <c r="W22" s="245"/>
      <c r="X22" s="245"/>
      <c r="Y22" s="245"/>
      <c r="Z22" s="138"/>
      <c r="AA22" s="245" t="str">
        <f>BW59</f>
        <v>France</v>
      </c>
      <c r="AB22" s="245"/>
      <c r="AC22" s="245"/>
      <c r="AD22" s="245"/>
      <c r="AE22" s="138"/>
      <c r="AF22" s="245" t="str">
        <f>BW64</f>
        <v>Germany</v>
      </c>
      <c r="AG22" s="245"/>
      <c r="AH22" s="245"/>
      <c r="AI22" s="245"/>
      <c r="AJ22" s="138"/>
      <c r="AK22" s="245" t="str">
        <f>BW69</f>
        <v>Ireland</v>
      </c>
      <c r="AL22" s="245"/>
      <c r="AM22" s="245"/>
      <c r="AN22" s="245"/>
      <c r="AO22" s="138"/>
      <c r="AP22" s="245" t="str">
        <f>BW74</f>
        <v>Italy</v>
      </c>
      <c r="AQ22" s="245"/>
      <c r="AR22" s="245"/>
      <c r="AS22" s="245"/>
      <c r="AT22" s="138"/>
      <c r="AU22" s="245" t="str">
        <f>BW79</f>
        <v>Japan</v>
      </c>
      <c r="AV22" s="245"/>
      <c r="AW22" s="245"/>
      <c r="AX22" s="245">
        <f>BW68</f>
        <v>0</v>
      </c>
      <c r="AY22" s="139"/>
      <c r="BC22" s="236"/>
      <c r="BD22" s="258"/>
      <c r="BE22" s="237"/>
      <c r="BF22" s="242"/>
      <c r="BG22" s="242"/>
      <c r="BH22" s="104"/>
      <c r="BL22" s="104"/>
      <c r="BM22" s="143"/>
      <c r="BN22" s="143"/>
      <c r="BO22" s="143"/>
      <c r="BP22" s="143"/>
      <c r="BQ22" s="143"/>
      <c r="BR22" s="143"/>
      <c r="BS22" s="143"/>
      <c r="BT22" s="143"/>
      <c r="BU22" s="143"/>
      <c r="BV22" s="143"/>
      <c r="BW22" s="145"/>
      <c r="BX22" s="6"/>
      <c r="BY22" s="6"/>
      <c r="BZ22" s="6"/>
      <c r="CA22" s="6"/>
      <c r="CB22" s="6"/>
      <c r="CC22" s="6"/>
      <c r="CD22" s="6"/>
      <c r="CE22" s="6"/>
      <c r="CF22" s="90"/>
      <c r="CG22" s="90">
        <v>16.2501825944384</v>
      </c>
      <c r="CH22" s="90">
        <v>24.1554299488092</v>
      </c>
      <c r="CI22" s="90">
        <v>32.840007305996401</v>
      </c>
      <c r="CJ22" s="133"/>
      <c r="CK22" s="133"/>
      <c r="CL22" s="133"/>
      <c r="CM22" s="137"/>
      <c r="CN22" s="97"/>
      <c r="CO22" s="97"/>
      <c r="CP22" s="97"/>
      <c r="CQ22" s="97"/>
      <c r="CR22" s="97"/>
      <c r="CS22" s="97"/>
      <c r="CT22" s="97"/>
      <c r="CU22" s="97"/>
      <c r="CV22" s="97"/>
      <c r="CW22" s="97"/>
      <c r="CX22" s="97"/>
      <c r="CY22" s="97"/>
      <c r="CZ22" s="97"/>
      <c r="DA22" s="97"/>
      <c r="DB22" s="97"/>
      <c r="DC22" s="97"/>
      <c r="DD22" s="97"/>
      <c r="DE22" s="97"/>
      <c r="DF22" s="97"/>
      <c r="DG22" s="97"/>
    </row>
    <row r="23" spans="2:111" ht="11.25" customHeight="1">
      <c r="B23" s="254"/>
      <c r="C23" s="254"/>
      <c r="D23" s="240"/>
      <c r="E23" s="240"/>
      <c r="F23" s="240"/>
      <c r="G23" s="146"/>
      <c r="H23" s="147"/>
      <c r="I23" s="147"/>
      <c r="J23" s="147"/>
      <c r="K23" s="139"/>
      <c r="L23" s="139"/>
      <c r="M23" s="139"/>
      <c r="N23" s="139"/>
      <c r="O23" s="139"/>
      <c r="P23" s="139"/>
      <c r="Q23" s="148"/>
      <c r="R23" s="148"/>
      <c r="S23" s="139"/>
      <c r="T23" s="139"/>
      <c r="U23" s="139"/>
      <c r="V23" s="139"/>
      <c r="W23" s="139"/>
      <c r="X23" s="139"/>
      <c r="Y23" s="148"/>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236"/>
      <c r="BD23" s="258"/>
      <c r="BE23" s="237"/>
      <c r="BF23" s="242"/>
      <c r="BG23" s="242"/>
      <c r="BO23" s="143"/>
      <c r="BP23" s="143"/>
      <c r="BQ23" s="143"/>
      <c r="BR23" s="143"/>
      <c r="BS23" s="143"/>
      <c r="BT23" s="143"/>
      <c r="BU23" s="143"/>
      <c r="BV23" s="143"/>
      <c r="BW23" s="145"/>
      <c r="BX23" s="6"/>
      <c r="BY23" s="6"/>
      <c r="BZ23" s="6"/>
      <c r="CA23" s="6"/>
      <c r="CB23" s="6"/>
      <c r="CC23" s="6"/>
      <c r="CD23" s="6"/>
      <c r="CE23" s="6"/>
      <c r="CF23" s="90"/>
      <c r="CG23" s="90"/>
      <c r="CH23" s="90"/>
      <c r="CI23" s="90"/>
      <c r="CJ23" s="133"/>
      <c r="CK23" s="133"/>
      <c r="CL23" s="133"/>
      <c r="CM23" s="137"/>
      <c r="CN23" s="97"/>
      <c r="CO23" s="97"/>
      <c r="CP23" s="97"/>
      <c r="CQ23" s="97"/>
      <c r="CR23" s="97"/>
      <c r="CS23" s="97"/>
      <c r="CT23" s="97"/>
      <c r="CU23" s="97"/>
      <c r="CV23" s="97"/>
      <c r="CW23" s="97"/>
      <c r="CX23" s="97"/>
      <c r="CY23" s="97"/>
      <c r="CZ23" s="97"/>
      <c r="DA23" s="97"/>
      <c r="DB23" s="97"/>
      <c r="DC23" s="97"/>
      <c r="DD23" s="97"/>
      <c r="DE23" s="97"/>
      <c r="DF23" s="97"/>
      <c r="DG23" s="97"/>
    </row>
    <row r="24" spans="2:111" ht="11.25" customHeight="1">
      <c r="B24" s="254"/>
      <c r="C24" s="254"/>
      <c r="D24" s="240"/>
      <c r="E24" s="240"/>
      <c r="F24" s="240"/>
      <c r="G24" s="146"/>
      <c r="H24" s="147"/>
      <c r="I24" s="147"/>
      <c r="J24" s="147"/>
      <c r="K24" s="139"/>
      <c r="L24" s="139"/>
      <c r="M24" s="139"/>
      <c r="N24" s="139"/>
      <c r="O24" s="139"/>
      <c r="P24" s="139"/>
      <c r="Q24" s="148"/>
      <c r="R24" s="148"/>
      <c r="S24" s="139"/>
      <c r="T24" s="139"/>
      <c r="U24" s="139"/>
      <c r="V24" s="139"/>
      <c r="W24" s="139"/>
      <c r="X24" s="139"/>
      <c r="Y24" s="148"/>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36"/>
      <c r="BD24" s="258"/>
      <c r="BE24" s="237"/>
      <c r="BF24" s="242"/>
      <c r="BG24" s="242"/>
      <c r="BH24" s="149"/>
      <c r="BL24" s="149"/>
      <c r="BM24" s="150"/>
      <c r="BN24" s="150"/>
      <c r="BO24" s="150"/>
      <c r="BW24" s="6" t="s">
        <v>18</v>
      </c>
      <c r="BX24" s="142">
        <v>8.3933783961027508</v>
      </c>
      <c r="BY24" s="142">
        <v>11.3258135411493</v>
      </c>
      <c r="BZ24" s="142">
        <v>17.7026838641032</v>
      </c>
      <c r="CA24" s="142"/>
      <c r="CB24" s="142"/>
      <c r="CC24" s="142"/>
      <c r="CD24" s="142"/>
      <c r="CE24" s="142"/>
      <c r="CF24" s="142"/>
      <c r="CG24" s="90"/>
      <c r="CH24" s="6"/>
      <c r="CI24" s="6"/>
      <c r="CJ24" s="133"/>
      <c r="CK24" s="133"/>
      <c r="CL24" s="137"/>
      <c r="CM24" s="137"/>
      <c r="CN24" s="97"/>
      <c r="CO24" s="97"/>
      <c r="CP24" s="97"/>
      <c r="CQ24" s="97"/>
      <c r="CR24" s="97"/>
      <c r="CS24" s="97"/>
      <c r="CT24" s="97"/>
      <c r="CU24" s="97"/>
      <c r="CV24" s="97"/>
      <c r="CW24" s="97"/>
      <c r="CX24" s="97"/>
      <c r="CY24" s="97"/>
      <c r="CZ24" s="97"/>
      <c r="DA24" s="97"/>
      <c r="DB24" s="97"/>
      <c r="DC24" s="97"/>
      <c r="DD24" s="97"/>
      <c r="DE24" s="97"/>
      <c r="DF24" s="97"/>
      <c r="DG24" s="97"/>
    </row>
    <row r="25" spans="2:111" ht="11.25" customHeight="1">
      <c r="B25" s="254"/>
      <c r="C25" s="254"/>
      <c r="D25" s="240"/>
      <c r="E25" s="240"/>
      <c r="F25" s="240"/>
      <c r="G25" s="146"/>
      <c r="H25" s="147"/>
      <c r="I25" s="147"/>
      <c r="J25" s="147"/>
      <c r="N25" s="88"/>
      <c r="O25" s="88"/>
      <c r="P25" s="88"/>
      <c r="Q25" s="88"/>
      <c r="R25" s="88"/>
      <c r="U25" s="111"/>
      <c r="V25" s="123"/>
      <c r="W25" s="123"/>
      <c r="X25" s="123"/>
      <c r="Y25" s="123"/>
      <c r="Z25" s="123"/>
      <c r="AA25" s="124"/>
      <c r="AB25" s="124"/>
      <c r="BC25" s="236"/>
      <c r="BD25" s="258"/>
      <c r="BE25" s="237"/>
      <c r="BF25" s="242"/>
      <c r="BG25" s="242"/>
      <c r="BH25" s="149"/>
      <c r="BL25" s="149"/>
      <c r="BM25" s="150"/>
      <c r="BN25" s="150"/>
      <c r="BO25" s="150"/>
      <c r="BW25" s="6"/>
      <c r="BX25" s="142"/>
      <c r="BY25" s="142"/>
      <c r="BZ25" s="142"/>
      <c r="CA25" s="142">
        <v>9.2626984681794209</v>
      </c>
      <c r="CB25" s="142">
        <v>12.833407918017899</v>
      </c>
      <c r="CC25" s="142">
        <v>18.9250268657871</v>
      </c>
      <c r="CD25" s="142"/>
      <c r="CE25" s="142"/>
      <c r="CF25" s="142"/>
      <c r="CG25" s="90"/>
      <c r="CH25" s="6"/>
      <c r="CI25" s="6"/>
      <c r="CJ25" s="137"/>
      <c r="CK25" s="137"/>
      <c r="CL25" s="137"/>
      <c r="CM25" s="137"/>
      <c r="CN25" s="97"/>
      <c r="CO25" s="97"/>
      <c r="CP25" s="97"/>
      <c r="CQ25" s="97"/>
      <c r="CR25" s="97"/>
      <c r="CS25" s="97"/>
      <c r="CT25" s="97"/>
      <c r="CU25" s="97"/>
      <c r="CV25" s="97"/>
      <c r="CW25" s="97"/>
      <c r="CX25" s="97"/>
      <c r="CY25" s="97"/>
      <c r="CZ25" s="97"/>
      <c r="DA25" s="97"/>
      <c r="DB25" s="97"/>
      <c r="DC25" s="97"/>
      <c r="DD25" s="97"/>
      <c r="DE25" s="97"/>
      <c r="DF25" s="97"/>
      <c r="DG25" s="97"/>
    </row>
    <row r="26" spans="2:111" ht="11.25" customHeight="1">
      <c r="B26" s="254"/>
      <c r="C26" s="254"/>
      <c r="D26" s="240"/>
      <c r="E26" s="240"/>
      <c r="F26" s="240"/>
      <c r="G26" s="146"/>
      <c r="N26" s="88"/>
      <c r="O26" s="88"/>
      <c r="P26" s="88"/>
      <c r="Q26" s="88"/>
      <c r="R26" s="88"/>
      <c r="U26" s="119"/>
      <c r="V26" s="119"/>
      <c r="W26" s="119"/>
      <c r="X26" s="125"/>
      <c r="Y26" s="125"/>
      <c r="Z26" s="119"/>
      <c r="AA26" s="119"/>
      <c r="AB26" s="119"/>
      <c r="BC26" s="236"/>
      <c r="BD26" s="258"/>
      <c r="BE26" s="237"/>
      <c r="BF26" s="242"/>
      <c r="BG26" s="242"/>
      <c r="BH26" s="149"/>
      <c r="BL26" s="149"/>
      <c r="BM26" s="150"/>
      <c r="BN26" s="150"/>
      <c r="BO26" s="150"/>
      <c r="BW26" s="6"/>
      <c r="BX26" s="6"/>
      <c r="BY26" s="6"/>
      <c r="BZ26" s="6"/>
      <c r="CA26" s="6"/>
      <c r="CB26" s="6"/>
      <c r="CC26" s="6"/>
      <c r="CD26" s="6">
        <v>10.6046116091513</v>
      </c>
      <c r="CE26" s="6">
        <v>14.8280654216064</v>
      </c>
      <c r="CF26" s="91">
        <v>23.327834241900099</v>
      </c>
      <c r="CG26" s="90"/>
      <c r="CH26" s="6"/>
      <c r="CI26" s="6"/>
      <c r="CJ26" s="133"/>
      <c r="CK26" s="133"/>
      <c r="CL26" s="137"/>
      <c r="CM26" s="137"/>
      <c r="CN26" s="97"/>
      <c r="CO26" s="97"/>
      <c r="CP26" s="97"/>
      <c r="CQ26" s="97"/>
      <c r="CR26" s="97"/>
      <c r="CS26" s="97"/>
      <c r="CT26" s="97"/>
      <c r="CU26" s="97"/>
      <c r="CV26" s="97"/>
      <c r="CW26" s="97"/>
      <c r="CX26" s="97"/>
      <c r="CY26" s="97"/>
      <c r="CZ26" s="97"/>
      <c r="DA26" s="97"/>
      <c r="DB26" s="97"/>
      <c r="DC26" s="97"/>
      <c r="DD26" s="97"/>
      <c r="DE26" s="97"/>
      <c r="DF26" s="97"/>
      <c r="DG26" s="97"/>
    </row>
    <row r="27" spans="2:111" ht="11.25" customHeight="1">
      <c r="B27" s="254"/>
      <c r="C27" s="254"/>
      <c r="D27" s="240"/>
      <c r="E27" s="240"/>
      <c r="F27" s="240"/>
      <c r="G27" s="146"/>
      <c r="K27" s="139"/>
      <c r="L27" s="139"/>
      <c r="M27" s="139"/>
      <c r="N27" s="139"/>
      <c r="O27" s="148"/>
      <c r="P27" s="139"/>
      <c r="Q27" s="139"/>
      <c r="R27" s="139"/>
      <c r="S27" s="139"/>
      <c r="T27" s="148"/>
      <c r="U27" s="139"/>
      <c r="V27" s="139"/>
      <c r="W27" s="139"/>
      <c r="X27" s="139"/>
      <c r="Y27" s="139"/>
      <c r="Z27" s="139"/>
      <c r="AA27" s="146"/>
      <c r="AB27" s="146"/>
      <c r="AC27" s="146"/>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236"/>
      <c r="BD27" s="258"/>
      <c r="BE27" s="237"/>
      <c r="BF27" s="242"/>
      <c r="BG27" s="242"/>
      <c r="BH27" s="149"/>
      <c r="BL27" s="149"/>
      <c r="BM27" s="150"/>
      <c r="BN27" s="150"/>
      <c r="BO27" s="150"/>
      <c r="BW27" s="6"/>
      <c r="BX27" s="6"/>
      <c r="BY27" s="6"/>
      <c r="BZ27" s="6"/>
      <c r="CA27" s="6"/>
      <c r="CB27" s="6"/>
      <c r="CC27" s="6"/>
      <c r="CD27" s="6"/>
      <c r="CE27" s="6"/>
      <c r="CF27" s="91"/>
      <c r="CG27" s="90">
        <v>12.2112115065712</v>
      </c>
      <c r="CH27" s="6">
        <v>18.222513727058999</v>
      </c>
      <c r="CI27" s="6">
        <v>27.835272762613499</v>
      </c>
      <c r="CJ27" s="133"/>
      <c r="CK27" s="133"/>
      <c r="CL27" s="137"/>
      <c r="CM27" s="137"/>
      <c r="CN27" s="97"/>
      <c r="CO27" s="97"/>
      <c r="CP27" s="97"/>
      <c r="CQ27" s="97"/>
      <c r="CR27" s="97"/>
      <c r="CS27" s="97"/>
      <c r="CT27" s="97"/>
      <c r="CU27" s="97"/>
      <c r="CV27" s="97"/>
      <c r="CW27" s="97"/>
      <c r="CX27" s="97"/>
      <c r="CY27" s="97"/>
      <c r="CZ27" s="97"/>
      <c r="DA27" s="97"/>
      <c r="DB27" s="97"/>
      <c r="DC27" s="97"/>
      <c r="DD27" s="97"/>
      <c r="DE27" s="97"/>
      <c r="DF27" s="97"/>
      <c r="DG27" s="97"/>
    </row>
    <row r="28" spans="2:111" ht="11.25" customHeight="1">
      <c r="B28" s="254"/>
      <c r="C28" s="254"/>
      <c r="D28" s="240"/>
      <c r="E28" s="240"/>
      <c r="F28" s="240"/>
      <c r="H28" s="139"/>
      <c r="I28" s="139"/>
      <c r="J28" s="139"/>
      <c r="K28" s="139"/>
      <c r="L28" s="139"/>
      <c r="M28" s="139"/>
      <c r="N28" s="139"/>
      <c r="O28" s="148"/>
      <c r="P28" s="139"/>
      <c r="Q28" s="139"/>
      <c r="R28" s="139"/>
      <c r="S28" s="139"/>
      <c r="T28" s="148"/>
      <c r="U28" s="139"/>
      <c r="V28" s="139"/>
      <c r="W28" s="139"/>
      <c r="X28" s="139"/>
      <c r="Y28" s="139"/>
      <c r="Z28" s="139"/>
      <c r="AA28" s="146"/>
      <c r="AB28" s="146"/>
      <c r="AC28" s="146"/>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236"/>
      <c r="BD28" s="258"/>
      <c r="BE28" s="237"/>
      <c r="BF28" s="242"/>
      <c r="BG28" s="242"/>
      <c r="BW28" s="6"/>
      <c r="BX28" s="6"/>
      <c r="BY28" s="6"/>
      <c r="BZ28" s="6"/>
      <c r="CA28" s="6"/>
      <c r="CB28" s="6"/>
      <c r="CC28" s="6"/>
      <c r="CD28" s="6"/>
      <c r="CE28" s="6"/>
      <c r="CF28" s="91"/>
      <c r="CG28" s="90"/>
      <c r="CH28" s="6"/>
      <c r="CI28" s="6"/>
      <c r="CJ28" s="137"/>
      <c r="CK28" s="137"/>
      <c r="CL28" s="137"/>
      <c r="CM28" s="137"/>
      <c r="CN28" s="97"/>
      <c r="CO28" s="97"/>
      <c r="CP28" s="97"/>
      <c r="CQ28" s="97"/>
      <c r="CR28" s="97"/>
      <c r="CS28" s="97"/>
      <c r="CT28" s="97"/>
      <c r="CU28" s="97"/>
      <c r="CV28" s="97"/>
      <c r="CW28" s="97"/>
      <c r="CX28" s="97"/>
      <c r="CY28" s="97"/>
      <c r="CZ28" s="97"/>
      <c r="DA28" s="97"/>
      <c r="DB28" s="97"/>
      <c r="DC28" s="97"/>
      <c r="DD28" s="97"/>
      <c r="DE28" s="97"/>
      <c r="DF28" s="97"/>
      <c r="DG28" s="97"/>
    </row>
    <row r="29" spans="2:111" ht="11.25" customHeight="1">
      <c r="B29" s="254"/>
      <c r="C29" s="254"/>
      <c r="D29" s="240"/>
      <c r="E29" s="240"/>
      <c r="F29" s="240"/>
      <c r="H29" s="139"/>
      <c r="I29" s="139"/>
      <c r="J29" s="139"/>
      <c r="K29" s="139"/>
      <c r="L29" s="139"/>
      <c r="M29" s="139"/>
      <c r="N29" s="139"/>
      <c r="O29" s="148"/>
      <c r="P29" s="139"/>
      <c r="Q29" s="139"/>
      <c r="R29" s="139"/>
      <c r="S29" s="139"/>
      <c r="T29" s="148"/>
      <c r="U29" s="139"/>
      <c r="V29" s="139"/>
      <c r="W29" s="139"/>
      <c r="X29" s="139"/>
      <c r="Y29" s="139"/>
      <c r="Z29" s="139"/>
      <c r="AA29" s="146"/>
      <c r="AB29" s="146"/>
      <c r="AC29" s="146"/>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236"/>
      <c r="BD29" s="258"/>
      <c r="BE29" s="237"/>
      <c r="BF29" s="242"/>
      <c r="BG29" s="242"/>
      <c r="BW29" s="6" t="s">
        <v>25</v>
      </c>
      <c r="BX29" s="6">
        <v>5.0462393305870004</v>
      </c>
      <c r="BY29" s="6">
        <v>6.4762512319300001</v>
      </c>
      <c r="BZ29" s="6">
        <v>9.1145635917413994</v>
      </c>
      <c r="CA29" s="6"/>
      <c r="CB29" s="6"/>
      <c r="CC29" s="6"/>
      <c r="CD29" s="6"/>
      <c r="CE29" s="6"/>
      <c r="CF29" s="90"/>
      <c r="CG29" s="116"/>
      <c r="CH29" s="6"/>
      <c r="CI29" s="6"/>
      <c r="CJ29" s="137"/>
      <c r="CK29" s="137"/>
      <c r="CL29" s="137"/>
      <c r="CM29" s="137"/>
      <c r="CN29" s="97"/>
      <c r="CO29" s="97"/>
      <c r="CP29" s="97"/>
      <c r="CQ29" s="97"/>
      <c r="CR29" s="97"/>
      <c r="CS29" s="97"/>
      <c r="CT29" s="97"/>
      <c r="CU29" s="97"/>
      <c r="CV29" s="97"/>
      <c r="CW29" s="97"/>
      <c r="CX29" s="97"/>
      <c r="CY29" s="97"/>
      <c r="CZ29" s="97"/>
      <c r="DA29" s="97"/>
      <c r="DB29" s="97"/>
      <c r="DC29" s="97"/>
      <c r="DD29" s="97"/>
      <c r="DE29" s="97"/>
      <c r="DF29" s="97"/>
      <c r="DG29" s="97"/>
    </row>
    <row r="30" spans="2:111" ht="11.25" customHeight="1">
      <c r="B30" s="254"/>
      <c r="C30" s="254"/>
      <c r="D30" s="240"/>
      <c r="E30" s="240"/>
      <c r="F30" s="240"/>
      <c r="G30" s="139"/>
      <c r="H30" s="139"/>
      <c r="I30" s="139"/>
      <c r="J30" s="139"/>
      <c r="K30" s="139"/>
      <c r="L30" s="139"/>
      <c r="M30" s="139"/>
      <c r="N30" s="139"/>
      <c r="O30" s="148"/>
      <c r="P30" s="139"/>
      <c r="Q30" s="139"/>
      <c r="R30" s="139"/>
      <c r="S30" s="139"/>
      <c r="T30" s="148"/>
      <c r="U30" s="139"/>
      <c r="V30" s="139"/>
      <c r="W30" s="139"/>
      <c r="X30" s="139"/>
      <c r="Y30" s="139"/>
      <c r="Z30" s="139"/>
      <c r="AA30" s="146"/>
      <c r="AB30" s="146"/>
      <c r="AC30" s="146"/>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236"/>
      <c r="BD30" s="258"/>
      <c r="BE30" s="237"/>
      <c r="BF30" s="242"/>
      <c r="BG30" s="242"/>
      <c r="BH30" s="236"/>
      <c r="BM30" s="206"/>
      <c r="BN30" s="255"/>
      <c r="BO30" s="255"/>
      <c r="BP30" s="255"/>
      <c r="BQ30" s="255"/>
      <c r="BR30" s="255"/>
      <c r="BS30" s="255"/>
      <c r="BW30" s="6"/>
      <c r="BX30" s="6"/>
      <c r="BY30" s="6"/>
      <c r="BZ30" s="6"/>
      <c r="CA30" s="6">
        <v>5.8546988125928303</v>
      </c>
      <c r="CB30" s="6">
        <v>7.4724270947985802</v>
      </c>
      <c r="CC30" s="6">
        <v>9.6244496671653099</v>
      </c>
      <c r="CD30" s="6"/>
      <c r="CE30" s="6"/>
      <c r="CF30" s="90"/>
      <c r="CG30" s="116"/>
      <c r="CH30" s="6"/>
      <c r="CI30" s="6"/>
      <c r="CJ30" s="137"/>
      <c r="CK30" s="137"/>
      <c r="CL30" s="137"/>
      <c r="CM30" s="137"/>
      <c r="CN30" s="97"/>
      <c r="CO30" s="97"/>
      <c r="CP30" s="97"/>
      <c r="CQ30" s="97"/>
      <c r="CR30" s="97"/>
      <c r="CS30" s="97"/>
      <c r="CT30" s="97"/>
      <c r="CU30" s="97"/>
      <c r="CV30" s="97"/>
      <c r="CW30" s="97"/>
      <c r="CX30" s="97"/>
      <c r="CY30" s="97"/>
      <c r="CZ30" s="97"/>
      <c r="DA30" s="97"/>
      <c r="DB30" s="97"/>
      <c r="DC30" s="97"/>
      <c r="DD30" s="97"/>
      <c r="DE30" s="97"/>
      <c r="DF30" s="97"/>
      <c r="DG30" s="97"/>
    </row>
    <row r="31" spans="2:111" ht="11.25" customHeight="1">
      <c r="B31" s="254"/>
      <c r="C31" s="254"/>
      <c r="D31" s="240"/>
      <c r="E31" s="240"/>
      <c r="F31" s="240"/>
      <c r="G31" s="139"/>
      <c r="H31" s="139"/>
      <c r="I31" s="139"/>
      <c r="J31" s="139"/>
      <c r="K31" s="139"/>
      <c r="L31" s="139"/>
      <c r="M31" s="139"/>
      <c r="N31" s="139"/>
      <c r="O31" s="148"/>
      <c r="P31" s="139"/>
      <c r="Q31" s="139"/>
      <c r="R31" s="139"/>
      <c r="S31" s="139"/>
      <c r="T31" s="148"/>
      <c r="U31" s="139"/>
      <c r="V31" s="139"/>
      <c r="W31" s="139"/>
      <c r="X31" s="139"/>
      <c r="Y31" s="139"/>
      <c r="Z31" s="139"/>
      <c r="AA31" s="146"/>
      <c r="AB31" s="146"/>
      <c r="AC31" s="146"/>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236"/>
      <c r="BD31" s="258"/>
      <c r="BE31" s="237"/>
      <c r="BF31" s="242"/>
      <c r="BG31" s="242"/>
      <c r="BH31" s="236"/>
      <c r="BL31" s="148"/>
      <c r="BM31" s="206"/>
      <c r="BN31" s="255"/>
      <c r="BO31" s="255"/>
      <c r="BP31" s="255"/>
      <c r="BQ31" s="255"/>
      <c r="BR31" s="255"/>
      <c r="BS31" s="255"/>
      <c r="BW31" s="6"/>
      <c r="BX31" s="6"/>
      <c r="BY31" s="6"/>
      <c r="BZ31" s="6"/>
      <c r="CA31" s="6"/>
      <c r="CB31" s="6"/>
      <c r="CC31" s="6"/>
      <c r="CD31" s="6">
        <v>6.6230687310219398</v>
      </c>
      <c r="CE31" s="6">
        <v>8.6069144789213503</v>
      </c>
      <c r="CF31" s="90">
        <v>10.7884099181076</v>
      </c>
      <c r="CG31" s="116"/>
      <c r="CH31" s="6"/>
      <c r="CI31" s="6"/>
      <c r="CJ31" s="137"/>
      <c r="CK31" s="137"/>
      <c r="CL31" s="137"/>
      <c r="CM31" s="137"/>
      <c r="CN31" s="97"/>
      <c r="CO31" s="97"/>
      <c r="CP31" s="97"/>
      <c r="CQ31" s="97"/>
      <c r="CR31" s="97"/>
      <c r="CS31" s="97"/>
      <c r="CT31" s="97"/>
      <c r="CU31" s="97"/>
      <c r="CV31" s="97"/>
      <c r="CW31" s="97"/>
      <c r="CX31" s="97"/>
      <c r="CY31" s="97"/>
      <c r="CZ31" s="97"/>
      <c r="DA31" s="97"/>
      <c r="DB31" s="97"/>
      <c r="DC31" s="97"/>
      <c r="DD31" s="97"/>
      <c r="DE31" s="97"/>
      <c r="DF31" s="97"/>
      <c r="DG31" s="97"/>
    </row>
    <row r="32" spans="2:111" ht="54.75" customHeight="1">
      <c r="B32" s="151"/>
      <c r="C32" s="151"/>
      <c r="D32" s="88"/>
      <c r="E32" s="88"/>
      <c r="F32" s="88"/>
      <c r="G32" s="139"/>
      <c r="H32" s="139"/>
      <c r="I32" s="139"/>
      <c r="J32" s="139"/>
      <c r="K32" s="152"/>
      <c r="L32" s="245" t="str">
        <f>BW4</f>
        <v>Australia</v>
      </c>
      <c r="M32" s="245"/>
      <c r="N32" s="245"/>
      <c r="O32" s="245"/>
      <c r="P32" s="138"/>
      <c r="Q32" s="245" t="str">
        <f>BW9</f>
        <v>Austria</v>
      </c>
      <c r="R32" s="245"/>
      <c r="S32" s="245"/>
      <c r="T32" s="245"/>
      <c r="U32" s="138"/>
      <c r="V32" s="248" t="str">
        <f>BW14</f>
        <v>Average</v>
      </c>
      <c r="W32" s="248"/>
      <c r="X32" s="248"/>
      <c r="Y32" s="248"/>
      <c r="Z32" s="138"/>
      <c r="AA32" s="245" t="str">
        <f>BW19</f>
        <v>Canada</v>
      </c>
      <c r="AB32" s="245"/>
      <c r="AC32" s="245"/>
      <c r="AD32" s="245"/>
      <c r="AE32" s="138"/>
      <c r="AF32" s="245" t="str">
        <f>BW24</f>
        <v>Cyprus¹ ²</v>
      </c>
      <c r="AG32" s="245"/>
      <c r="AH32" s="245"/>
      <c r="AI32" s="245"/>
      <c r="AJ32" s="138"/>
      <c r="AK32" s="245" t="str">
        <f>BW29</f>
        <v>Czech Republic</v>
      </c>
      <c r="AL32" s="245"/>
      <c r="AM32" s="245"/>
      <c r="AN32" s="245"/>
      <c r="AO32" s="138"/>
      <c r="AP32" s="245" t="str">
        <f>BW34</f>
        <v>Denmark</v>
      </c>
      <c r="AQ32" s="245"/>
      <c r="AR32" s="245"/>
      <c r="AS32" s="245"/>
      <c r="AT32" s="138"/>
      <c r="AU32" s="245" t="str">
        <f>BW39</f>
        <v>England/N. Ireland (UK)</v>
      </c>
      <c r="AV32" s="245"/>
      <c r="AW32" s="245"/>
      <c r="AX32" s="245"/>
      <c r="AY32" s="105"/>
      <c r="AZ32" s="153"/>
      <c r="BA32" s="153"/>
      <c r="BB32" s="153"/>
      <c r="BC32" s="236"/>
      <c r="BD32" s="258"/>
      <c r="BE32" s="237"/>
      <c r="BF32" s="242"/>
      <c r="BG32" s="242"/>
      <c r="BH32" s="236"/>
      <c r="BL32" s="148"/>
      <c r="BM32" s="206"/>
      <c r="BN32" s="255"/>
      <c r="BO32" s="255"/>
      <c r="BP32" s="255"/>
      <c r="BQ32" s="255"/>
      <c r="BR32" s="255"/>
      <c r="BS32" s="255"/>
      <c r="BW32" s="6"/>
      <c r="BX32" s="6"/>
      <c r="BY32" s="6"/>
      <c r="BZ32" s="6"/>
      <c r="CA32" s="6"/>
      <c r="CB32" s="6"/>
      <c r="CC32" s="6"/>
      <c r="CD32" s="6"/>
      <c r="CE32" s="6"/>
      <c r="CF32" s="90"/>
      <c r="CG32" s="116">
        <v>7.8818320992832902</v>
      </c>
      <c r="CH32" s="6">
        <v>10.1765430732799</v>
      </c>
      <c r="CI32" s="6">
        <v>13.653265190912499</v>
      </c>
      <c r="CJ32" s="133"/>
      <c r="CK32" s="133"/>
      <c r="CL32" s="137"/>
      <c r="CM32" s="137"/>
      <c r="CN32" s="97"/>
      <c r="CO32" s="97"/>
      <c r="CP32" s="97"/>
      <c r="CQ32" s="97"/>
      <c r="CR32" s="97"/>
      <c r="CS32" s="97"/>
      <c r="CT32" s="97"/>
      <c r="CU32" s="97"/>
      <c r="CV32" s="97"/>
      <c r="CW32" s="97"/>
      <c r="CX32" s="97"/>
      <c r="CY32" s="97"/>
      <c r="CZ32" s="97"/>
      <c r="DA32" s="97"/>
      <c r="DB32" s="97"/>
      <c r="DC32" s="97"/>
      <c r="DD32" s="97"/>
      <c r="DE32" s="97"/>
      <c r="DF32" s="97"/>
      <c r="DG32" s="97"/>
    </row>
    <row r="33" spans="2:111" ht="11.25" customHeight="1">
      <c r="B33" s="151"/>
      <c r="C33" s="151"/>
      <c r="D33" s="88"/>
      <c r="E33" s="88"/>
      <c r="F33" s="88"/>
      <c r="G33" s="139"/>
      <c r="BC33" s="154"/>
      <c r="BD33" s="154"/>
      <c r="BE33" s="222"/>
      <c r="BF33" s="155"/>
      <c r="BG33" s="154"/>
      <c r="BH33" s="154"/>
      <c r="BL33" s="148"/>
      <c r="BM33" s="206"/>
      <c r="BN33" s="255"/>
      <c r="BO33" s="255"/>
      <c r="BP33" s="255"/>
      <c r="BQ33" s="255"/>
      <c r="BR33" s="255"/>
      <c r="BS33" s="255"/>
      <c r="BW33" s="6"/>
      <c r="BX33" s="6"/>
      <c r="BY33" s="6"/>
      <c r="BZ33" s="6"/>
      <c r="CA33" s="6"/>
      <c r="CB33" s="6"/>
      <c r="CC33" s="6"/>
      <c r="CD33" s="6"/>
      <c r="CE33" s="6"/>
      <c r="CF33" s="90"/>
      <c r="CG33" s="116"/>
      <c r="CH33" s="6"/>
      <c r="CI33" s="6"/>
      <c r="CJ33" s="137"/>
      <c r="CK33" s="137"/>
      <c r="CL33" s="137"/>
      <c r="CM33" s="137"/>
      <c r="CN33" s="97"/>
      <c r="CO33" s="97"/>
      <c r="CP33" s="97"/>
      <c r="CQ33" s="97"/>
      <c r="CR33" s="97"/>
      <c r="CS33" s="97"/>
      <c r="CT33" s="97"/>
      <c r="CU33" s="97"/>
      <c r="CV33" s="97"/>
      <c r="CW33" s="97"/>
      <c r="CX33" s="97"/>
      <c r="CY33" s="97"/>
      <c r="CZ33" s="97"/>
      <c r="DA33" s="97"/>
      <c r="DB33" s="97"/>
      <c r="DC33" s="97"/>
      <c r="DD33" s="97"/>
      <c r="DE33" s="97"/>
      <c r="DF33" s="97"/>
      <c r="DG33" s="97"/>
    </row>
    <row r="34" spans="2:111" ht="11.25" customHeight="1">
      <c r="B34" s="151"/>
      <c r="C34" s="151"/>
      <c r="D34" s="88"/>
      <c r="E34" s="88"/>
      <c r="F34" s="88"/>
      <c r="G34" s="139"/>
      <c r="BC34" s="154"/>
      <c r="BD34" s="154"/>
      <c r="BE34" s="222"/>
      <c r="BF34" s="155"/>
      <c r="BG34" s="154"/>
      <c r="BH34" s="154"/>
      <c r="BL34" s="148"/>
      <c r="BM34" s="206"/>
      <c r="BN34" s="255"/>
      <c r="BO34" s="255"/>
      <c r="BP34" s="255"/>
      <c r="BQ34" s="255"/>
      <c r="BR34" s="255"/>
      <c r="BS34" s="255"/>
      <c r="BW34" s="6" t="s">
        <v>34</v>
      </c>
      <c r="BX34" s="6">
        <v>15.7591350906113</v>
      </c>
      <c r="BY34" s="6">
        <v>19.503697741672202</v>
      </c>
      <c r="BZ34" s="6">
        <v>24.122282036284702</v>
      </c>
      <c r="CA34" s="6"/>
      <c r="CB34" s="6"/>
      <c r="CC34" s="6"/>
      <c r="CD34" s="6"/>
      <c r="CE34" s="6"/>
      <c r="CF34" s="91"/>
      <c r="CG34" s="90"/>
      <c r="CH34" s="90"/>
      <c r="CI34" s="90"/>
      <c r="CJ34" s="137"/>
      <c r="CK34" s="137"/>
      <c r="CL34" s="137"/>
      <c r="CM34" s="137"/>
      <c r="CN34" s="97"/>
      <c r="CO34" s="97"/>
      <c r="CP34" s="97"/>
      <c r="CQ34" s="97"/>
      <c r="CR34" s="97"/>
      <c r="CS34" s="97"/>
      <c r="CT34" s="97"/>
      <c r="CU34" s="97"/>
      <c r="CV34" s="97"/>
      <c r="CW34" s="97"/>
      <c r="CX34" s="97"/>
      <c r="CY34" s="97"/>
      <c r="CZ34" s="97"/>
      <c r="DA34" s="97"/>
      <c r="DB34" s="97"/>
      <c r="DC34" s="97"/>
      <c r="DD34" s="97"/>
      <c r="DE34" s="97"/>
      <c r="DF34" s="97"/>
      <c r="DG34" s="97"/>
    </row>
    <row r="35" spans="2:111" ht="69.75" customHeight="1">
      <c r="B35" s="151"/>
      <c r="C35" s="151"/>
      <c r="D35" s="88"/>
      <c r="E35" s="88"/>
      <c r="F35" s="88"/>
      <c r="BE35" s="222"/>
      <c r="BW35" s="6"/>
      <c r="BX35" s="156"/>
      <c r="BY35" s="156"/>
      <c r="BZ35" s="156"/>
      <c r="CA35" s="141">
        <v>17.439138994109801</v>
      </c>
      <c r="CB35" s="141">
        <v>21.711528459876799</v>
      </c>
      <c r="CC35" s="141">
        <v>25.901107531460902</v>
      </c>
      <c r="CD35" s="141"/>
      <c r="CE35" s="141"/>
      <c r="CF35" s="141"/>
      <c r="CG35" s="90"/>
      <c r="CH35" s="91"/>
      <c r="CI35" s="91"/>
      <c r="CJ35" s="137"/>
      <c r="CK35" s="137"/>
      <c r="CL35" s="137"/>
      <c r="CM35" s="137"/>
      <c r="CN35" s="97"/>
      <c r="CO35" s="97"/>
      <c r="CP35" s="97"/>
      <c r="CQ35" s="97"/>
      <c r="CR35" s="97"/>
      <c r="CS35" s="97"/>
      <c r="CT35" s="97"/>
      <c r="CU35" s="97"/>
      <c r="CV35" s="97"/>
      <c r="CW35" s="97"/>
      <c r="CX35" s="97"/>
      <c r="CY35" s="97"/>
      <c r="CZ35" s="97"/>
      <c r="DA35" s="97"/>
      <c r="DB35" s="97"/>
      <c r="DC35" s="97"/>
      <c r="DD35" s="97"/>
      <c r="DE35" s="97"/>
      <c r="DF35" s="97"/>
      <c r="DG35" s="97"/>
    </row>
    <row r="36" spans="2:111" ht="14.1" customHeight="1">
      <c r="B36" s="151"/>
      <c r="C36" s="151"/>
      <c r="D36" s="88"/>
      <c r="E36" s="88"/>
      <c r="F36" s="88"/>
      <c r="BE36" s="222"/>
      <c r="BW36" s="6"/>
      <c r="BX36" s="156"/>
      <c r="BY36" s="156"/>
      <c r="BZ36" s="156"/>
      <c r="CA36" s="156"/>
      <c r="CB36" s="156"/>
      <c r="CC36" s="156"/>
      <c r="CD36" s="141">
        <v>19.1319518831063</v>
      </c>
      <c r="CE36" s="141">
        <v>23.752698033298401</v>
      </c>
      <c r="CF36" s="141">
        <v>29.0201548629142</v>
      </c>
      <c r="CG36" s="91"/>
      <c r="CH36" s="91"/>
      <c r="CI36" s="91"/>
      <c r="CJ36" s="137"/>
      <c r="CK36" s="137"/>
      <c r="CL36" s="137"/>
      <c r="CM36" s="137"/>
      <c r="CO36" s="97"/>
      <c r="CP36" s="97"/>
      <c r="CQ36" s="97"/>
      <c r="CR36" s="97"/>
      <c r="CS36" s="97"/>
      <c r="CT36" s="97"/>
      <c r="CU36" s="97"/>
      <c r="CV36" s="97"/>
      <c r="CW36" s="97"/>
      <c r="CX36" s="97"/>
      <c r="CY36" s="97"/>
      <c r="CZ36" s="97"/>
      <c r="DA36" s="97"/>
      <c r="DB36" s="97"/>
      <c r="DC36" s="97"/>
      <c r="DD36" s="97"/>
      <c r="DE36" s="97"/>
      <c r="DF36" s="97"/>
      <c r="DG36" s="97"/>
    </row>
    <row r="37" spans="2:111" ht="13.5" customHeight="1">
      <c r="B37" s="151"/>
      <c r="C37" s="151"/>
      <c r="D37" s="88"/>
      <c r="E37" s="88"/>
      <c r="F37" s="88"/>
      <c r="BE37" s="222"/>
      <c r="BW37" s="6"/>
      <c r="BX37" s="156"/>
      <c r="BY37" s="156"/>
      <c r="BZ37" s="156"/>
      <c r="CA37" s="156"/>
      <c r="CB37" s="156"/>
      <c r="CC37" s="156"/>
      <c r="CD37" s="156"/>
      <c r="CE37" s="156"/>
      <c r="CF37" s="156"/>
      <c r="CG37" s="91">
        <v>20.130054363278798</v>
      </c>
      <c r="CH37" s="91">
        <v>25.724499689132202</v>
      </c>
      <c r="CI37" s="91">
        <v>33.017407207692699</v>
      </c>
      <c r="CJ37" s="137"/>
      <c r="CK37" s="137"/>
      <c r="CL37" s="137"/>
      <c r="CM37" s="137"/>
      <c r="CO37" s="97"/>
      <c r="CP37" s="97"/>
      <c r="CQ37" s="97"/>
      <c r="CR37" s="97"/>
      <c r="CS37" s="97"/>
      <c r="CT37" s="97"/>
      <c r="CU37" s="97"/>
      <c r="CV37" s="97"/>
      <c r="CW37" s="97"/>
      <c r="CX37" s="97"/>
      <c r="CY37" s="97"/>
      <c r="CZ37" s="97"/>
      <c r="DA37" s="97"/>
      <c r="DB37" s="97"/>
      <c r="DC37" s="97"/>
      <c r="DD37" s="97"/>
      <c r="DE37" s="97"/>
      <c r="DF37" s="97"/>
      <c r="DG37" s="97"/>
    </row>
    <row r="38" spans="2:111" ht="13.5" customHeight="1">
      <c r="B38" s="151"/>
      <c r="C38" s="151"/>
      <c r="D38" s="88"/>
      <c r="E38" s="88"/>
      <c r="F38" s="88"/>
      <c r="BE38" s="222"/>
      <c r="BW38" s="6"/>
      <c r="BX38" s="156"/>
      <c r="BY38" s="156"/>
      <c r="BZ38" s="156"/>
      <c r="CA38" s="156"/>
      <c r="CB38" s="156"/>
      <c r="CC38" s="156"/>
      <c r="CD38" s="156"/>
      <c r="CE38" s="156"/>
      <c r="CF38" s="156"/>
      <c r="CG38" s="91"/>
      <c r="CH38" s="91"/>
      <c r="CI38" s="91"/>
      <c r="CJ38" s="137"/>
      <c r="CK38" s="137"/>
      <c r="CL38" s="137"/>
      <c r="CM38" s="137"/>
      <c r="CO38" s="97"/>
      <c r="CP38" s="97"/>
      <c r="CQ38" s="97"/>
      <c r="CR38" s="97"/>
      <c r="CS38" s="97"/>
      <c r="CT38" s="97"/>
      <c r="CU38" s="97"/>
      <c r="CV38" s="97"/>
      <c r="CW38" s="97"/>
      <c r="CX38" s="97"/>
      <c r="CY38" s="97"/>
      <c r="CZ38" s="97"/>
      <c r="DA38" s="97"/>
      <c r="DB38" s="97"/>
      <c r="DC38" s="97"/>
      <c r="DD38" s="97"/>
      <c r="DE38" s="97"/>
      <c r="DF38" s="97"/>
      <c r="DG38" s="97"/>
    </row>
    <row r="39" spans="2:111" ht="13.5" customHeight="1">
      <c r="L39" s="1"/>
      <c r="M39" s="1"/>
      <c r="N39" s="1"/>
      <c r="O39" s="1"/>
      <c r="S39" s="1"/>
      <c r="T39" s="1"/>
      <c r="U39" s="1"/>
      <c r="BW39" s="6" t="s">
        <v>33</v>
      </c>
      <c r="BX39" s="142">
        <v>9.12324370094953</v>
      </c>
      <c r="BY39" s="142">
        <v>11.1507184491673</v>
      </c>
      <c r="BZ39" s="142">
        <v>15.006137355281</v>
      </c>
      <c r="CA39" s="142"/>
      <c r="CB39" s="142"/>
      <c r="CC39" s="142"/>
      <c r="CD39" s="142"/>
      <c r="CE39" s="142"/>
      <c r="CF39" s="142"/>
      <c r="CG39" s="90"/>
      <c r="CH39" s="90"/>
      <c r="CI39" s="90"/>
      <c r="CJ39" s="137"/>
      <c r="CK39" s="137"/>
      <c r="CL39" s="137"/>
      <c r="CM39" s="137"/>
      <c r="CO39" s="97"/>
      <c r="CP39" s="97"/>
      <c r="CQ39" s="97"/>
      <c r="CR39" s="97"/>
      <c r="CS39" s="97"/>
      <c r="CT39" s="97"/>
      <c r="CU39" s="97"/>
      <c r="CV39" s="97"/>
      <c r="CW39" s="97"/>
      <c r="CX39" s="97"/>
      <c r="CY39" s="97"/>
      <c r="CZ39" s="97"/>
      <c r="DA39" s="97"/>
      <c r="DB39" s="97"/>
      <c r="DC39" s="97"/>
      <c r="DD39" s="97"/>
      <c r="DE39" s="97"/>
      <c r="DF39" s="97"/>
      <c r="DG39" s="97"/>
    </row>
    <row r="40" spans="2:111" ht="13.5" customHeight="1">
      <c r="L40" s="1"/>
      <c r="M40" s="1"/>
      <c r="N40" s="1"/>
      <c r="O40" s="1"/>
      <c r="S40" s="1"/>
      <c r="T40" s="1"/>
      <c r="U40" s="1"/>
      <c r="BW40" s="6"/>
      <c r="BX40" s="142"/>
      <c r="BY40" s="142"/>
      <c r="BZ40" s="142"/>
      <c r="CA40" s="142">
        <v>9.7780487337305395</v>
      </c>
      <c r="CB40" s="142">
        <v>13.040026794753899</v>
      </c>
      <c r="CC40" s="142">
        <v>18.2770083630699</v>
      </c>
      <c r="CD40" s="142"/>
      <c r="CE40" s="142"/>
      <c r="CF40" s="142"/>
      <c r="CG40" s="90"/>
      <c r="CH40" s="90"/>
      <c r="CI40" s="90"/>
      <c r="CJ40" s="137"/>
      <c r="CK40" s="137"/>
      <c r="CL40" s="137"/>
      <c r="CM40" s="137"/>
      <c r="CO40" s="97"/>
      <c r="CP40" s="97"/>
      <c r="CQ40" s="97"/>
      <c r="CR40" s="97"/>
      <c r="CS40" s="97"/>
      <c r="CT40" s="97"/>
      <c r="CU40" s="97"/>
      <c r="CV40" s="97"/>
      <c r="CW40" s="97"/>
      <c r="CX40" s="97"/>
      <c r="CY40" s="97"/>
      <c r="CZ40" s="97"/>
      <c r="DA40" s="97"/>
      <c r="DB40" s="97"/>
      <c r="DC40" s="97"/>
      <c r="DD40" s="97"/>
      <c r="DE40" s="97"/>
      <c r="DF40" s="97"/>
      <c r="DG40" s="97"/>
    </row>
    <row r="41" spans="2:111" ht="13.5" customHeight="1">
      <c r="L41" s="1"/>
      <c r="M41" s="1"/>
      <c r="N41" s="1"/>
      <c r="O41" s="1"/>
      <c r="S41" s="1"/>
      <c r="T41" s="1"/>
      <c r="U41" s="1"/>
      <c r="BW41" s="6"/>
      <c r="BX41" s="142"/>
      <c r="BY41" s="142"/>
      <c r="BZ41" s="142"/>
      <c r="CA41" s="142"/>
      <c r="CB41" s="142"/>
      <c r="CC41" s="142"/>
      <c r="CD41" s="142">
        <v>11.750820883674301</v>
      </c>
      <c r="CE41" s="142">
        <v>16.591665052513498</v>
      </c>
      <c r="CF41" s="142">
        <v>23.6162864443945</v>
      </c>
      <c r="CG41" s="90"/>
      <c r="CH41" s="90"/>
      <c r="CI41" s="90"/>
      <c r="CJ41" s="137"/>
      <c r="CK41" s="137"/>
      <c r="CL41" s="137"/>
      <c r="CM41" s="137"/>
      <c r="CO41" s="97"/>
      <c r="CP41" s="97"/>
      <c r="CQ41" s="97"/>
      <c r="CR41" s="97"/>
      <c r="CS41" s="97"/>
      <c r="CT41" s="97"/>
      <c r="CU41" s="97"/>
      <c r="CV41" s="97"/>
      <c r="CW41" s="97"/>
      <c r="CX41" s="97"/>
      <c r="CY41" s="97"/>
      <c r="CZ41" s="97"/>
      <c r="DA41" s="97"/>
      <c r="DB41" s="97"/>
      <c r="DC41" s="97"/>
      <c r="DD41" s="97"/>
      <c r="DE41" s="97"/>
      <c r="DF41" s="97"/>
      <c r="DG41" s="97"/>
    </row>
    <row r="42" spans="2:111" ht="13.5" customHeight="1">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M42" s="3"/>
      <c r="BN42" s="3"/>
      <c r="BO42" s="3"/>
      <c r="BP42" s="3"/>
      <c r="BQ42" s="3"/>
      <c r="BR42" s="3"/>
      <c r="BS42" s="3"/>
      <c r="BW42" s="6"/>
      <c r="BX42" s="142"/>
      <c r="BY42" s="142"/>
      <c r="BZ42" s="142"/>
      <c r="CA42" s="142"/>
      <c r="CB42" s="142"/>
      <c r="CC42" s="142"/>
      <c r="CD42" s="142"/>
      <c r="CE42" s="142"/>
      <c r="CF42" s="142"/>
      <c r="CG42" s="90">
        <v>15.2411844283645</v>
      </c>
      <c r="CH42" s="90">
        <v>21.682906440097501</v>
      </c>
      <c r="CI42" s="90">
        <v>31.4830953023917</v>
      </c>
      <c r="CJ42" s="137"/>
      <c r="CK42" s="137"/>
      <c r="CL42" s="137"/>
      <c r="CM42" s="137"/>
      <c r="CO42" s="97"/>
      <c r="CP42" s="97"/>
      <c r="CQ42" s="97"/>
      <c r="CR42" s="97"/>
      <c r="CS42" s="97"/>
      <c r="CT42" s="97"/>
      <c r="CU42" s="97"/>
      <c r="CV42" s="97"/>
      <c r="CW42" s="97"/>
      <c r="CX42" s="97"/>
      <c r="CY42" s="97"/>
      <c r="CZ42" s="97"/>
      <c r="DA42" s="97"/>
      <c r="DB42" s="97"/>
      <c r="DC42" s="97"/>
      <c r="DD42" s="97"/>
      <c r="DE42" s="97"/>
      <c r="DF42" s="97"/>
      <c r="DG42" s="97"/>
    </row>
    <row r="43" spans="2:111" ht="14.1" customHeight="1">
      <c r="H43" s="157"/>
      <c r="I43" s="157"/>
      <c r="J43" s="157"/>
      <c r="K43" s="157"/>
      <c r="L43" s="157"/>
      <c r="M43" s="157"/>
      <c r="N43" s="157"/>
      <c r="O43" s="157"/>
      <c r="P43" s="157"/>
      <c r="Q43" s="157"/>
      <c r="R43" s="157"/>
      <c r="S43" s="157"/>
      <c r="T43" s="157"/>
      <c r="U43" s="1"/>
      <c r="BH43" s="157"/>
      <c r="BI43" s="157"/>
      <c r="BM43" s="3"/>
      <c r="BN43" s="3"/>
      <c r="BO43" s="3"/>
      <c r="BP43" s="3"/>
      <c r="BQ43" s="3"/>
      <c r="BR43" s="3"/>
      <c r="BS43" s="3"/>
      <c r="BW43" s="6"/>
      <c r="BX43" s="142"/>
      <c r="BY43" s="142"/>
      <c r="BZ43" s="142"/>
      <c r="CA43" s="142"/>
      <c r="CB43" s="142"/>
      <c r="CC43" s="142"/>
      <c r="CD43" s="142"/>
      <c r="CE43" s="142"/>
      <c r="CF43" s="142"/>
      <c r="CG43" s="90"/>
      <c r="CH43" s="90"/>
      <c r="CI43" s="90"/>
      <c r="CJ43" s="137"/>
      <c r="CK43" s="137"/>
      <c r="CL43" s="137"/>
      <c r="CM43" s="137"/>
      <c r="CO43" s="97"/>
      <c r="CP43" s="97"/>
      <c r="CQ43" s="97"/>
      <c r="CR43" s="97"/>
      <c r="CS43" s="97"/>
      <c r="CT43" s="97"/>
      <c r="CU43" s="97"/>
      <c r="CV43" s="97"/>
      <c r="CW43" s="97"/>
      <c r="CX43" s="97"/>
      <c r="CY43" s="97"/>
      <c r="CZ43" s="97"/>
      <c r="DA43" s="97"/>
      <c r="DB43" s="97"/>
      <c r="DC43" s="97"/>
      <c r="DD43" s="97"/>
      <c r="DE43" s="97"/>
      <c r="DF43" s="97"/>
      <c r="DG43" s="97"/>
    </row>
    <row r="44" spans="2:111" ht="14.1" customHeight="1">
      <c r="H44" s="157"/>
      <c r="I44" s="157"/>
      <c r="J44" s="157"/>
      <c r="BM44" s="3"/>
      <c r="BN44" s="3"/>
      <c r="BO44" s="3"/>
      <c r="BP44" s="3"/>
      <c r="BQ44" s="3"/>
      <c r="BR44" s="3"/>
      <c r="BS44" s="3"/>
      <c r="BW44" s="75" t="s">
        <v>23</v>
      </c>
      <c r="BX44" s="156">
        <v>4.3863068483414498</v>
      </c>
      <c r="BY44" s="156">
        <v>6.3332686085664198</v>
      </c>
      <c r="BZ44" s="156">
        <v>9.4382407561460493</v>
      </c>
      <c r="CA44" s="156"/>
      <c r="CB44" s="156"/>
      <c r="CC44" s="156"/>
      <c r="CD44" s="156"/>
      <c r="CE44" s="156"/>
      <c r="CF44" s="156"/>
      <c r="CG44" s="91"/>
      <c r="CH44" s="91"/>
      <c r="CI44" s="91"/>
      <c r="CJ44" s="137"/>
      <c r="CK44" s="137"/>
      <c r="CL44" s="137"/>
      <c r="CM44" s="137"/>
      <c r="CO44" s="97"/>
      <c r="CP44" s="97"/>
      <c r="CQ44" s="97"/>
      <c r="CR44" s="97"/>
      <c r="CS44" s="97"/>
      <c r="CT44" s="97"/>
      <c r="CU44" s="97"/>
      <c r="CV44" s="97"/>
      <c r="CW44" s="97"/>
      <c r="CX44" s="97"/>
      <c r="CY44" s="97"/>
      <c r="CZ44" s="97"/>
      <c r="DA44" s="97"/>
      <c r="DB44" s="97"/>
      <c r="DC44" s="97"/>
      <c r="DD44" s="97"/>
      <c r="DE44" s="97"/>
      <c r="DF44" s="97"/>
      <c r="DG44" s="97"/>
    </row>
    <row r="45" spans="2:111" ht="14.1" customHeight="1">
      <c r="D45" s="157"/>
      <c r="E45" s="157"/>
      <c r="F45" s="157"/>
      <c r="G45" s="157"/>
      <c r="BJ45" s="157"/>
      <c r="BK45" s="157"/>
      <c r="BL45" s="157"/>
      <c r="BM45" s="158"/>
      <c r="BN45" s="158"/>
      <c r="BO45" s="158"/>
      <c r="BP45" s="158"/>
      <c r="BQ45" s="158"/>
      <c r="BR45" s="158"/>
      <c r="BS45" s="158"/>
      <c r="BT45" s="158"/>
      <c r="BU45" s="158"/>
      <c r="BV45" s="158"/>
      <c r="BW45" s="75"/>
      <c r="BX45" s="156"/>
      <c r="BY45" s="156"/>
      <c r="BZ45" s="156"/>
      <c r="CA45" s="156">
        <v>4.9787344594821903</v>
      </c>
      <c r="CB45" s="156">
        <v>7.0630889235777401</v>
      </c>
      <c r="CC45" s="156">
        <v>10.515996655171501</v>
      </c>
      <c r="CD45" s="156"/>
      <c r="CE45" s="156"/>
      <c r="CF45" s="156"/>
      <c r="CG45" s="91"/>
      <c r="CH45" s="91"/>
      <c r="CI45" s="91"/>
      <c r="CJ45" s="137"/>
      <c r="CK45" s="137"/>
      <c r="CL45" s="137"/>
      <c r="CM45" s="137"/>
      <c r="CO45" s="97"/>
      <c r="CP45" s="97"/>
      <c r="CQ45" s="97"/>
      <c r="CR45" s="97"/>
      <c r="CS45" s="97"/>
      <c r="CT45" s="97"/>
      <c r="CU45" s="97"/>
      <c r="CV45" s="97"/>
      <c r="CW45" s="97"/>
      <c r="CX45" s="97"/>
      <c r="CY45" s="97"/>
      <c r="CZ45" s="97"/>
      <c r="DA45" s="97"/>
      <c r="DB45" s="97"/>
      <c r="DC45" s="97"/>
      <c r="DD45" s="97"/>
      <c r="DE45" s="97"/>
      <c r="DF45" s="97"/>
      <c r="DG45" s="97"/>
    </row>
    <row r="46" spans="2:111" ht="14.1" customHeight="1">
      <c r="C46" s="157"/>
      <c r="D46" s="157"/>
      <c r="E46" s="157"/>
      <c r="F46" s="157"/>
      <c r="G46" s="157"/>
      <c r="BM46" s="3"/>
      <c r="BN46" s="3"/>
      <c r="BO46" s="3"/>
      <c r="BP46" s="3"/>
      <c r="BQ46" s="3"/>
      <c r="BR46" s="3"/>
      <c r="BS46" s="3"/>
      <c r="BW46" s="75"/>
      <c r="BX46" s="156"/>
      <c r="BY46" s="156"/>
      <c r="BZ46" s="156"/>
      <c r="CA46" s="156"/>
      <c r="CB46" s="156"/>
      <c r="CC46" s="156"/>
      <c r="CD46" s="156">
        <v>5.75062768417569</v>
      </c>
      <c r="CE46" s="156">
        <v>8.2168878182701004</v>
      </c>
      <c r="CF46" s="156">
        <v>12.1371504781384</v>
      </c>
      <c r="CG46" s="91"/>
      <c r="CH46" s="90"/>
      <c r="CI46" s="90"/>
      <c r="CJ46" s="137"/>
      <c r="CK46" s="137"/>
      <c r="CL46" s="137"/>
      <c r="CM46" s="137"/>
    </row>
    <row r="47" spans="2:111" ht="14.1" customHeight="1">
      <c r="B47" s="112"/>
      <c r="BW47" s="75"/>
      <c r="BX47" s="156"/>
      <c r="BY47" s="156"/>
      <c r="BZ47" s="156"/>
      <c r="CA47" s="156"/>
      <c r="CB47" s="156"/>
      <c r="CC47" s="156"/>
      <c r="CD47" s="156"/>
      <c r="CE47" s="156"/>
      <c r="CF47" s="156"/>
      <c r="CG47" s="91">
        <v>6.9190511492450897</v>
      </c>
      <c r="CH47" s="91">
        <v>10.4556371510826</v>
      </c>
      <c r="CI47" s="91">
        <v>15.5845772455631</v>
      </c>
      <c r="CJ47" s="137"/>
      <c r="CK47" s="137"/>
      <c r="CL47" s="137"/>
      <c r="CM47" s="137"/>
      <c r="CO47" s="25"/>
      <c r="CR47" s="25"/>
      <c r="CU47" s="25"/>
      <c r="CX47" s="25"/>
    </row>
    <row r="48" spans="2:111" ht="14.1" customHeight="1">
      <c r="B48" s="112"/>
      <c r="BW48" s="75"/>
      <c r="BX48" s="142"/>
      <c r="BY48" s="142"/>
      <c r="BZ48" s="142"/>
      <c r="CA48" s="142"/>
      <c r="CB48" s="142"/>
      <c r="CC48" s="142"/>
      <c r="CD48" s="142"/>
      <c r="CE48" s="142"/>
      <c r="CF48" s="142"/>
      <c r="CG48" s="91"/>
      <c r="CH48" s="91"/>
      <c r="CI48" s="91"/>
      <c r="CJ48" s="137"/>
      <c r="CK48" s="137"/>
      <c r="CL48" s="137"/>
      <c r="CM48" s="137"/>
      <c r="CO48" s="25"/>
      <c r="CP48" s="25"/>
      <c r="CQ48" s="25"/>
      <c r="CR48" s="25"/>
      <c r="CS48" s="25"/>
      <c r="CT48" s="25"/>
      <c r="CU48" s="25"/>
      <c r="CV48" s="25"/>
      <c r="CW48" s="25"/>
      <c r="CX48" s="25"/>
      <c r="CY48" s="25"/>
      <c r="CZ48" s="25"/>
    </row>
    <row r="49" spans="2:106" ht="14.1" customHeight="1">
      <c r="B49" s="112"/>
      <c r="BW49" s="6" t="s">
        <v>36</v>
      </c>
      <c r="BX49" s="6">
        <v>12.1002572271959</v>
      </c>
      <c r="BY49" s="6">
        <v>15.0857686737363</v>
      </c>
      <c r="BZ49" s="6">
        <v>18.3853174106099</v>
      </c>
      <c r="CA49" s="6"/>
      <c r="CB49" s="6"/>
      <c r="CC49" s="6"/>
      <c r="CD49" s="6"/>
      <c r="CE49" s="6"/>
      <c r="CF49" s="90"/>
      <c r="CG49" s="116"/>
      <c r="CH49" s="6"/>
      <c r="CI49" s="6"/>
      <c r="CJ49" s="137"/>
      <c r="CK49" s="137"/>
      <c r="CL49" s="137"/>
      <c r="CM49" s="137"/>
      <c r="CN49" s="25"/>
      <c r="CO49" s="25"/>
      <c r="CP49" s="25"/>
      <c r="CQ49" s="25"/>
      <c r="CR49" s="25"/>
      <c r="CS49" s="25"/>
      <c r="CT49" s="25"/>
      <c r="CU49" s="25"/>
      <c r="CV49" s="25"/>
      <c r="CW49" s="25"/>
      <c r="CX49" s="25"/>
      <c r="CY49" s="25"/>
      <c r="CZ49" s="25"/>
      <c r="DA49" s="25"/>
      <c r="DB49" s="25"/>
    </row>
    <row r="50" spans="2:106" ht="14.1" customHeight="1">
      <c r="B50" s="112"/>
      <c r="BW50" s="6"/>
      <c r="BX50" s="6"/>
      <c r="BY50" s="6"/>
      <c r="BZ50" s="6"/>
      <c r="CA50" s="6">
        <v>13.4746307895931</v>
      </c>
      <c r="CB50" s="6">
        <v>16.3961557424029</v>
      </c>
      <c r="CC50" s="6">
        <v>20.262421227323902</v>
      </c>
      <c r="CD50" s="6"/>
      <c r="CE50" s="6"/>
      <c r="CF50" s="90"/>
      <c r="CG50" s="116"/>
      <c r="CH50" s="6"/>
      <c r="CI50" s="6"/>
      <c r="CJ50" s="137"/>
      <c r="CK50" s="137"/>
      <c r="CL50" s="137"/>
      <c r="CM50" s="137"/>
      <c r="CN50" s="25"/>
      <c r="CO50" s="25"/>
      <c r="CP50" s="25"/>
      <c r="CQ50" s="25"/>
      <c r="CR50" s="25"/>
      <c r="CS50" s="25"/>
      <c r="CT50" s="25"/>
      <c r="CU50" s="25"/>
      <c r="CV50" s="25"/>
      <c r="CW50" s="25"/>
      <c r="CX50" s="25"/>
      <c r="CY50" s="25"/>
      <c r="CZ50" s="25"/>
    </row>
    <row r="51" spans="2:106" ht="14.1" customHeight="1">
      <c r="B51" s="112"/>
      <c r="BW51" s="6"/>
      <c r="BX51" s="6"/>
      <c r="BY51" s="6"/>
      <c r="BZ51" s="6"/>
      <c r="CA51" s="6"/>
      <c r="CB51" s="6"/>
      <c r="CC51" s="6"/>
      <c r="CD51" s="6">
        <v>13.902549574108001</v>
      </c>
      <c r="CE51" s="6">
        <v>17.498274452458599</v>
      </c>
      <c r="CF51" s="90">
        <v>23.156184372653399</v>
      </c>
      <c r="CG51" s="116"/>
      <c r="CH51" s="6"/>
      <c r="CI51" s="6"/>
      <c r="CJ51" s="137"/>
      <c r="CK51" s="137"/>
      <c r="CL51" s="137"/>
      <c r="CM51" s="137"/>
      <c r="CN51" s="25"/>
      <c r="CO51" s="25"/>
      <c r="CP51" s="25"/>
      <c r="CQ51" s="25"/>
      <c r="CR51" s="25"/>
      <c r="CS51" s="25"/>
      <c r="CT51" s="25"/>
      <c r="CU51" s="25"/>
      <c r="CV51" s="25"/>
      <c r="CW51" s="25"/>
      <c r="CX51" s="25"/>
      <c r="CY51" s="25"/>
      <c r="CZ51" s="25"/>
    </row>
    <row r="52" spans="2:106" ht="14.1" customHeight="1">
      <c r="B52" s="112"/>
      <c r="BW52" s="6"/>
      <c r="BX52" s="6"/>
      <c r="BY52" s="6"/>
      <c r="BZ52" s="6"/>
      <c r="CA52" s="6"/>
      <c r="CB52" s="6"/>
      <c r="CC52" s="6"/>
      <c r="CD52" s="6"/>
      <c r="CE52" s="6"/>
      <c r="CF52" s="90"/>
      <c r="CG52" s="116">
        <v>15.4876993485315</v>
      </c>
      <c r="CH52" s="6">
        <v>20.033471846991301</v>
      </c>
      <c r="CI52" s="6">
        <v>25.797704274128801</v>
      </c>
      <c r="CJ52" s="137"/>
      <c r="CK52" s="137"/>
      <c r="CL52" s="137"/>
      <c r="CM52" s="137"/>
      <c r="CN52" s="25"/>
      <c r="CO52" s="25"/>
      <c r="CP52" s="25"/>
      <c r="CQ52" s="25"/>
      <c r="CR52" s="25"/>
      <c r="CS52" s="25"/>
      <c r="CT52" s="25"/>
      <c r="CU52" s="25"/>
      <c r="CV52" s="25"/>
      <c r="CW52" s="25"/>
      <c r="CX52" s="25"/>
      <c r="CY52" s="25"/>
      <c r="CZ52" s="25"/>
    </row>
    <row r="53" spans="2:106" ht="14.1" customHeight="1">
      <c r="B53" s="112"/>
      <c r="BW53" s="6"/>
      <c r="BX53" s="6"/>
      <c r="BY53" s="6"/>
      <c r="BZ53" s="6"/>
      <c r="CA53" s="6"/>
      <c r="CB53" s="6"/>
      <c r="CC53" s="6"/>
      <c r="CD53" s="6"/>
      <c r="CE53" s="6"/>
      <c r="CF53" s="90"/>
      <c r="CG53" s="116"/>
      <c r="CH53" s="6"/>
      <c r="CI53" s="6"/>
      <c r="CJ53" s="137"/>
      <c r="CK53" s="137"/>
      <c r="CL53" s="137"/>
      <c r="CM53" s="137"/>
      <c r="CN53" s="25"/>
      <c r="CO53" s="25"/>
      <c r="CP53" s="25"/>
      <c r="CQ53" s="25"/>
      <c r="CR53" s="25"/>
      <c r="CS53" s="25"/>
      <c r="CT53" s="25"/>
      <c r="CU53" s="25"/>
      <c r="CV53" s="25"/>
      <c r="CW53" s="25"/>
      <c r="CX53" s="25"/>
      <c r="CY53" s="25"/>
      <c r="CZ53" s="25"/>
    </row>
    <row r="54" spans="2:106" ht="14.1" customHeight="1">
      <c r="B54" s="112"/>
      <c r="BW54" s="6" t="s">
        <v>30</v>
      </c>
      <c r="BX54" s="142">
        <v>13.1516050052669</v>
      </c>
      <c r="BY54" s="142">
        <v>16.414843727163198</v>
      </c>
      <c r="BZ54" s="142">
        <v>20.466133638943699</v>
      </c>
      <c r="CA54" s="142"/>
      <c r="CB54" s="142"/>
      <c r="CC54" s="142"/>
      <c r="CD54" s="142"/>
      <c r="CE54" s="142"/>
      <c r="CF54" s="142"/>
      <c r="CG54" s="90"/>
      <c r="CH54" s="90"/>
      <c r="CI54" s="90"/>
      <c r="CJ54" s="137"/>
      <c r="CK54" s="137"/>
      <c r="CL54" s="137"/>
      <c r="CM54" s="137"/>
      <c r="CN54" s="25"/>
      <c r="CO54" s="25"/>
      <c r="CP54" s="25"/>
      <c r="CQ54" s="25"/>
      <c r="CR54" s="25"/>
      <c r="CS54" s="25"/>
      <c r="CT54" s="25"/>
      <c r="CU54" s="25"/>
      <c r="CV54" s="25"/>
      <c r="CW54" s="25"/>
      <c r="CX54" s="25"/>
      <c r="CY54" s="25"/>
      <c r="CZ54" s="25"/>
    </row>
    <row r="55" spans="2:106" ht="14.1" customHeight="1">
      <c r="BW55" s="6"/>
      <c r="BX55" s="142"/>
      <c r="BY55" s="142"/>
      <c r="BZ55" s="142"/>
      <c r="CA55" s="142">
        <v>15.352788055974001</v>
      </c>
      <c r="CB55" s="142">
        <v>19.1452829871135</v>
      </c>
      <c r="CC55" s="142">
        <v>23.7045686238169</v>
      </c>
      <c r="CD55" s="142"/>
      <c r="CE55" s="142"/>
      <c r="CF55" s="142"/>
      <c r="CG55" s="90"/>
      <c r="CH55" s="90"/>
      <c r="CI55" s="90"/>
      <c r="CJ55" s="137"/>
      <c r="CK55" s="137"/>
      <c r="CL55" s="137"/>
      <c r="CM55" s="137"/>
      <c r="CN55" s="25"/>
      <c r="CO55" s="25"/>
      <c r="CP55" s="25"/>
      <c r="CQ55" s="25"/>
      <c r="CR55" s="25"/>
      <c r="CS55" s="25"/>
      <c r="CT55" s="25"/>
      <c r="CU55" s="25"/>
      <c r="CV55" s="25"/>
      <c r="CW55" s="25"/>
      <c r="CX55" s="25"/>
      <c r="CY55" s="25"/>
      <c r="CZ55" s="25"/>
    </row>
    <row r="56" spans="2:106" ht="14.1" customHeight="1">
      <c r="BW56" s="6"/>
      <c r="BX56" s="142"/>
      <c r="BY56" s="142"/>
      <c r="BZ56" s="142"/>
      <c r="CA56" s="142"/>
      <c r="CB56" s="142"/>
      <c r="CC56" s="142"/>
      <c r="CD56" s="142">
        <v>17.3326219154265</v>
      </c>
      <c r="CE56" s="142">
        <v>21.5448034712695</v>
      </c>
      <c r="CF56" s="142">
        <v>27.4466247376781</v>
      </c>
      <c r="CG56" s="90"/>
      <c r="CH56" s="90"/>
      <c r="CI56" s="90"/>
      <c r="CJ56" s="137"/>
      <c r="CK56" s="137"/>
      <c r="CL56" s="137"/>
      <c r="CM56" s="137"/>
      <c r="CN56" s="25"/>
      <c r="CO56" s="25"/>
      <c r="CP56" s="25"/>
      <c r="CQ56" s="25"/>
      <c r="CR56" s="25"/>
      <c r="CS56" s="25"/>
      <c r="CT56" s="25"/>
      <c r="CU56" s="25"/>
      <c r="CV56" s="25"/>
      <c r="CW56" s="25"/>
      <c r="CX56" s="25"/>
      <c r="CY56" s="25"/>
      <c r="CZ56" s="25"/>
    </row>
    <row r="57" spans="2:106" ht="14.1" customHeight="1">
      <c r="BW57" s="6"/>
      <c r="BX57" s="142"/>
      <c r="BY57" s="142"/>
      <c r="BZ57" s="142"/>
      <c r="CA57" s="142"/>
      <c r="CB57" s="142"/>
      <c r="CC57" s="142"/>
      <c r="CD57" s="142"/>
      <c r="CE57" s="142"/>
      <c r="CF57" s="142"/>
      <c r="CG57" s="90">
        <v>18.282056052504501</v>
      </c>
      <c r="CH57" s="90">
        <v>23.254289219628198</v>
      </c>
      <c r="CI57" s="90">
        <v>30.218981895426801</v>
      </c>
      <c r="CJ57" s="137"/>
      <c r="CK57" s="137"/>
      <c r="CL57" s="137"/>
      <c r="CM57" s="137"/>
      <c r="CN57" s="25"/>
      <c r="CO57" s="25"/>
      <c r="CP57" s="25"/>
      <c r="CQ57" s="25"/>
      <c r="CR57" s="25"/>
      <c r="CS57" s="25"/>
      <c r="CT57" s="25"/>
      <c r="CU57" s="25"/>
      <c r="CV57" s="25"/>
      <c r="CW57" s="25"/>
      <c r="CX57" s="25"/>
      <c r="CY57" s="25"/>
      <c r="CZ57" s="25"/>
    </row>
    <row r="58" spans="2:106" ht="14.1" customHeight="1">
      <c r="BW58" s="6"/>
      <c r="BX58" s="142"/>
      <c r="BY58" s="142"/>
      <c r="BZ58" s="142"/>
      <c r="CA58" s="142"/>
      <c r="CB58" s="142"/>
      <c r="CC58" s="142"/>
      <c r="CD58" s="142"/>
      <c r="CE58" s="142"/>
      <c r="CF58" s="142"/>
      <c r="CG58" s="90"/>
      <c r="CH58" s="90"/>
      <c r="CI58" s="90"/>
      <c r="CJ58" s="137"/>
      <c r="CK58" s="137"/>
      <c r="CL58" s="137"/>
      <c r="CM58" s="137"/>
      <c r="CN58" s="25"/>
      <c r="CO58" s="25"/>
      <c r="CP58" s="25"/>
      <c r="CQ58" s="25"/>
      <c r="CR58" s="25"/>
      <c r="CS58" s="25"/>
      <c r="CT58" s="25"/>
      <c r="CU58" s="25"/>
      <c r="CV58" s="25"/>
      <c r="CW58" s="25"/>
      <c r="CX58" s="25"/>
      <c r="CY58" s="25"/>
      <c r="CZ58" s="25"/>
    </row>
    <row r="59" spans="2:106" ht="14.1" customHeight="1">
      <c r="BW59" s="6" t="s">
        <v>162</v>
      </c>
      <c r="BX59" s="142">
        <v>10.210089358038299</v>
      </c>
      <c r="BY59" s="142">
        <v>12.133485133383999</v>
      </c>
      <c r="BZ59" s="142">
        <v>14.6949043874673</v>
      </c>
      <c r="CA59" s="142"/>
      <c r="CB59" s="142"/>
      <c r="CC59" s="142"/>
      <c r="CD59" s="142"/>
      <c r="CE59" s="142"/>
      <c r="CF59" s="142"/>
      <c r="CG59" s="91"/>
      <c r="CH59" s="90"/>
      <c r="CI59" s="90"/>
      <c r="CJ59" s="137"/>
      <c r="CK59" s="137"/>
      <c r="CL59" s="137"/>
      <c r="CM59" s="137"/>
      <c r="CN59" s="25"/>
      <c r="CO59" s="25"/>
      <c r="CP59" s="25"/>
      <c r="CQ59" s="25"/>
      <c r="CR59" s="25"/>
      <c r="CS59" s="25"/>
      <c r="CT59" s="25"/>
      <c r="CU59" s="25"/>
      <c r="CV59" s="25"/>
      <c r="CW59" s="25"/>
      <c r="CX59" s="25"/>
      <c r="CY59" s="25"/>
      <c r="CZ59" s="25"/>
    </row>
    <row r="60" spans="2:106" ht="14.1" customHeight="1">
      <c r="BW60" s="6"/>
      <c r="BX60" s="142"/>
      <c r="BY60" s="142"/>
      <c r="BZ60" s="142"/>
      <c r="CA60" s="142">
        <v>10.9667548551416</v>
      </c>
      <c r="CB60" s="142">
        <v>13.1469165805219</v>
      </c>
      <c r="CC60" s="142">
        <v>17.1614425147399</v>
      </c>
      <c r="CD60" s="142"/>
      <c r="CE60" s="142"/>
      <c r="CF60" s="142"/>
      <c r="CG60" s="90"/>
      <c r="CH60" s="90"/>
      <c r="CI60" s="90"/>
      <c r="CJ60" s="137"/>
      <c r="CK60" s="137"/>
      <c r="CL60" s="137"/>
      <c r="CM60" s="137"/>
      <c r="CN60" s="25"/>
      <c r="CO60" s="25"/>
      <c r="CP60" s="25"/>
      <c r="CQ60" s="25"/>
      <c r="CR60" s="25"/>
      <c r="CS60" s="25"/>
      <c r="CT60" s="25"/>
      <c r="CU60" s="25"/>
      <c r="CV60" s="25"/>
      <c r="CW60" s="25"/>
      <c r="CX60" s="25"/>
      <c r="CY60" s="25"/>
      <c r="CZ60" s="25"/>
    </row>
    <row r="61" spans="2:106" ht="14.1" customHeight="1">
      <c r="BW61" s="6"/>
      <c r="BX61" s="142"/>
      <c r="BY61" s="142"/>
      <c r="BZ61" s="142"/>
      <c r="CA61" s="142"/>
      <c r="CB61" s="142"/>
      <c r="CC61" s="142"/>
      <c r="CD61" s="142">
        <v>11.758346946068</v>
      </c>
      <c r="CE61" s="142">
        <v>14.712661446831399</v>
      </c>
      <c r="CF61" s="142">
        <v>20.051282859314</v>
      </c>
      <c r="CG61" s="91"/>
      <c r="CH61" s="90"/>
      <c r="CI61" s="90"/>
      <c r="CJ61" s="137"/>
      <c r="CK61" s="137"/>
      <c r="CL61" s="137"/>
      <c r="CM61" s="137"/>
      <c r="CN61" s="25"/>
      <c r="CO61" s="25"/>
      <c r="CP61" s="25"/>
      <c r="CQ61" s="25"/>
      <c r="CR61" s="25"/>
      <c r="CS61" s="25"/>
      <c r="CT61" s="25"/>
      <c r="CU61" s="25"/>
      <c r="CV61" s="25"/>
      <c r="CW61" s="25"/>
      <c r="CX61" s="25"/>
      <c r="CY61" s="25"/>
      <c r="CZ61" s="25"/>
    </row>
    <row r="62" spans="2:106" ht="14.1" customHeight="1">
      <c r="BW62" s="6"/>
      <c r="BX62" s="156"/>
      <c r="BY62" s="156"/>
      <c r="BZ62" s="156"/>
      <c r="CA62" s="156"/>
      <c r="CB62" s="156"/>
      <c r="CC62" s="156"/>
      <c r="CD62" s="156"/>
      <c r="CE62" s="156"/>
      <c r="CF62" s="156"/>
      <c r="CG62" s="91">
        <v>13.099105389776</v>
      </c>
      <c r="CH62" s="90">
        <v>17.019941762475</v>
      </c>
      <c r="CI62" s="90">
        <v>22.846664963315</v>
      </c>
      <c r="CJ62" s="137"/>
      <c r="CK62" s="137"/>
      <c r="CL62" s="137"/>
      <c r="CM62" s="137"/>
      <c r="CN62" s="25"/>
      <c r="CO62" s="25"/>
      <c r="CP62" s="25"/>
      <c r="CQ62" s="25"/>
      <c r="CR62" s="25"/>
      <c r="CS62" s="25"/>
      <c r="CT62" s="25"/>
      <c r="CU62" s="25"/>
      <c r="CV62" s="25"/>
      <c r="CW62" s="25"/>
      <c r="CX62" s="25"/>
      <c r="CY62" s="25"/>
      <c r="CZ62" s="25"/>
    </row>
    <row r="63" spans="2:106" ht="14.1" customHeight="1">
      <c r="BW63" s="6"/>
      <c r="BX63" s="156"/>
      <c r="BY63" s="156"/>
      <c r="BZ63" s="156"/>
      <c r="CA63" s="156"/>
      <c r="CB63" s="156"/>
      <c r="CC63" s="156"/>
      <c r="CD63" s="156"/>
      <c r="CE63" s="156"/>
      <c r="CF63" s="156"/>
      <c r="CG63" s="90"/>
      <c r="CH63" s="91"/>
      <c r="CI63" s="91"/>
      <c r="CJ63" s="137"/>
      <c r="CK63" s="137"/>
      <c r="CL63" s="137"/>
      <c r="CM63" s="137"/>
      <c r="CN63" s="25"/>
      <c r="CO63" s="25"/>
      <c r="CP63" s="25"/>
      <c r="CQ63" s="25"/>
      <c r="CR63" s="25"/>
      <c r="CS63" s="25"/>
      <c r="CT63" s="25"/>
      <c r="CU63" s="25"/>
      <c r="CV63" s="25"/>
      <c r="CW63" s="25"/>
      <c r="CX63" s="25"/>
      <c r="CY63" s="25"/>
      <c r="CZ63" s="25"/>
    </row>
    <row r="64" spans="2:106" ht="14.1" customHeight="1">
      <c r="BW64" s="75" t="s">
        <v>31</v>
      </c>
      <c r="BX64" s="156">
        <v>9.0855777638837107</v>
      </c>
      <c r="BY64" s="156">
        <v>12.797262779200601</v>
      </c>
      <c r="BZ64" s="156">
        <v>18.331327140309298</v>
      </c>
      <c r="CA64" s="156"/>
      <c r="CB64" s="156"/>
      <c r="CC64" s="156"/>
      <c r="CD64" s="156"/>
      <c r="CE64" s="156"/>
      <c r="CF64" s="156"/>
      <c r="CG64" s="90"/>
      <c r="CH64" s="90"/>
      <c r="CI64" s="90"/>
      <c r="CJ64" s="137"/>
      <c r="CK64" s="137"/>
      <c r="CL64" s="137"/>
      <c r="CM64" s="137"/>
      <c r="CN64" s="25"/>
      <c r="CO64" s="25"/>
      <c r="CP64" s="25"/>
      <c r="CQ64" s="25"/>
      <c r="CR64" s="25"/>
      <c r="CS64" s="25"/>
      <c r="CT64" s="25"/>
      <c r="CU64" s="25"/>
      <c r="CV64" s="25"/>
      <c r="CW64" s="25"/>
      <c r="CX64" s="25"/>
      <c r="CY64" s="25"/>
      <c r="CZ64" s="25"/>
    </row>
    <row r="65" spans="75:104" ht="14.1" customHeight="1">
      <c r="BW65" s="75"/>
      <c r="BX65" s="156"/>
      <c r="BY65" s="156"/>
      <c r="BZ65" s="156"/>
      <c r="CA65" s="156">
        <v>10.7137769528759</v>
      </c>
      <c r="CB65" s="156">
        <v>15.693611369257299</v>
      </c>
      <c r="CC65" s="156">
        <v>21.714080532989001</v>
      </c>
      <c r="CD65" s="156"/>
      <c r="CE65" s="156"/>
      <c r="CF65" s="156"/>
      <c r="CG65" s="90"/>
      <c r="CH65" s="90"/>
      <c r="CI65" s="90"/>
      <c r="CJ65" s="137"/>
      <c r="CK65" s="137"/>
      <c r="CL65" s="137"/>
      <c r="CM65" s="137"/>
      <c r="CN65" s="25"/>
      <c r="CO65" s="25"/>
      <c r="CP65" s="25"/>
      <c r="CQ65" s="25"/>
      <c r="CR65" s="25"/>
      <c r="CS65" s="25"/>
      <c r="CT65" s="25"/>
      <c r="CU65" s="25"/>
      <c r="CV65" s="25"/>
      <c r="CW65" s="25"/>
      <c r="CX65" s="25"/>
      <c r="CY65" s="25"/>
      <c r="CZ65" s="25"/>
    </row>
    <row r="66" spans="75:104" ht="14.1" customHeight="1">
      <c r="BW66" s="75"/>
      <c r="BX66" s="156"/>
      <c r="BY66" s="156"/>
      <c r="BZ66" s="156"/>
      <c r="CA66" s="156"/>
      <c r="CB66" s="156"/>
      <c r="CC66" s="156"/>
      <c r="CD66" s="156">
        <v>12.608387113367799</v>
      </c>
      <c r="CE66" s="156">
        <v>18.657660420206099</v>
      </c>
      <c r="CF66" s="156">
        <v>26.301286828217599</v>
      </c>
      <c r="CG66" s="90"/>
      <c r="CH66" s="90"/>
      <c r="CI66" s="90"/>
      <c r="CJ66" s="137"/>
      <c r="CK66" s="137"/>
      <c r="CL66" s="137"/>
      <c r="CM66" s="137"/>
      <c r="CN66" s="25"/>
      <c r="CO66" s="25"/>
      <c r="CP66" s="25"/>
      <c r="CQ66" s="25"/>
      <c r="CR66" s="25"/>
      <c r="CS66" s="25"/>
      <c r="CT66" s="25"/>
      <c r="CU66" s="25"/>
      <c r="CV66" s="25"/>
      <c r="CW66" s="25"/>
      <c r="CX66" s="25"/>
      <c r="CY66" s="25"/>
      <c r="CZ66" s="25"/>
    </row>
    <row r="67" spans="75:104" ht="14.1" customHeight="1">
      <c r="BW67" s="75"/>
      <c r="BX67" s="156"/>
      <c r="BY67" s="156"/>
      <c r="BZ67" s="156"/>
      <c r="CA67" s="156"/>
      <c r="CB67" s="156"/>
      <c r="CC67" s="156"/>
      <c r="CD67" s="156"/>
      <c r="CE67" s="156"/>
      <c r="CF67" s="156"/>
      <c r="CG67" s="90">
        <v>14.8213918766108</v>
      </c>
      <c r="CH67" s="90">
        <v>23.831154981053601</v>
      </c>
      <c r="CI67" s="90">
        <v>32.731545123847397</v>
      </c>
      <c r="CJ67" s="137"/>
      <c r="CK67" s="137"/>
      <c r="CL67" s="137"/>
      <c r="CM67" s="137"/>
      <c r="CN67" s="25"/>
      <c r="CO67" s="25"/>
      <c r="CP67" s="25"/>
      <c r="CQ67" s="25"/>
      <c r="CR67" s="25"/>
      <c r="CS67" s="25"/>
      <c r="CT67" s="25"/>
      <c r="CU67" s="25"/>
      <c r="CV67" s="25"/>
      <c r="CW67" s="25"/>
      <c r="CX67" s="25"/>
      <c r="CY67" s="25"/>
      <c r="CZ67" s="25"/>
    </row>
    <row r="68" spans="75:104" ht="14.1" customHeight="1">
      <c r="BW68" s="75"/>
      <c r="BX68" s="156"/>
      <c r="BY68" s="156"/>
      <c r="BZ68" s="156"/>
      <c r="CA68" s="156"/>
      <c r="CB68" s="156"/>
      <c r="CC68" s="156"/>
      <c r="CD68" s="156"/>
      <c r="CE68" s="156"/>
      <c r="CF68" s="156"/>
      <c r="CG68" s="90"/>
      <c r="CH68" s="90"/>
      <c r="CI68" s="90"/>
      <c r="CJ68" s="137"/>
      <c r="CK68" s="137"/>
      <c r="CL68" s="137"/>
      <c r="CM68" s="137"/>
      <c r="CN68" s="25"/>
      <c r="CO68" s="25"/>
      <c r="CP68" s="25"/>
      <c r="CQ68" s="25"/>
      <c r="CR68" s="25"/>
      <c r="CS68" s="25"/>
      <c r="CT68" s="25"/>
      <c r="CU68" s="25"/>
      <c r="CV68" s="25"/>
      <c r="CW68" s="25"/>
      <c r="CX68" s="25"/>
      <c r="CY68" s="25"/>
      <c r="CZ68" s="25"/>
    </row>
    <row r="69" spans="75:104" ht="14.1" customHeight="1">
      <c r="BW69" s="6" t="s">
        <v>22</v>
      </c>
      <c r="BX69" s="6">
        <v>11.1137668056463</v>
      </c>
      <c r="BY69" s="6">
        <v>14.456414861925801</v>
      </c>
      <c r="BZ69" s="6">
        <v>19.635395784700801</v>
      </c>
      <c r="CA69" s="6"/>
      <c r="CB69" s="6"/>
      <c r="CC69" s="6"/>
      <c r="CD69" s="6"/>
      <c r="CE69" s="6"/>
      <c r="CF69" s="90"/>
      <c r="CG69" s="90"/>
      <c r="CH69" s="6"/>
      <c r="CI69" s="6"/>
      <c r="CJ69" s="137"/>
      <c r="CK69" s="137"/>
      <c r="CL69" s="137"/>
      <c r="CM69" s="137"/>
      <c r="CN69" s="25"/>
      <c r="CO69" s="25"/>
      <c r="CP69" s="25"/>
      <c r="CQ69" s="25"/>
      <c r="CR69" s="25"/>
      <c r="CS69" s="25"/>
      <c r="CT69" s="25"/>
      <c r="CU69" s="25"/>
      <c r="CV69" s="25"/>
      <c r="CW69" s="25"/>
      <c r="CX69" s="25"/>
      <c r="CY69" s="25"/>
      <c r="CZ69" s="25"/>
    </row>
    <row r="70" spans="75:104" ht="14.1" customHeight="1">
      <c r="BW70" s="6"/>
      <c r="BX70" s="6"/>
      <c r="BY70" s="6"/>
      <c r="BZ70" s="6"/>
      <c r="CA70" s="6">
        <v>11.924432206583999</v>
      </c>
      <c r="CB70" s="6">
        <v>16.6834927235846</v>
      </c>
      <c r="CC70" s="6">
        <v>22.960507167198099</v>
      </c>
      <c r="CD70" s="6"/>
      <c r="CE70" s="6"/>
      <c r="CF70" s="90"/>
      <c r="CG70" s="90"/>
      <c r="CH70" s="6"/>
      <c r="CI70" s="6"/>
      <c r="CJ70" s="137"/>
      <c r="CK70" s="137"/>
      <c r="CL70" s="137"/>
      <c r="CM70" s="137"/>
      <c r="CN70" s="25"/>
      <c r="CO70" s="25"/>
      <c r="CP70" s="25"/>
      <c r="CQ70" s="25"/>
      <c r="CR70" s="25"/>
      <c r="CS70" s="25"/>
      <c r="CT70" s="25"/>
      <c r="CU70" s="25"/>
      <c r="CV70" s="25"/>
      <c r="CW70" s="25"/>
      <c r="CX70" s="25"/>
      <c r="CY70" s="25"/>
      <c r="CZ70" s="25"/>
    </row>
    <row r="71" spans="75:104" ht="14.1" customHeight="1">
      <c r="BW71" s="6"/>
      <c r="BX71" s="6"/>
      <c r="BY71" s="6"/>
      <c r="BZ71" s="6"/>
      <c r="CA71" s="6"/>
      <c r="CB71" s="6"/>
      <c r="CC71" s="6"/>
      <c r="CD71" s="6">
        <v>14.2395588878063</v>
      </c>
      <c r="CE71" s="6">
        <v>20.4652008759534</v>
      </c>
      <c r="CF71" s="90">
        <v>30.143582387538601</v>
      </c>
      <c r="CG71" s="90"/>
      <c r="CH71" s="6"/>
      <c r="CI71" s="6"/>
      <c r="CJ71" s="137"/>
      <c r="CK71" s="137"/>
      <c r="CL71" s="137"/>
      <c r="CM71" s="137"/>
      <c r="CN71" s="25"/>
      <c r="CO71" s="25"/>
      <c r="CP71" s="25"/>
      <c r="CQ71" s="25"/>
      <c r="CR71" s="25"/>
      <c r="CS71" s="25"/>
      <c r="CT71" s="25"/>
      <c r="CU71" s="25"/>
      <c r="CV71" s="25"/>
      <c r="CW71" s="25"/>
      <c r="CX71" s="25"/>
      <c r="CY71" s="25"/>
      <c r="CZ71" s="25"/>
    </row>
    <row r="72" spans="75:104" ht="14.1" customHeight="1">
      <c r="BW72" s="6"/>
      <c r="BX72" s="6"/>
      <c r="BY72" s="6"/>
      <c r="BZ72" s="6"/>
      <c r="CA72" s="6"/>
      <c r="CB72" s="6"/>
      <c r="CC72" s="6"/>
      <c r="CD72" s="6"/>
      <c r="CE72" s="6"/>
      <c r="CF72" s="90"/>
      <c r="CG72" s="90">
        <v>15.596311121612599</v>
      </c>
      <c r="CH72" s="6">
        <v>24.316101887759501</v>
      </c>
      <c r="CI72" s="6">
        <v>35.273852181690302</v>
      </c>
      <c r="CJ72" s="137"/>
      <c r="CK72" s="137"/>
      <c r="CL72" s="137"/>
      <c r="CM72" s="137"/>
      <c r="CN72" s="25"/>
      <c r="CO72" s="25"/>
      <c r="CP72" s="25"/>
      <c r="CQ72" s="25"/>
      <c r="CR72" s="25"/>
      <c r="CS72" s="25"/>
      <c r="CT72" s="25"/>
      <c r="CU72" s="25"/>
      <c r="CV72" s="25"/>
      <c r="CW72" s="25"/>
      <c r="CX72" s="25"/>
      <c r="CY72" s="25"/>
      <c r="CZ72" s="25"/>
    </row>
    <row r="73" spans="75:104" ht="14.1" customHeight="1">
      <c r="BW73" s="6"/>
      <c r="BX73" s="6"/>
      <c r="BY73" s="6"/>
      <c r="BZ73" s="6"/>
      <c r="CA73" s="6"/>
      <c r="CB73" s="6"/>
      <c r="CC73" s="6"/>
      <c r="CD73" s="6"/>
      <c r="CE73" s="6"/>
      <c r="CF73" s="90"/>
      <c r="CG73" s="116"/>
      <c r="CH73" s="6"/>
      <c r="CI73" s="6"/>
      <c r="CJ73" s="137"/>
      <c r="CK73" s="137"/>
      <c r="CL73" s="137"/>
      <c r="CN73" s="25"/>
      <c r="CO73" s="25"/>
      <c r="CP73" s="25"/>
      <c r="CQ73" s="25"/>
      <c r="CR73" s="25"/>
      <c r="CS73" s="25"/>
      <c r="CT73" s="25"/>
      <c r="CU73" s="25"/>
      <c r="CV73" s="25"/>
      <c r="CW73" s="25"/>
      <c r="CX73" s="25"/>
      <c r="CY73" s="25"/>
      <c r="CZ73" s="25"/>
    </row>
    <row r="74" spans="75:104" ht="14.1" customHeight="1">
      <c r="BW74" s="75" t="s">
        <v>16</v>
      </c>
      <c r="BX74" s="156">
        <v>8.9223291441627293</v>
      </c>
      <c r="BY74" s="156">
        <v>11.835771524361199</v>
      </c>
      <c r="BZ74" s="156">
        <v>16.101102150784701</v>
      </c>
      <c r="CA74" s="156"/>
      <c r="CB74" s="156"/>
      <c r="CC74" s="156"/>
      <c r="CD74" s="156"/>
      <c r="CE74" s="156"/>
      <c r="CF74" s="156"/>
      <c r="CG74" s="91"/>
      <c r="CH74" s="90"/>
      <c r="CI74" s="90"/>
      <c r="CJ74" s="137"/>
      <c r="CK74" s="137"/>
      <c r="CL74" s="137"/>
      <c r="CN74" s="25"/>
      <c r="CO74" s="25"/>
      <c r="CP74" s="25"/>
      <c r="CQ74" s="25"/>
      <c r="CR74" s="25"/>
      <c r="CS74" s="25"/>
      <c r="CT74" s="25"/>
      <c r="CU74" s="25"/>
      <c r="CV74" s="25"/>
      <c r="CW74" s="25"/>
      <c r="CX74" s="25"/>
      <c r="CY74" s="25"/>
      <c r="CZ74" s="25"/>
    </row>
    <row r="75" spans="75:104" ht="14.1" customHeight="1">
      <c r="BW75" s="75"/>
      <c r="BX75" s="142"/>
      <c r="BY75" s="142"/>
      <c r="BZ75" s="142"/>
      <c r="CA75" s="142">
        <v>10.427400269503501</v>
      </c>
      <c r="CB75" s="142">
        <v>13.207082141784101</v>
      </c>
      <c r="CC75" s="142">
        <v>17.962122239300101</v>
      </c>
      <c r="CD75" s="142"/>
      <c r="CE75" s="142"/>
      <c r="CF75" s="142"/>
      <c r="CG75" s="90"/>
      <c r="CH75" s="90"/>
      <c r="CI75" s="90"/>
      <c r="CJ75" s="137"/>
      <c r="CK75" s="137"/>
      <c r="CL75" s="137"/>
      <c r="CN75" s="25"/>
      <c r="CO75" s="25"/>
      <c r="CP75" s="25"/>
      <c r="CQ75" s="25"/>
      <c r="CR75" s="25"/>
      <c r="CS75" s="25"/>
      <c r="CT75" s="25"/>
      <c r="CU75" s="25"/>
      <c r="CV75" s="25"/>
      <c r="CW75" s="25"/>
      <c r="CX75" s="25"/>
      <c r="CY75" s="25"/>
      <c r="CZ75" s="25"/>
    </row>
    <row r="76" spans="75:104" ht="14.1" customHeight="1">
      <c r="BW76" s="75"/>
      <c r="BX76" s="142"/>
      <c r="BY76" s="142"/>
      <c r="BZ76" s="142"/>
      <c r="CA76" s="142"/>
      <c r="CB76" s="142"/>
      <c r="CC76" s="142"/>
      <c r="CD76" s="142">
        <v>11.829341448264101</v>
      </c>
      <c r="CE76" s="142">
        <v>15.4590449139142</v>
      </c>
      <c r="CF76" s="142">
        <v>20.9228815690559</v>
      </c>
      <c r="CG76" s="90"/>
      <c r="CH76" s="90"/>
      <c r="CI76" s="90"/>
      <c r="CJ76" s="137"/>
      <c r="CK76" s="137"/>
      <c r="CL76" s="137"/>
      <c r="CN76" s="25"/>
      <c r="CO76" s="25"/>
      <c r="CP76" s="25"/>
      <c r="CQ76" s="25"/>
      <c r="CR76" s="25"/>
      <c r="CS76" s="25"/>
      <c r="CT76" s="25"/>
      <c r="CU76" s="25"/>
      <c r="CV76" s="25"/>
      <c r="CW76" s="25"/>
      <c r="CX76" s="25"/>
      <c r="CY76" s="25"/>
      <c r="CZ76" s="25"/>
    </row>
    <row r="77" spans="75:104" ht="14.1" customHeight="1">
      <c r="BW77" s="75"/>
      <c r="BX77" s="142"/>
      <c r="BY77" s="142"/>
      <c r="BZ77" s="142"/>
      <c r="CA77" s="142"/>
      <c r="CB77" s="142"/>
      <c r="CC77" s="142"/>
      <c r="CD77" s="142"/>
      <c r="CE77" s="142"/>
      <c r="CF77" s="142"/>
      <c r="CG77" s="90">
        <v>13.2048559170853</v>
      </c>
      <c r="CH77" s="90">
        <v>18.234763308306398</v>
      </c>
      <c r="CI77" s="90">
        <v>24.213198300327502</v>
      </c>
      <c r="CJ77" s="137"/>
      <c r="CK77" s="137"/>
      <c r="CL77" s="137"/>
      <c r="CN77" s="25"/>
      <c r="CO77" s="25"/>
      <c r="CP77" s="25"/>
      <c r="CQ77" s="25"/>
      <c r="CR77" s="25"/>
      <c r="CS77" s="25"/>
      <c r="CT77" s="25"/>
      <c r="CU77" s="25"/>
      <c r="CV77" s="25"/>
      <c r="CW77" s="25"/>
      <c r="CX77" s="25"/>
      <c r="CY77" s="25"/>
      <c r="CZ77" s="25"/>
    </row>
    <row r="78" spans="75:104" ht="14.1" customHeight="1">
      <c r="BW78" s="75"/>
      <c r="BX78" s="142"/>
      <c r="BY78" s="142"/>
      <c r="BZ78" s="142"/>
      <c r="CA78" s="142"/>
      <c r="CB78" s="142"/>
      <c r="CC78" s="142"/>
      <c r="CD78" s="142"/>
      <c r="CE78" s="142"/>
      <c r="CF78" s="142"/>
      <c r="CG78" s="90"/>
      <c r="CH78" s="90"/>
      <c r="CI78" s="90"/>
      <c r="CJ78" s="137"/>
      <c r="CK78" s="137"/>
      <c r="CL78" s="137"/>
      <c r="CN78" s="25"/>
      <c r="CO78" s="25"/>
      <c r="CP78" s="25"/>
      <c r="CQ78" s="25"/>
      <c r="CR78" s="25"/>
      <c r="CS78" s="25"/>
      <c r="CT78" s="25"/>
      <c r="CU78" s="25"/>
      <c r="CV78" s="25"/>
      <c r="CW78" s="25"/>
      <c r="CX78" s="25"/>
      <c r="CY78" s="25"/>
      <c r="CZ78" s="25"/>
    </row>
    <row r="79" spans="75:104" ht="14.1" customHeight="1">
      <c r="BW79" s="6" t="s">
        <v>29</v>
      </c>
      <c r="BX79" s="142">
        <v>7.2700830181762797</v>
      </c>
      <c r="BY79" s="142">
        <v>9.4850587918939695</v>
      </c>
      <c r="BZ79" s="142">
        <v>14.397380675609201</v>
      </c>
      <c r="CA79" s="156"/>
      <c r="CB79" s="156"/>
      <c r="CC79" s="156"/>
      <c r="CD79" s="156"/>
      <c r="CE79" s="156"/>
      <c r="CF79" s="156"/>
      <c r="CG79" s="90"/>
      <c r="CH79" s="90"/>
      <c r="CI79" s="90"/>
      <c r="CJ79" s="137"/>
      <c r="CK79" s="137"/>
      <c r="CL79" s="137"/>
      <c r="CN79" s="25"/>
      <c r="CO79" s="25"/>
      <c r="CP79" s="25"/>
      <c r="CQ79" s="25"/>
      <c r="CR79" s="25"/>
      <c r="CS79" s="25"/>
      <c r="CT79" s="25"/>
      <c r="CU79" s="25"/>
      <c r="CV79" s="25"/>
      <c r="CW79" s="25"/>
      <c r="CX79" s="25"/>
      <c r="CY79" s="25"/>
      <c r="CZ79" s="25"/>
    </row>
    <row r="80" spans="75:104" ht="14.1" customHeight="1">
      <c r="BW80" s="6"/>
      <c r="BX80" s="142"/>
      <c r="BY80" s="142"/>
      <c r="BZ80" s="142"/>
      <c r="CA80" s="142">
        <v>7.79902768320808</v>
      </c>
      <c r="CB80" s="142">
        <v>10.242090434227901</v>
      </c>
      <c r="CC80" s="142">
        <v>16.1242186291027</v>
      </c>
      <c r="CD80" s="156"/>
      <c r="CE80" s="156"/>
      <c r="CF80" s="156"/>
      <c r="CG80" s="90"/>
      <c r="CH80" s="90"/>
      <c r="CI80" s="90"/>
      <c r="CJ80" s="137"/>
      <c r="CK80" s="137"/>
      <c r="CL80" s="137"/>
      <c r="CN80" s="25"/>
      <c r="CO80" s="25"/>
      <c r="CP80" s="25"/>
      <c r="CQ80" s="25"/>
      <c r="CR80" s="25"/>
      <c r="CS80" s="25"/>
      <c r="CT80" s="25"/>
      <c r="CU80" s="25"/>
      <c r="CV80" s="25"/>
      <c r="CW80" s="25"/>
      <c r="CX80" s="25"/>
      <c r="CY80" s="25"/>
      <c r="CZ80" s="25"/>
    </row>
    <row r="81" spans="75:104" ht="14.1" customHeight="1">
      <c r="BW81" s="6"/>
      <c r="BX81" s="142"/>
      <c r="BY81" s="142"/>
      <c r="BZ81" s="142"/>
      <c r="CA81" s="142"/>
      <c r="CB81" s="142"/>
      <c r="CC81" s="142"/>
      <c r="CD81" s="142">
        <v>8.6000007033738601</v>
      </c>
      <c r="CE81" s="142">
        <v>12.7861399809448</v>
      </c>
      <c r="CF81" s="142">
        <v>19.353924814005499</v>
      </c>
      <c r="CG81" s="90"/>
      <c r="CH81" s="90"/>
      <c r="CI81" s="90"/>
      <c r="CJ81" s="137"/>
      <c r="CK81" s="137"/>
      <c r="CL81" s="137"/>
      <c r="CN81" s="25"/>
      <c r="CO81" s="25"/>
      <c r="CP81" s="25"/>
      <c r="CQ81" s="25"/>
      <c r="CR81" s="25"/>
      <c r="CS81" s="25"/>
      <c r="CT81" s="25"/>
      <c r="CU81" s="25"/>
      <c r="CV81" s="25"/>
      <c r="CW81" s="25"/>
      <c r="CX81" s="25"/>
      <c r="CY81" s="25"/>
      <c r="CZ81" s="25"/>
    </row>
    <row r="82" spans="75:104" ht="14.1" customHeight="1">
      <c r="BW82" s="6"/>
      <c r="BX82" s="142"/>
      <c r="BY82" s="142"/>
      <c r="BZ82" s="142"/>
      <c r="CA82" s="142"/>
      <c r="CB82" s="142"/>
      <c r="CC82" s="142"/>
      <c r="CD82" s="142"/>
      <c r="CE82" s="142"/>
      <c r="CF82" s="142"/>
      <c r="CG82" s="90">
        <v>9.9975486273018905</v>
      </c>
      <c r="CH82" s="90">
        <v>15.336666759824</v>
      </c>
      <c r="CI82" s="90">
        <v>24.378125221852599</v>
      </c>
      <c r="CJ82" s="137"/>
      <c r="CK82" s="137"/>
      <c r="CL82" s="137"/>
      <c r="CN82" s="25"/>
      <c r="CO82" s="25"/>
      <c r="CP82" s="25"/>
      <c r="CQ82" s="25"/>
      <c r="CR82" s="25"/>
      <c r="CS82" s="25"/>
      <c r="CT82" s="25"/>
      <c r="CU82" s="25"/>
      <c r="CV82" s="25"/>
      <c r="CW82" s="25"/>
      <c r="CX82" s="25"/>
      <c r="CY82" s="25"/>
      <c r="CZ82" s="25"/>
    </row>
    <row r="83" spans="75:104" ht="14.1" customHeight="1">
      <c r="BW83" s="6"/>
      <c r="BX83" s="142"/>
      <c r="BY83" s="142"/>
      <c r="BZ83" s="142"/>
      <c r="CA83" s="142"/>
      <c r="CB83" s="142"/>
      <c r="CC83" s="142"/>
      <c r="CD83" s="142"/>
      <c r="CE83" s="142"/>
      <c r="CF83" s="142"/>
      <c r="CG83" s="90"/>
      <c r="CH83" s="90"/>
      <c r="CI83" s="90"/>
      <c r="CJ83" s="137"/>
      <c r="CK83" s="137"/>
      <c r="CL83" s="137"/>
      <c r="CN83" s="25"/>
      <c r="CO83" s="25"/>
      <c r="CP83" s="25"/>
      <c r="CQ83" s="25"/>
      <c r="CR83" s="25"/>
      <c r="CS83" s="25"/>
      <c r="CT83" s="25"/>
      <c r="CU83" s="25"/>
      <c r="CV83" s="25"/>
      <c r="CW83" s="25"/>
      <c r="CX83" s="25"/>
      <c r="CY83" s="25"/>
      <c r="CZ83" s="25"/>
    </row>
    <row r="84" spans="75:104" ht="14.1" customHeight="1">
      <c r="BW84" s="6" t="s">
        <v>21</v>
      </c>
      <c r="BX84" s="142">
        <v>6.1718696638570298</v>
      </c>
      <c r="BY84" s="142">
        <v>8.9257133422950794</v>
      </c>
      <c r="BZ84" s="142">
        <v>15.463950575240499</v>
      </c>
      <c r="CA84" s="142"/>
      <c r="CB84" s="142"/>
      <c r="CC84" s="142"/>
      <c r="CD84" s="142"/>
      <c r="CE84" s="142"/>
      <c r="CF84" s="142"/>
      <c r="CG84" s="90"/>
      <c r="CH84" s="90"/>
      <c r="CI84" s="90"/>
      <c r="CJ84" s="137"/>
      <c r="CK84" s="137"/>
      <c r="CL84" s="137"/>
      <c r="CN84" s="25"/>
      <c r="CO84" s="25"/>
      <c r="CP84" s="25"/>
      <c r="CQ84" s="25"/>
      <c r="CR84" s="25"/>
      <c r="CS84" s="25"/>
      <c r="CT84" s="25"/>
      <c r="CU84" s="25"/>
      <c r="CV84" s="25"/>
      <c r="CW84" s="25"/>
      <c r="CX84" s="25"/>
      <c r="CY84" s="25"/>
      <c r="CZ84" s="25"/>
    </row>
    <row r="85" spans="75:104" ht="14.1" customHeight="1">
      <c r="BW85" s="6"/>
      <c r="BX85" s="142"/>
      <c r="BY85" s="142"/>
      <c r="BZ85" s="142"/>
      <c r="CA85" s="142">
        <v>7.2854297242891901</v>
      </c>
      <c r="CB85" s="142">
        <v>11.887365549388401</v>
      </c>
      <c r="CC85" s="142">
        <v>20.086295331442301</v>
      </c>
      <c r="CD85" s="142"/>
      <c r="CE85" s="142"/>
      <c r="CF85" s="142"/>
      <c r="CG85" s="90"/>
      <c r="CH85" s="90"/>
      <c r="CI85" s="90"/>
      <c r="CJ85" s="137"/>
      <c r="CK85" s="137"/>
      <c r="CL85" s="137"/>
      <c r="CN85" s="25"/>
      <c r="CO85" s="25"/>
      <c r="CP85" s="25"/>
      <c r="CQ85" s="25"/>
      <c r="CR85" s="25"/>
      <c r="CS85" s="25"/>
      <c r="CT85" s="25"/>
      <c r="CU85" s="25"/>
      <c r="CV85" s="25"/>
      <c r="CW85" s="25"/>
      <c r="CX85" s="25"/>
      <c r="CY85" s="25"/>
      <c r="CZ85" s="25"/>
    </row>
    <row r="86" spans="75:104" ht="14.1" customHeight="1">
      <c r="BW86" s="6"/>
      <c r="BX86" s="142"/>
      <c r="BY86" s="142"/>
      <c r="BZ86" s="142"/>
      <c r="CA86" s="142"/>
      <c r="CB86" s="142"/>
      <c r="CC86" s="142"/>
      <c r="CD86" s="142">
        <v>9.2159114067848797</v>
      </c>
      <c r="CE86" s="142">
        <v>14.2983011077929</v>
      </c>
      <c r="CF86" s="142">
        <v>23.274046373020099</v>
      </c>
      <c r="CG86" s="90"/>
      <c r="CH86" s="90"/>
      <c r="CI86" s="90"/>
      <c r="CJ86" s="137"/>
      <c r="CK86" s="137"/>
      <c r="CL86" s="137"/>
      <c r="CN86" s="25"/>
      <c r="CO86" s="25"/>
      <c r="CP86" s="25"/>
      <c r="CQ86" s="25"/>
      <c r="CR86" s="25"/>
      <c r="CS86" s="25"/>
      <c r="CT86" s="25"/>
      <c r="CU86" s="25"/>
      <c r="CV86" s="25"/>
      <c r="CW86" s="25"/>
      <c r="CX86" s="25"/>
      <c r="CY86" s="25"/>
      <c r="CZ86" s="25"/>
    </row>
    <row r="87" spans="75:104">
      <c r="BW87" s="6"/>
      <c r="BX87" s="142"/>
      <c r="BY87" s="142"/>
      <c r="BZ87" s="142"/>
      <c r="CA87" s="142"/>
      <c r="CB87" s="142"/>
      <c r="CC87" s="142"/>
      <c r="CD87" s="142"/>
      <c r="CE87" s="142"/>
      <c r="CF87" s="142"/>
      <c r="CG87" s="90">
        <v>11.2647234202435</v>
      </c>
      <c r="CH87" s="90">
        <v>18.203593592267499</v>
      </c>
      <c r="CI87" s="90">
        <v>28.208937886113699</v>
      </c>
      <c r="CJ87" s="137"/>
      <c r="CK87" s="137"/>
      <c r="CL87" s="137"/>
      <c r="CN87" s="25"/>
      <c r="CO87" s="25"/>
      <c r="CP87" s="25"/>
      <c r="CQ87" s="25"/>
      <c r="CR87" s="25"/>
      <c r="CS87" s="25"/>
      <c r="CT87" s="25"/>
      <c r="CU87" s="25"/>
      <c r="CV87" s="25"/>
      <c r="CW87" s="25"/>
      <c r="CX87" s="25"/>
      <c r="CY87" s="25"/>
      <c r="CZ87" s="25"/>
    </row>
    <row r="88" spans="75:104">
      <c r="BW88" s="6"/>
      <c r="BX88" s="142"/>
      <c r="BY88" s="142"/>
      <c r="BZ88" s="142"/>
      <c r="CA88" s="142"/>
      <c r="CB88" s="142"/>
      <c r="CC88" s="142"/>
      <c r="CD88" s="142"/>
      <c r="CE88" s="142"/>
      <c r="CF88" s="142"/>
      <c r="CG88" s="90"/>
      <c r="CH88" s="90"/>
      <c r="CI88" s="90"/>
      <c r="CJ88" s="137"/>
      <c r="CK88" s="137"/>
      <c r="CL88" s="137"/>
      <c r="CN88" s="25"/>
      <c r="CO88" s="25"/>
      <c r="CP88" s="25"/>
      <c r="CQ88" s="25"/>
      <c r="CR88" s="25"/>
      <c r="CS88" s="25"/>
      <c r="CT88" s="25"/>
      <c r="CU88" s="25"/>
      <c r="CV88" s="25"/>
      <c r="CW88" s="25"/>
      <c r="CX88" s="25"/>
      <c r="CY88" s="25"/>
      <c r="CZ88" s="25"/>
    </row>
    <row r="89" spans="75:104">
      <c r="BW89" s="6" t="s">
        <v>38</v>
      </c>
      <c r="BX89" s="142">
        <v>11.8935650189337</v>
      </c>
      <c r="BY89" s="142">
        <v>15.129457640878501</v>
      </c>
      <c r="BZ89" s="142">
        <v>19.5401770456157</v>
      </c>
      <c r="CA89" s="142"/>
      <c r="CB89" s="142"/>
      <c r="CC89" s="142"/>
      <c r="CD89" s="142"/>
      <c r="CE89" s="142"/>
      <c r="CF89" s="142"/>
      <c r="CG89" s="90"/>
      <c r="CH89" s="90"/>
      <c r="CI89" s="90"/>
      <c r="CJ89" s="137"/>
      <c r="CK89" s="137"/>
      <c r="CL89" s="137"/>
      <c r="CN89" s="25"/>
      <c r="CO89" s="25"/>
      <c r="CP89" s="25"/>
      <c r="CQ89" s="25"/>
      <c r="CR89" s="25"/>
      <c r="CS89" s="25"/>
      <c r="CT89" s="25"/>
      <c r="CU89" s="25"/>
      <c r="CV89" s="25"/>
      <c r="CW89" s="25"/>
      <c r="CX89" s="25"/>
      <c r="CY89" s="25"/>
      <c r="CZ89" s="25"/>
    </row>
    <row r="90" spans="75:104">
      <c r="BW90" s="6"/>
      <c r="BX90" s="142"/>
      <c r="BY90" s="142"/>
      <c r="BZ90" s="142"/>
      <c r="CA90" s="142">
        <v>12.9603322203135</v>
      </c>
      <c r="CB90" s="142">
        <v>17.547444135991402</v>
      </c>
      <c r="CC90" s="142">
        <v>22.9070231903588</v>
      </c>
      <c r="CD90" s="142"/>
      <c r="CE90" s="142"/>
      <c r="CF90" s="142"/>
      <c r="CG90" s="90"/>
      <c r="CH90" s="90"/>
      <c r="CI90" s="90"/>
      <c r="CJ90" s="137"/>
      <c r="CK90" s="137"/>
      <c r="CL90" s="137"/>
      <c r="CN90" s="25"/>
      <c r="CO90" s="25"/>
      <c r="CP90" s="25"/>
      <c r="CQ90" s="25"/>
      <c r="CR90" s="25"/>
      <c r="CS90" s="25"/>
      <c r="CT90" s="25"/>
      <c r="CU90" s="25"/>
      <c r="CV90" s="25"/>
      <c r="CW90" s="25"/>
      <c r="CX90" s="25"/>
      <c r="CY90" s="25"/>
      <c r="CZ90" s="25"/>
    </row>
    <row r="91" spans="75:104">
      <c r="BW91" s="6"/>
      <c r="BX91" s="142"/>
      <c r="BY91" s="142"/>
      <c r="BZ91" s="142"/>
      <c r="CA91" s="142"/>
      <c r="CB91" s="142"/>
      <c r="CC91" s="142"/>
      <c r="CD91" s="142">
        <v>14.7846044134703</v>
      </c>
      <c r="CE91" s="142">
        <v>20.3072954616859</v>
      </c>
      <c r="CF91" s="142">
        <v>27.7481172662742</v>
      </c>
      <c r="CG91" s="90"/>
      <c r="CH91" s="90"/>
      <c r="CI91" s="90"/>
      <c r="CJ91" s="137"/>
      <c r="CK91" s="137"/>
      <c r="CL91" s="137"/>
      <c r="CN91" s="25"/>
      <c r="CO91" s="25"/>
      <c r="CP91" s="25"/>
      <c r="CQ91" s="25"/>
      <c r="CR91" s="25"/>
      <c r="CS91" s="25"/>
      <c r="CT91" s="25"/>
      <c r="CU91" s="25"/>
      <c r="CV91" s="25"/>
      <c r="CW91" s="25"/>
      <c r="CX91" s="25"/>
      <c r="CY91" s="25"/>
      <c r="CZ91" s="25"/>
    </row>
    <row r="92" spans="75:104">
      <c r="BW92" s="6"/>
      <c r="BX92" s="142"/>
      <c r="BY92" s="142"/>
      <c r="BZ92" s="142"/>
      <c r="CA92" s="142"/>
      <c r="CB92" s="142"/>
      <c r="CC92" s="142"/>
      <c r="CD92" s="142"/>
      <c r="CE92" s="142"/>
      <c r="CF92" s="142"/>
      <c r="CG92" s="90">
        <v>17.003986374209202</v>
      </c>
      <c r="CH92" s="90">
        <v>23.388069587191499</v>
      </c>
      <c r="CI92" s="90">
        <v>30.721551397452899</v>
      </c>
      <c r="CN92" s="25"/>
      <c r="CO92" s="25"/>
      <c r="CP92" s="25"/>
      <c r="CQ92" s="25"/>
      <c r="CR92" s="25"/>
      <c r="CS92" s="25"/>
      <c r="CT92" s="25"/>
      <c r="CU92" s="25"/>
      <c r="CV92" s="25"/>
      <c r="CW92" s="25"/>
      <c r="CX92" s="25"/>
      <c r="CY92" s="25"/>
      <c r="CZ92" s="25"/>
    </row>
    <row r="93" spans="75:104">
      <c r="BW93" s="6"/>
      <c r="BX93" s="142"/>
      <c r="BY93" s="142"/>
      <c r="BZ93" s="142"/>
      <c r="CA93" s="142"/>
      <c r="CB93" s="142"/>
      <c r="CC93" s="142"/>
      <c r="CD93" s="142"/>
      <c r="CE93" s="142"/>
      <c r="CF93" s="142"/>
      <c r="CG93" s="90"/>
      <c r="CH93" s="90"/>
      <c r="CI93" s="90"/>
      <c r="CN93" s="25"/>
      <c r="CO93" s="25"/>
      <c r="CP93" s="25"/>
      <c r="CQ93" s="25"/>
      <c r="CR93" s="25"/>
      <c r="CS93" s="25"/>
      <c r="CT93" s="25"/>
      <c r="CU93" s="25"/>
      <c r="CV93" s="25"/>
      <c r="CW93" s="25"/>
      <c r="CX93" s="25"/>
      <c r="CY93" s="25"/>
      <c r="CZ93" s="25"/>
    </row>
    <row r="94" spans="75:104">
      <c r="BW94" s="6" t="s">
        <v>37</v>
      </c>
      <c r="BX94" s="142">
        <v>15.3537537346263</v>
      </c>
      <c r="BY94" s="142">
        <v>18.4771271479052</v>
      </c>
      <c r="BZ94" s="142">
        <v>21.950553657630099</v>
      </c>
      <c r="CA94" s="142"/>
      <c r="CB94" s="142"/>
      <c r="CC94" s="142"/>
      <c r="CD94" s="142"/>
      <c r="CE94" s="142"/>
      <c r="CF94" s="142"/>
      <c r="CG94" s="90"/>
      <c r="CH94" s="90"/>
      <c r="CI94" s="90"/>
      <c r="CN94" s="25"/>
      <c r="CO94" s="25"/>
      <c r="CP94" s="25"/>
      <c r="CQ94" s="25"/>
      <c r="CR94" s="25"/>
      <c r="CS94" s="25"/>
      <c r="CT94" s="25"/>
      <c r="CU94" s="25"/>
      <c r="CV94" s="25"/>
      <c r="CW94" s="25"/>
      <c r="CX94" s="25"/>
      <c r="CY94" s="25"/>
      <c r="CZ94" s="25"/>
    </row>
    <row r="95" spans="75:104">
      <c r="BW95" s="6"/>
      <c r="BX95" s="142"/>
      <c r="BY95" s="142"/>
      <c r="BZ95" s="142"/>
      <c r="CA95" s="142">
        <v>17.059130118259599</v>
      </c>
      <c r="CB95" s="142">
        <v>20.941374320273098</v>
      </c>
      <c r="CC95" s="142">
        <v>25.624314529819198</v>
      </c>
      <c r="CD95" s="142"/>
      <c r="CE95" s="142"/>
      <c r="CF95" s="142"/>
      <c r="CG95" s="90"/>
      <c r="CH95" s="90"/>
      <c r="CI95" s="90"/>
      <c r="CN95" s="25"/>
      <c r="CO95" s="25"/>
      <c r="CP95" s="25"/>
      <c r="CQ95" s="25"/>
      <c r="CR95" s="25"/>
      <c r="CS95" s="25"/>
      <c r="CT95" s="25"/>
      <c r="CU95" s="25"/>
      <c r="CV95" s="25"/>
      <c r="CW95" s="25"/>
      <c r="CX95" s="25"/>
      <c r="CY95" s="25"/>
      <c r="CZ95" s="25"/>
    </row>
    <row r="96" spans="75:104">
      <c r="BW96" s="6"/>
      <c r="BX96" s="142"/>
      <c r="BY96" s="142"/>
      <c r="BZ96" s="142"/>
      <c r="CA96" s="142"/>
      <c r="CB96" s="142"/>
      <c r="CC96" s="142"/>
      <c r="CD96" s="142">
        <v>19.1096348616501</v>
      </c>
      <c r="CE96" s="142">
        <v>23.466016273561401</v>
      </c>
      <c r="CF96" s="142">
        <v>28.926036197544899</v>
      </c>
      <c r="CG96" s="90"/>
      <c r="CH96" s="90"/>
      <c r="CI96" s="90"/>
      <c r="CN96" s="25"/>
      <c r="CO96" s="25"/>
      <c r="CP96" s="25"/>
      <c r="CQ96" s="25"/>
      <c r="CR96" s="25"/>
      <c r="CS96" s="25"/>
      <c r="CT96" s="25"/>
      <c r="CU96" s="25"/>
      <c r="CV96" s="25"/>
      <c r="CW96" s="25"/>
      <c r="CX96" s="25"/>
      <c r="CY96" s="25"/>
      <c r="CZ96" s="25"/>
    </row>
    <row r="97" spans="75:104">
      <c r="BW97" s="6"/>
      <c r="BX97" s="142"/>
      <c r="BY97" s="142"/>
      <c r="BZ97" s="142"/>
      <c r="CA97" s="142"/>
      <c r="CB97" s="142"/>
      <c r="CC97" s="142"/>
      <c r="CD97" s="142"/>
      <c r="CE97" s="142"/>
      <c r="CF97" s="142"/>
      <c r="CG97" s="90">
        <v>21.110321188232898</v>
      </c>
      <c r="CH97" s="90">
        <v>25.804550541280499</v>
      </c>
      <c r="CI97" s="90">
        <v>33.046326211224702</v>
      </c>
      <c r="CN97" s="25"/>
      <c r="CO97" s="25"/>
      <c r="CP97" s="25"/>
      <c r="CQ97" s="25"/>
      <c r="CR97" s="25"/>
      <c r="CS97" s="25"/>
      <c r="CT97" s="25"/>
      <c r="CU97" s="25"/>
      <c r="CV97" s="25"/>
      <c r="CW97" s="25"/>
      <c r="CX97" s="25"/>
      <c r="CY97" s="25"/>
      <c r="CZ97" s="25"/>
    </row>
    <row r="98" spans="75:104">
      <c r="BW98" s="6"/>
      <c r="BX98" s="142"/>
      <c r="BY98" s="142"/>
      <c r="BZ98" s="142"/>
      <c r="CA98" s="142"/>
      <c r="CB98" s="142"/>
      <c r="CC98" s="142"/>
      <c r="CD98" s="142"/>
      <c r="CE98" s="142"/>
      <c r="CF98" s="142"/>
      <c r="CG98" s="90"/>
      <c r="CH98" s="90"/>
      <c r="CI98" s="90"/>
      <c r="CN98" s="25"/>
      <c r="CO98" s="25"/>
      <c r="CP98" s="25"/>
      <c r="CQ98" s="25"/>
      <c r="CR98" s="25"/>
      <c r="CS98" s="25"/>
      <c r="CT98" s="25"/>
      <c r="CU98" s="25"/>
      <c r="CV98" s="25"/>
      <c r="CW98" s="25"/>
      <c r="CX98" s="25"/>
      <c r="CY98" s="25"/>
      <c r="CZ98" s="25"/>
    </row>
    <row r="99" spans="75:104">
      <c r="BW99" s="6" t="s">
        <v>19</v>
      </c>
      <c r="BX99" s="142">
        <v>4.5175555259174098</v>
      </c>
      <c r="BY99" s="142">
        <v>6.1830917471189197</v>
      </c>
      <c r="BZ99" s="142">
        <v>8.5323129183375706</v>
      </c>
      <c r="CA99" s="142"/>
      <c r="CB99" s="142"/>
      <c r="CC99" s="142"/>
      <c r="CD99" s="142"/>
      <c r="CE99" s="142"/>
      <c r="CF99" s="142"/>
      <c r="CG99" s="90"/>
      <c r="CH99" s="90"/>
      <c r="CI99" s="90"/>
      <c r="CN99" s="25"/>
      <c r="CO99" s="25"/>
      <c r="CP99" s="25"/>
      <c r="CQ99" s="25"/>
      <c r="CR99" s="25"/>
      <c r="CS99" s="25"/>
      <c r="CT99" s="25"/>
      <c r="CU99" s="25"/>
      <c r="CV99" s="25"/>
      <c r="CW99" s="25"/>
      <c r="CX99" s="25"/>
      <c r="CY99" s="25"/>
      <c r="CZ99" s="25"/>
    </row>
    <row r="100" spans="75:104">
      <c r="BW100" s="6"/>
      <c r="BX100" s="142"/>
      <c r="BY100" s="142"/>
      <c r="BZ100" s="142"/>
      <c r="CA100" s="142">
        <v>4.8963410724598004</v>
      </c>
      <c r="CB100" s="142">
        <v>6.8531047375480698</v>
      </c>
      <c r="CC100" s="142">
        <v>9.8402197436563092</v>
      </c>
      <c r="CD100" s="142"/>
      <c r="CE100" s="142"/>
      <c r="CF100" s="142"/>
      <c r="CG100" s="90"/>
      <c r="CH100" s="90"/>
      <c r="CI100" s="90"/>
      <c r="CN100" s="25"/>
      <c r="CO100" s="25"/>
      <c r="CP100" s="25"/>
      <c r="CQ100" s="25"/>
      <c r="CR100" s="25"/>
      <c r="CS100" s="25"/>
      <c r="CT100" s="25"/>
      <c r="CU100" s="25"/>
      <c r="CV100" s="25"/>
      <c r="CW100" s="25"/>
      <c r="CX100" s="25"/>
      <c r="CY100" s="25"/>
      <c r="CZ100" s="25"/>
    </row>
    <row r="101" spans="75:104">
      <c r="BW101" s="6"/>
      <c r="BX101" s="142"/>
      <c r="BY101" s="142"/>
      <c r="BZ101" s="142"/>
      <c r="CA101" s="142"/>
      <c r="CB101" s="142"/>
      <c r="CC101" s="142"/>
      <c r="CD101" s="142">
        <v>5.8649564819598501</v>
      </c>
      <c r="CE101" s="142">
        <v>8.4767409705891392</v>
      </c>
      <c r="CF101" s="142">
        <v>12.502171510748999</v>
      </c>
      <c r="CG101" s="90"/>
      <c r="CH101" s="90"/>
      <c r="CI101" s="90"/>
      <c r="CN101" s="25"/>
      <c r="CO101" s="25"/>
      <c r="CP101" s="25"/>
      <c r="CQ101" s="25"/>
      <c r="CR101" s="25"/>
      <c r="CS101" s="25"/>
      <c r="CT101" s="25"/>
      <c r="CU101" s="25"/>
      <c r="CV101" s="25"/>
      <c r="CW101" s="25"/>
      <c r="CX101" s="25"/>
      <c r="CY101" s="25"/>
      <c r="CZ101" s="25"/>
    </row>
    <row r="102" spans="75:104">
      <c r="BW102" s="6"/>
      <c r="BX102" s="142"/>
      <c r="BY102" s="142"/>
      <c r="BZ102" s="142"/>
      <c r="CA102" s="142"/>
      <c r="CB102" s="142"/>
      <c r="CC102" s="142"/>
      <c r="CD102" s="142"/>
      <c r="CE102" s="142"/>
      <c r="CF102" s="142"/>
      <c r="CG102" s="90">
        <v>7.76677069501131</v>
      </c>
      <c r="CH102" s="90">
        <v>11.2911001573926</v>
      </c>
      <c r="CI102" s="90">
        <v>16.660989566177001</v>
      </c>
      <c r="CN102" s="25"/>
      <c r="CO102" s="25"/>
      <c r="CP102" s="25"/>
      <c r="CQ102" s="25"/>
      <c r="CR102" s="25"/>
      <c r="CS102" s="25"/>
      <c r="CT102" s="25"/>
      <c r="CU102" s="25"/>
      <c r="CV102" s="25"/>
      <c r="CW102" s="25"/>
      <c r="CX102" s="25"/>
      <c r="CY102" s="25"/>
      <c r="CZ102" s="25"/>
    </row>
    <row r="103" spans="75:104">
      <c r="BW103" s="6"/>
      <c r="BX103" s="142"/>
      <c r="BY103" s="142"/>
      <c r="BZ103" s="142"/>
      <c r="CA103" s="142"/>
      <c r="CB103" s="142"/>
      <c r="CC103" s="142"/>
      <c r="CD103" s="142"/>
      <c r="CE103" s="142"/>
      <c r="CF103" s="142"/>
      <c r="CG103" s="90"/>
      <c r="CH103" s="90"/>
      <c r="CI103" s="90"/>
      <c r="CN103" s="25"/>
      <c r="CO103" s="25"/>
      <c r="CP103" s="25"/>
      <c r="CQ103" s="25"/>
      <c r="CR103" s="25"/>
      <c r="CS103" s="25"/>
      <c r="CT103" s="25"/>
      <c r="CU103" s="25"/>
      <c r="CV103" s="25"/>
      <c r="CW103" s="25"/>
      <c r="CX103" s="25"/>
      <c r="CY103" s="25"/>
      <c r="CZ103" s="25"/>
    </row>
    <row r="104" spans="75:104">
      <c r="BW104" s="6" t="s">
        <v>173</v>
      </c>
      <c r="BX104" s="142">
        <v>3.01571662231009</v>
      </c>
      <c r="BY104" s="142">
        <v>4.0168042708127301</v>
      </c>
      <c r="BZ104" s="142">
        <v>5.5438006152408503</v>
      </c>
      <c r="CA104" s="142"/>
      <c r="CB104" s="142"/>
      <c r="CC104" s="142"/>
      <c r="CD104" s="142"/>
      <c r="CE104" s="142"/>
      <c r="CF104" s="142"/>
      <c r="CG104" s="90"/>
      <c r="CH104" s="90"/>
      <c r="CI104" s="90"/>
      <c r="CN104" s="25"/>
      <c r="CO104" s="25"/>
      <c r="CP104" s="25"/>
      <c r="CQ104" s="25"/>
      <c r="CR104" s="25"/>
      <c r="CS104" s="25"/>
      <c r="CT104" s="25"/>
      <c r="CU104" s="25"/>
      <c r="CV104" s="25"/>
      <c r="CW104" s="25"/>
      <c r="CX104" s="25"/>
      <c r="CY104" s="25"/>
      <c r="CZ104" s="25"/>
    </row>
    <row r="105" spans="75:104">
      <c r="BW105" s="6"/>
      <c r="BX105" s="142"/>
      <c r="BY105" s="142"/>
      <c r="BZ105" s="142"/>
      <c r="CA105" s="142">
        <v>2.8699739382336098</v>
      </c>
      <c r="CB105" s="142">
        <v>3.88923700150773</v>
      </c>
      <c r="CC105" s="142">
        <v>5.4155154564291497</v>
      </c>
      <c r="CD105" s="142"/>
      <c r="CE105" s="142"/>
      <c r="CF105" s="142"/>
      <c r="CG105" s="90"/>
      <c r="CH105" s="90"/>
      <c r="CI105" s="90"/>
      <c r="CN105" s="25"/>
      <c r="CO105" s="25"/>
      <c r="CP105" s="25"/>
      <c r="CQ105" s="25"/>
      <c r="CR105" s="25"/>
      <c r="CS105" s="25"/>
      <c r="CT105" s="25"/>
      <c r="CU105" s="25"/>
      <c r="CV105" s="25"/>
      <c r="CW105" s="25"/>
      <c r="CX105" s="25"/>
      <c r="CY105" s="25"/>
      <c r="CZ105" s="25"/>
    </row>
    <row r="106" spans="75:104">
      <c r="BW106" s="6"/>
      <c r="BX106" s="142"/>
      <c r="BY106" s="142"/>
      <c r="BZ106" s="142"/>
      <c r="CA106" s="142"/>
      <c r="CB106" s="142"/>
      <c r="CC106" s="142"/>
      <c r="CD106" s="142">
        <v>2.89512152663313</v>
      </c>
      <c r="CE106" s="142">
        <v>4.3235309300928604</v>
      </c>
      <c r="CF106" s="142">
        <v>5.7812109343014502</v>
      </c>
      <c r="CG106" s="90"/>
      <c r="CH106" s="90"/>
      <c r="CI106" s="90"/>
      <c r="CN106" s="25"/>
      <c r="CO106" s="25"/>
      <c r="CP106" s="25"/>
      <c r="CQ106" s="25"/>
      <c r="CR106" s="25"/>
      <c r="CS106" s="25"/>
      <c r="CT106" s="25"/>
      <c r="CU106" s="25"/>
      <c r="CV106" s="25"/>
      <c r="CW106" s="25"/>
      <c r="CX106" s="25"/>
      <c r="CY106" s="25"/>
      <c r="CZ106" s="25"/>
    </row>
    <row r="107" spans="75:104">
      <c r="BW107" s="6"/>
      <c r="BX107" s="142"/>
      <c r="BY107" s="142"/>
      <c r="BZ107" s="142"/>
      <c r="CA107" s="142"/>
      <c r="CB107" s="142"/>
      <c r="CC107" s="142"/>
      <c r="CD107" s="142"/>
      <c r="CE107" s="142"/>
      <c r="CF107" s="142"/>
      <c r="CG107" s="90">
        <v>3.2608741176117699</v>
      </c>
      <c r="CH107" s="90">
        <v>4.9033332670364302</v>
      </c>
      <c r="CI107" s="90">
        <v>6.5089187793630998</v>
      </c>
      <c r="CN107" s="25"/>
      <c r="CO107" s="25"/>
      <c r="CP107" s="25"/>
      <c r="CQ107" s="25"/>
      <c r="CR107" s="25"/>
      <c r="CS107" s="25"/>
      <c r="CT107" s="25"/>
      <c r="CU107" s="25"/>
      <c r="CV107" s="25"/>
      <c r="CW107" s="25"/>
      <c r="CX107" s="25"/>
      <c r="CY107" s="25"/>
      <c r="CZ107" s="25"/>
    </row>
    <row r="108" spans="75:104">
      <c r="BW108" s="6"/>
      <c r="BX108" s="6"/>
      <c r="BY108" s="6"/>
      <c r="BZ108" s="6"/>
      <c r="CA108" s="142"/>
      <c r="CB108" s="142"/>
      <c r="CC108" s="142"/>
      <c r="CD108" s="142"/>
      <c r="CE108" s="142"/>
      <c r="CF108" s="142"/>
      <c r="CG108" s="90"/>
      <c r="CH108" s="90"/>
      <c r="CI108" s="90"/>
      <c r="CN108" s="25"/>
      <c r="CO108" s="25"/>
      <c r="CP108" s="25"/>
      <c r="CQ108" s="25"/>
      <c r="CR108" s="25"/>
      <c r="CS108" s="25"/>
      <c r="CT108" s="25"/>
      <c r="CU108" s="25"/>
      <c r="CV108" s="25"/>
      <c r="CW108" s="25"/>
      <c r="CX108" s="25"/>
      <c r="CY108" s="25"/>
      <c r="CZ108" s="25"/>
    </row>
    <row r="109" spans="75:104">
      <c r="BW109" s="6" t="s">
        <v>20</v>
      </c>
      <c r="BX109" s="6">
        <v>3.8756342183857901</v>
      </c>
      <c r="BY109" s="6">
        <v>5.24524035614564</v>
      </c>
      <c r="BZ109" s="6">
        <v>7.5023442183614497</v>
      </c>
      <c r="CA109" s="6"/>
      <c r="CB109" s="6"/>
      <c r="CC109" s="6"/>
      <c r="CD109" s="6"/>
      <c r="CE109" s="6"/>
      <c r="CF109" s="90"/>
      <c r="CG109" s="116"/>
      <c r="CH109" s="6"/>
      <c r="CI109" s="6"/>
      <c r="CN109" s="25"/>
      <c r="CO109" s="25"/>
      <c r="CP109" s="25"/>
      <c r="CQ109" s="25"/>
      <c r="CR109" s="25"/>
      <c r="CS109" s="25"/>
      <c r="CT109" s="25"/>
      <c r="CU109" s="25"/>
      <c r="CV109" s="25"/>
      <c r="CW109" s="25"/>
      <c r="CX109" s="25"/>
      <c r="CY109" s="25"/>
      <c r="CZ109" s="25"/>
    </row>
    <row r="110" spans="75:104">
      <c r="BW110" s="6"/>
      <c r="BX110" s="6"/>
      <c r="BY110" s="6"/>
      <c r="BZ110" s="6"/>
      <c r="CA110" s="6">
        <v>4.7167644373955397</v>
      </c>
      <c r="CB110" s="6">
        <v>6.5465206133536498</v>
      </c>
      <c r="CC110" s="6">
        <v>8.9526308921214</v>
      </c>
      <c r="CD110" s="6"/>
      <c r="CE110" s="6"/>
      <c r="CF110" s="90"/>
      <c r="CG110" s="116"/>
      <c r="CH110" s="6"/>
      <c r="CI110" s="6"/>
      <c r="CN110" s="25"/>
      <c r="CO110" s="25"/>
      <c r="CP110" s="25"/>
      <c r="CQ110" s="25"/>
      <c r="CR110" s="25"/>
      <c r="CS110" s="25"/>
      <c r="CT110" s="25"/>
      <c r="CU110" s="25"/>
      <c r="CV110" s="25"/>
      <c r="CW110" s="25"/>
      <c r="CX110" s="25"/>
      <c r="CY110" s="25"/>
      <c r="CZ110" s="25"/>
    </row>
    <row r="111" spans="75:104">
      <c r="BW111" s="6"/>
      <c r="BX111" s="6"/>
      <c r="BY111" s="6"/>
      <c r="BZ111" s="6"/>
      <c r="CA111" s="6"/>
      <c r="CB111" s="6"/>
      <c r="CC111" s="6"/>
      <c r="CD111" s="6">
        <v>5.6749719861611201</v>
      </c>
      <c r="CE111" s="6">
        <v>7.8183201056562703</v>
      </c>
      <c r="CF111" s="90">
        <v>10.904988182886701</v>
      </c>
      <c r="CG111" s="116"/>
      <c r="CH111" s="6"/>
      <c r="CI111" s="6"/>
      <c r="CN111" s="25"/>
      <c r="CO111" s="25"/>
      <c r="CP111" s="25"/>
      <c r="CQ111" s="25"/>
      <c r="CR111" s="25"/>
      <c r="CS111" s="25"/>
      <c r="CT111" s="25"/>
      <c r="CU111" s="25"/>
      <c r="CV111" s="25"/>
      <c r="CW111" s="25"/>
      <c r="CX111" s="25"/>
      <c r="CY111" s="25"/>
      <c r="CZ111" s="25"/>
    </row>
    <row r="112" spans="75:104">
      <c r="BW112" s="6"/>
      <c r="BX112" s="6"/>
      <c r="BY112" s="6"/>
      <c r="BZ112" s="6"/>
      <c r="CA112" s="6"/>
      <c r="CB112" s="6"/>
      <c r="CC112" s="6"/>
      <c r="CD112" s="6"/>
      <c r="CE112" s="6"/>
      <c r="CF112" s="90"/>
      <c r="CG112" s="116">
        <v>6.4373628956709696</v>
      </c>
      <c r="CH112" s="6">
        <v>8.7166717574015298</v>
      </c>
      <c r="CI112" s="6">
        <v>13.0206733473452</v>
      </c>
      <c r="CN112" s="25"/>
      <c r="CO112" s="25"/>
      <c r="CP112" s="25"/>
      <c r="CQ112" s="25"/>
      <c r="CR112" s="25"/>
      <c r="CS112" s="25"/>
      <c r="CT112" s="25"/>
      <c r="CU112" s="25"/>
      <c r="CV112" s="25"/>
      <c r="CW112" s="25"/>
      <c r="CX112" s="25"/>
      <c r="CY112" s="25"/>
      <c r="CZ112" s="25"/>
    </row>
    <row r="113" spans="75:104">
      <c r="BW113" s="6"/>
      <c r="BX113" s="6"/>
      <c r="BY113" s="6"/>
      <c r="BZ113" s="6"/>
      <c r="CA113" s="6"/>
      <c r="CB113" s="6"/>
      <c r="CC113" s="6"/>
      <c r="CD113" s="6"/>
      <c r="CE113" s="6"/>
      <c r="CF113" s="90"/>
      <c r="CG113" s="116"/>
      <c r="CH113" s="6"/>
      <c r="CI113" s="6"/>
      <c r="CN113" s="25"/>
      <c r="CO113" s="25"/>
      <c r="CP113" s="25"/>
      <c r="CQ113" s="25"/>
      <c r="CR113" s="25"/>
      <c r="CS113" s="25"/>
      <c r="CT113" s="25"/>
      <c r="CU113" s="25"/>
      <c r="CV113" s="25"/>
      <c r="CW113" s="25"/>
      <c r="CX113" s="25"/>
      <c r="CY113" s="25"/>
      <c r="CZ113" s="25"/>
    </row>
    <row r="114" spans="75:104">
      <c r="BW114" s="6" t="s">
        <v>17</v>
      </c>
      <c r="BX114" s="6">
        <v>8.03558622665612</v>
      </c>
      <c r="BY114" s="6">
        <v>10.030455206361101</v>
      </c>
      <c r="BZ114" s="6">
        <v>13.6505702231405</v>
      </c>
      <c r="CA114" s="6"/>
      <c r="CB114" s="6"/>
      <c r="CC114" s="6"/>
      <c r="CD114" s="142"/>
      <c r="CE114" s="142"/>
      <c r="CF114" s="142"/>
      <c r="CG114" s="90"/>
      <c r="CH114" s="90"/>
      <c r="CI114" s="90"/>
      <c r="CN114" s="25"/>
      <c r="CO114" s="25"/>
      <c r="CP114" s="25"/>
      <c r="CQ114" s="25"/>
      <c r="CR114" s="25"/>
      <c r="CS114" s="25"/>
      <c r="CT114" s="25"/>
      <c r="CU114" s="25"/>
      <c r="CV114" s="25"/>
      <c r="CW114" s="25"/>
      <c r="CX114" s="25"/>
      <c r="CY114" s="25"/>
      <c r="CZ114" s="25"/>
    </row>
    <row r="115" spans="75:104">
      <c r="BW115" s="6"/>
      <c r="BX115" s="6"/>
      <c r="BY115" s="6"/>
      <c r="BZ115" s="6"/>
      <c r="CA115" s="6">
        <v>8.9063207110513503</v>
      </c>
      <c r="CB115" s="6">
        <v>12.0712544012689</v>
      </c>
      <c r="CC115" s="6">
        <v>17.660822019594601</v>
      </c>
      <c r="CD115" s="6"/>
      <c r="CE115" s="6"/>
      <c r="CF115" s="90"/>
      <c r="CG115" s="90"/>
      <c r="CH115" s="90"/>
      <c r="CI115" s="90"/>
      <c r="CN115" s="25"/>
      <c r="CO115" s="25"/>
      <c r="CP115" s="25"/>
      <c r="CQ115" s="25"/>
      <c r="CR115" s="25"/>
      <c r="CS115" s="25"/>
      <c r="CT115" s="25"/>
      <c r="CU115" s="25"/>
      <c r="CV115" s="25"/>
      <c r="CW115" s="25"/>
      <c r="CX115" s="25"/>
      <c r="CY115" s="25"/>
      <c r="CZ115" s="25"/>
    </row>
    <row r="116" spans="75:104">
      <c r="BW116" s="6"/>
      <c r="BX116" s="142"/>
      <c r="BY116" s="142"/>
      <c r="BZ116" s="142"/>
      <c r="CA116" s="142"/>
      <c r="CB116" s="142"/>
      <c r="CC116" s="142"/>
      <c r="CD116" s="142">
        <v>10.431411398119399</v>
      </c>
      <c r="CE116" s="142">
        <v>14.8799882238234</v>
      </c>
      <c r="CF116" s="142">
        <v>21.501269840389199</v>
      </c>
      <c r="CG116" s="90"/>
      <c r="CH116" s="90"/>
      <c r="CI116" s="90"/>
      <c r="CN116" s="25"/>
      <c r="CO116" s="25"/>
      <c r="CP116" s="25"/>
      <c r="CQ116" s="25"/>
      <c r="CR116" s="25"/>
      <c r="CS116" s="25"/>
      <c r="CT116" s="25"/>
      <c r="CU116" s="25"/>
      <c r="CV116" s="25"/>
      <c r="CW116" s="25"/>
      <c r="CX116" s="25"/>
      <c r="CY116" s="25"/>
      <c r="CZ116" s="25"/>
    </row>
    <row r="117" spans="75:104">
      <c r="BW117" s="6"/>
      <c r="BX117" s="142"/>
      <c r="BY117" s="142"/>
      <c r="BZ117" s="142"/>
      <c r="CA117" s="142"/>
      <c r="CB117" s="142"/>
      <c r="CC117" s="142"/>
      <c r="CD117" s="142"/>
      <c r="CE117" s="142"/>
      <c r="CF117" s="142"/>
      <c r="CG117" s="90">
        <v>13.6842789024896</v>
      </c>
      <c r="CH117" s="90">
        <v>18.457593390249201</v>
      </c>
      <c r="CI117" s="90">
        <v>25.722061756992399</v>
      </c>
      <c r="CN117" s="25"/>
      <c r="CO117" s="25"/>
      <c r="CP117" s="25"/>
      <c r="CQ117" s="25"/>
      <c r="CR117" s="25"/>
      <c r="CS117" s="25"/>
      <c r="CT117" s="25"/>
      <c r="CU117" s="25"/>
      <c r="CV117" s="25"/>
      <c r="CW117" s="25"/>
      <c r="CX117" s="25"/>
      <c r="CY117" s="25"/>
      <c r="CZ117" s="25"/>
    </row>
    <row r="118" spans="75:104">
      <c r="BW118" s="6"/>
      <c r="BX118" s="142"/>
      <c r="BY118" s="142"/>
      <c r="BZ118" s="142"/>
      <c r="CA118" s="142"/>
      <c r="CB118" s="142"/>
      <c r="CC118" s="142"/>
      <c r="CD118" s="142"/>
      <c r="CE118" s="142"/>
      <c r="CF118" s="142"/>
      <c r="CG118" s="90"/>
      <c r="CH118" s="90"/>
      <c r="CI118" s="90"/>
      <c r="CN118" s="25"/>
      <c r="CO118" s="25"/>
      <c r="CP118" s="25"/>
      <c r="CQ118" s="25"/>
      <c r="CR118" s="25"/>
      <c r="CS118" s="25"/>
      <c r="CT118" s="25"/>
      <c r="CU118" s="25"/>
      <c r="CV118" s="25"/>
      <c r="CW118" s="25"/>
      <c r="CX118" s="25"/>
      <c r="CY118" s="25"/>
      <c r="CZ118" s="25"/>
    </row>
    <row r="119" spans="75:104">
      <c r="BW119" s="6" t="s">
        <v>28</v>
      </c>
      <c r="BX119" s="6">
        <v>12.8176934765985</v>
      </c>
      <c r="BY119" s="6">
        <v>14.7607053587781</v>
      </c>
      <c r="BZ119" s="6">
        <v>17.0843391006822</v>
      </c>
      <c r="CA119" s="6"/>
      <c r="CB119" s="6"/>
      <c r="CC119" s="6"/>
      <c r="CD119" s="142"/>
      <c r="CE119" s="142"/>
      <c r="CF119" s="142"/>
      <c r="CG119" s="90"/>
      <c r="CH119" s="90"/>
      <c r="CI119" s="90"/>
      <c r="CN119" s="25"/>
      <c r="CO119" s="25"/>
      <c r="CP119" s="25"/>
      <c r="CQ119" s="25"/>
      <c r="CR119" s="25"/>
      <c r="CS119" s="25"/>
      <c r="CT119" s="25"/>
      <c r="CU119" s="25"/>
      <c r="CV119" s="25"/>
      <c r="CW119" s="25"/>
      <c r="CX119" s="25"/>
      <c r="CY119" s="25"/>
      <c r="CZ119" s="25"/>
    </row>
    <row r="120" spans="75:104">
      <c r="BW120" s="6"/>
      <c r="BX120" s="6"/>
      <c r="BY120" s="6"/>
      <c r="BZ120" s="6"/>
      <c r="CA120" s="6">
        <v>14.243864838993099</v>
      </c>
      <c r="CB120" s="6">
        <v>16.419697966036502</v>
      </c>
      <c r="CC120" s="6">
        <v>19.329517292771399</v>
      </c>
      <c r="CD120" s="6"/>
      <c r="CE120" s="6"/>
      <c r="CF120" s="90"/>
      <c r="CG120" s="90"/>
      <c r="CH120" s="90"/>
      <c r="CI120" s="90"/>
      <c r="CN120" s="25"/>
      <c r="CO120" s="25"/>
      <c r="CP120" s="25"/>
      <c r="CQ120" s="25"/>
      <c r="CR120" s="25"/>
      <c r="CS120" s="25"/>
      <c r="CT120" s="25"/>
      <c r="CU120" s="25"/>
      <c r="CV120" s="25"/>
      <c r="CW120" s="25"/>
      <c r="CX120" s="25"/>
      <c r="CY120" s="25"/>
      <c r="CZ120" s="25"/>
    </row>
    <row r="121" spans="75:104">
      <c r="BW121" s="6"/>
      <c r="BX121" s="142"/>
      <c r="BY121" s="142"/>
      <c r="BZ121" s="142"/>
      <c r="CA121" s="142"/>
      <c r="CB121" s="142"/>
      <c r="CC121" s="142"/>
      <c r="CD121" s="142">
        <v>14.817119616555701</v>
      </c>
      <c r="CE121" s="142">
        <v>17.387808789303701</v>
      </c>
      <c r="CF121" s="142">
        <v>21.6196869809033</v>
      </c>
      <c r="CG121" s="90"/>
      <c r="CH121" s="90"/>
      <c r="CI121" s="90"/>
      <c r="CN121" s="25"/>
      <c r="CO121" s="25"/>
      <c r="CP121" s="25"/>
      <c r="CQ121" s="25"/>
      <c r="CR121" s="25"/>
      <c r="CS121" s="25"/>
      <c r="CT121" s="25"/>
      <c r="CU121" s="25"/>
      <c r="CV121" s="25"/>
      <c r="CW121" s="25"/>
      <c r="CX121" s="25"/>
      <c r="CY121" s="25"/>
      <c r="CZ121" s="25"/>
    </row>
    <row r="122" spans="75:104">
      <c r="BW122" s="6"/>
      <c r="BX122" s="142"/>
      <c r="BY122" s="142"/>
      <c r="BZ122" s="142"/>
      <c r="CA122" s="142"/>
      <c r="CB122" s="142"/>
      <c r="CC122" s="142"/>
      <c r="CD122" s="142"/>
      <c r="CE122" s="142"/>
      <c r="CF122" s="142"/>
      <c r="CG122" s="90">
        <v>15.799385936442899</v>
      </c>
      <c r="CH122" s="90">
        <v>19.2734464915263</v>
      </c>
      <c r="CI122" s="90">
        <v>25.210748859458398</v>
      </c>
      <c r="CN122" s="25"/>
      <c r="CO122" s="25"/>
      <c r="CP122" s="25"/>
      <c r="CQ122" s="25"/>
      <c r="CR122" s="25"/>
      <c r="CS122" s="25"/>
      <c r="CT122" s="25"/>
      <c r="CU122" s="25"/>
      <c r="CV122" s="25"/>
      <c r="CW122" s="25"/>
      <c r="CX122" s="25"/>
      <c r="CY122" s="25"/>
      <c r="CZ122" s="25"/>
    </row>
    <row r="123" spans="75:104">
      <c r="BW123" s="6"/>
      <c r="BX123" s="142"/>
      <c r="BY123" s="142"/>
      <c r="BZ123" s="142"/>
      <c r="CA123" s="142"/>
      <c r="CB123" s="142"/>
      <c r="CC123" s="142"/>
      <c r="CD123" s="142"/>
      <c r="CE123" s="142"/>
      <c r="CF123" s="142"/>
      <c r="CG123" s="90"/>
      <c r="CH123" s="90"/>
      <c r="CI123" s="90"/>
      <c r="CN123" s="25"/>
      <c r="CO123" s="25"/>
      <c r="CP123" s="25"/>
      <c r="CQ123" s="25"/>
      <c r="CR123" s="25"/>
      <c r="CS123" s="25"/>
      <c r="CT123" s="25"/>
      <c r="CU123" s="25"/>
      <c r="CV123" s="25"/>
      <c r="CW123" s="25"/>
      <c r="CX123" s="25"/>
      <c r="CY123" s="25"/>
      <c r="CZ123" s="25"/>
    </row>
    <row r="124" spans="75:104">
      <c r="BW124" s="6" t="s">
        <v>24</v>
      </c>
      <c r="BX124" s="6">
        <v>8.8638524157980303</v>
      </c>
      <c r="BY124" s="6">
        <v>11.787383588486099</v>
      </c>
      <c r="BZ124" s="6">
        <v>16.599964184398299</v>
      </c>
      <c r="CA124" s="6"/>
      <c r="CB124" s="6"/>
      <c r="CC124" s="6"/>
      <c r="CD124" s="142"/>
      <c r="CE124" s="142"/>
      <c r="CF124" s="142"/>
      <c r="CG124" s="90"/>
      <c r="CH124" s="90"/>
      <c r="CI124" s="90"/>
      <c r="CN124" s="25"/>
      <c r="CO124" s="25"/>
      <c r="CP124" s="25"/>
      <c r="CQ124" s="25"/>
      <c r="CR124" s="25"/>
      <c r="CS124" s="25"/>
      <c r="CT124" s="25"/>
      <c r="CU124" s="25"/>
      <c r="CV124" s="25"/>
      <c r="CW124" s="25"/>
      <c r="CX124" s="25"/>
      <c r="CY124" s="25"/>
      <c r="CZ124" s="25"/>
    </row>
    <row r="125" spans="75:104">
      <c r="BW125" s="6"/>
      <c r="BX125" s="6"/>
      <c r="BY125" s="6"/>
      <c r="BZ125" s="6"/>
      <c r="CA125" s="6">
        <v>10.064189774576199</v>
      </c>
      <c r="CB125" s="6">
        <v>15.0480536161158</v>
      </c>
      <c r="CC125" s="6">
        <v>22.318497769104599</v>
      </c>
      <c r="CD125" s="6"/>
      <c r="CE125" s="6"/>
      <c r="CF125" s="90"/>
      <c r="CG125" s="90"/>
      <c r="CH125" s="90"/>
      <c r="CI125" s="90"/>
      <c r="CN125" s="25"/>
      <c r="CO125" s="25"/>
      <c r="CP125" s="25"/>
      <c r="CQ125" s="25"/>
      <c r="CR125" s="25"/>
      <c r="CS125" s="25"/>
      <c r="CT125" s="25"/>
      <c r="CU125" s="25"/>
      <c r="CV125" s="25"/>
      <c r="CW125" s="25"/>
      <c r="CX125" s="25"/>
      <c r="CY125" s="25"/>
      <c r="CZ125" s="25"/>
    </row>
    <row r="126" spans="75:104">
      <c r="BW126" s="6"/>
      <c r="BX126" s="142"/>
      <c r="BY126" s="142"/>
      <c r="BZ126" s="142"/>
      <c r="CA126" s="142"/>
      <c r="CB126" s="142"/>
      <c r="CC126" s="142"/>
      <c r="CD126" s="142">
        <v>12.7493210089137</v>
      </c>
      <c r="CE126" s="142">
        <v>19.485201095281901</v>
      </c>
      <c r="CF126" s="142">
        <v>29.837875994872501</v>
      </c>
      <c r="CG126" s="90"/>
      <c r="CH126" s="90"/>
      <c r="CI126" s="90"/>
      <c r="CN126" s="25"/>
      <c r="CO126" s="25"/>
      <c r="CP126" s="25"/>
      <c r="CQ126" s="25"/>
      <c r="CR126" s="25"/>
      <c r="CS126" s="25"/>
      <c r="CT126" s="25"/>
      <c r="CU126" s="25"/>
      <c r="CV126" s="25"/>
      <c r="CW126" s="25"/>
      <c r="CX126" s="25"/>
      <c r="CY126" s="25"/>
      <c r="CZ126" s="25"/>
    </row>
    <row r="127" spans="75:104">
      <c r="BW127" s="6"/>
      <c r="BX127" s="142"/>
      <c r="BY127" s="142"/>
      <c r="BZ127" s="142"/>
      <c r="CA127" s="142"/>
      <c r="CB127" s="142"/>
      <c r="CC127" s="142"/>
      <c r="CD127" s="142"/>
      <c r="CE127" s="142"/>
      <c r="CF127" s="142"/>
      <c r="CG127" s="90">
        <v>15.978895149424201</v>
      </c>
      <c r="CH127" s="90">
        <v>26.293895172374999</v>
      </c>
      <c r="CI127" s="90">
        <v>42.842720693185697</v>
      </c>
      <c r="CN127" s="25"/>
      <c r="CO127" s="25"/>
      <c r="CP127" s="25"/>
      <c r="CQ127" s="25"/>
      <c r="CR127" s="25"/>
      <c r="CS127" s="25"/>
      <c r="CT127" s="25"/>
      <c r="CU127" s="25"/>
      <c r="CV127" s="25"/>
      <c r="CW127" s="25"/>
      <c r="CX127" s="25"/>
      <c r="CY127" s="25"/>
      <c r="CZ127" s="25"/>
    </row>
    <row r="128" spans="75:104">
      <c r="BW128" s="6"/>
      <c r="BX128" s="142"/>
      <c r="BY128" s="142"/>
      <c r="BZ128" s="142"/>
      <c r="CA128" s="142"/>
      <c r="CB128" s="142"/>
      <c r="CC128" s="142"/>
      <c r="CD128" s="142"/>
      <c r="CE128" s="142"/>
      <c r="CF128" s="142"/>
      <c r="CG128" s="90"/>
      <c r="CH128" s="90"/>
      <c r="CI128" s="90"/>
      <c r="CN128" s="25"/>
      <c r="CO128" s="25"/>
      <c r="CP128" s="25"/>
      <c r="CQ128" s="25"/>
      <c r="CR128" s="25"/>
      <c r="CS128" s="25"/>
      <c r="CT128" s="25"/>
      <c r="CU128" s="25"/>
      <c r="CV128" s="25"/>
      <c r="CW128" s="25"/>
      <c r="CX128" s="25"/>
      <c r="CY128" s="25"/>
      <c r="CZ128" s="25"/>
    </row>
    <row r="129" spans="84:104">
      <c r="CF129" s="137"/>
      <c r="CN129" s="25"/>
      <c r="CO129" s="25"/>
      <c r="CP129" s="25"/>
      <c r="CQ129" s="25"/>
      <c r="CR129" s="25"/>
      <c r="CS129" s="25"/>
      <c r="CT129" s="25"/>
      <c r="CU129" s="25"/>
      <c r="CV129" s="25"/>
      <c r="CW129" s="25"/>
      <c r="CX129" s="25"/>
      <c r="CY129" s="25"/>
      <c r="CZ129" s="25"/>
    </row>
    <row r="130" spans="84:104">
      <c r="CF130" s="137"/>
      <c r="CN130" s="25"/>
      <c r="CO130" s="25"/>
      <c r="CP130" s="25"/>
      <c r="CQ130" s="25"/>
      <c r="CR130" s="25"/>
      <c r="CS130" s="25"/>
      <c r="CT130" s="25"/>
      <c r="CU130" s="25"/>
      <c r="CV130" s="25"/>
      <c r="CW130" s="25"/>
      <c r="CX130" s="25"/>
      <c r="CY130" s="25"/>
      <c r="CZ130" s="25"/>
    </row>
    <row r="131" spans="84:104">
      <c r="CF131" s="137"/>
      <c r="CN131" s="25"/>
      <c r="CO131" s="25"/>
      <c r="CP131" s="25"/>
      <c r="CQ131" s="25"/>
      <c r="CR131" s="25"/>
      <c r="CS131" s="25"/>
      <c r="CT131" s="25"/>
      <c r="CU131" s="25"/>
      <c r="CV131" s="25"/>
      <c r="CW131" s="25"/>
      <c r="CX131" s="25"/>
      <c r="CY131" s="25"/>
      <c r="CZ131" s="25"/>
    </row>
    <row r="132" spans="84:104">
      <c r="CF132" s="137"/>
      <c r="CN132" s="25"/>
      <c r="CO132" s="25"/>
      <c r="CP132" s="25"/>
      <c r="CQ132" s="25"/>
      <c r="CR132" s="25"/>
      <c r="CS132" s="25"/>
      <c r="CT132" s="25"/>
      <c r="CU132" s="25"/>
      <c r="CV132" s="25"/>
      <c r="CW132" s="25"/>
      <c r="CX132" s="25"/>
      <c r="CY132" s="25"/>
      <c r="CZ132" s="25"/>
    </row>
    <row r="133" spans="84:104">
      <c r="CF133" s="137"/>
      <c r="CN133" s="25"/>
      <c r="CO133" s="25"/>
      <c r="CP133" s="25"/>
      <c r="CQ133" s="25"/>
      <c r="CR133" s="25"/>
      <c r="CS133" s="25"/>
      <c r="CT133" s="25"/>
      <c r="CU133" s="25"/>
      <c r="CV133" s="25"/>
      <c r="CW133" s="25"/>
      <c r="CX133" s="25"/>
      <c r="CY133" s="25"/>
      <c r="CZ133" s="25"/>
    </row>
    <row r="134" spans="84:104">
      <c r="CF134" s="137"/>
      <c r="CN134" s="25"/>
      <c r="CO134" s="25"/>
      <c r="CP134" s="25"/>
      <c r="CQ134" s="25"/>
      <c r="CR134" s="25"/>
      <c r="CS134" s="25"/>
      <c r="CT134" s="25"/>
      <c r="CU134" s="25"/>
      <c r="CV134" s="25"/>
      <c r="CW134" s="25"/>
      <c r="CX134" s="25"/>
      <c r="CY134" s="25"/>
      <c r="CZ134" s="25"/>
    </row>
    <row r="135" spans="84:104">
      <c r="CF135" s="137"/>
      <c r="CN135" s="25"/>
      <c r="CO135" s="25"/>
      <c r="CP135" s="25"/>
      <c r="CQ135" s="25"/>
      <c r="CR135" s="25"/>
      <c r="CS135" s="25"/>
      <c r="CT135" s="25"/>
      <c r="CU135" s="25"/>
      <c r="CV135" s="25"/>
      <c r="CW135" s="25"/>
      <c r="CX135" s="25"/>
      <c r="CY135" s="25"/>
      <c r="CZ135" s="25"/>
    </row>
    <row r="136" spans="84:104">
      <c r="CF136" s="137"/>
      <c r="CN136" s="25"/>
      <c r="CO136" s="25"/>
      <c r="CP136" s="25"/>
      <c r="CQ136" s="25"/>
      <c r="CR136" s="25"/>
      <c r="CS136" s="25"/>
      <c r="CT136" s="25"/>
      <c r="CU136" s="25"/>
      <c r="CV136" s="25"/>
      <c r="CW136" s="25"/>
      <c r="CX136" s="25"/>
      <c r="CY136" s="25"/>
      <c r="CZ136" s="25"/>
    </row>
    <row r="137" spans="84:104">
      <c r="CF137" s="137"/>
      <c r="CN137" s="25"/>
      <c r="CO137" s="25"/>
      <c r="CP137" s="25"/>
      <c r="CQ137" s="25"/>
      <c r="CR137" s="25"/>
      <c r="CS137" s="25"/>
      <c r="CT137" s="25"/>
      <c r="CU137" s="25"/>
      <c r="CV137" s="25"/>
      <c r="CW137" s="25"/>
      <c r="CX137" s="25"/>
      <c r="CY137" s="25"/>
      <c r="CZ137" s="25"/>
    </row>
    <row r="138" spans="84:104">
      <c r="CF138" s="137"/>
      <c r="CN138" s="25"/>
      <c r="CO138" s="25"/>
      <c r="CP138" s="25"/>
      <c r="CQ138" s="25"/>
      <c r="CR138" s="25"/>
      <c r="CS138" s="25"/>
      <c r="CT138" s="25"/>
      <c r="CU138" s="25"/>
      <c r="CV138" s="25"/>
      <c r="CW138" s="25"/>
      <c r="CX138" s="25"/>
      <c r="CY138" s="25"/>
      <c r="CZ138" s="25"/>
    </row>
    <row r="139" spans="84:104">
      <c r="CF139" s="137"/>
      <c r="CN139" s="25"/>
      <c r="CO139" s="25"/>
      <c r="CP139" s="25"/>
      <c r="CQ139" s="25"/>
      <c r="CR139" s="25"/>
      <c r="CS139" s="25"/>
      <c r="CT139" s="25"/>
      <c r="CU139" s="25"/>
      <c r="CV139" s="25"/>
      <c r="CW139" s="25"/>
      <c r="CX139" s="25"/>
      <c r="CY139" s="25"/>
      <c r="CZ139" s="25"/>
    </row>
    <row r="140" spans="84:104">
      <c r="CF140" s="137"/>
      <c r="CN140" s="25"/>
      <c r="CO140" s="25"/>
      <c r="CP140" s="25"/>
      <c r="CQ140" s="25"/>
      <c r="CR140" s="25"/>
      <c r="CS140" s="25"/>
      <c r="CT140" s="25"/>
      <c r="CU140" s="25"/>
      <c r="CV140" s="25"/>
      <c r="CW140" s="25"/>
      <c r="CX140" s="25"/>
      <c r="CY140" s="25"/>
      <c r="CZ140" s="25"/>
    </row>
    <row r="141" spans="84:104">
      <c r="CF141" s="137"/>
      <c r="CN141" s="25"/>
      <c r="CO141" s="25"/>
      <c r="CP141" s="25"/>
      <c r="CQ141" s="25"/>
      <c r="CR141" s="25"/>
      <c r="CS141" s="25"/>
      <c r="CT141" s="25"/>
      <c r="CU141" s="25"/>
      <c r="CV141" s="25"/>
      <c r="CW141" s="25"/>
      <c r="CX141" s="25"/>
      <c r="CY141" s="25"/>
      <c r="CZ141" s="25"/>
    </row>
    <row r="142" spans="84:104">
      <c r="CF142" s="137"/>
      <c r="CN142" s="25"/>
      <c r="CO142" s="25"/>
      <c r="CP142" s="25"/>
      <c r="CQ142" s="25"/>
      <c r="CR142" s="25"/>
      <c r="CS142" s="25"/>
      <c r="CT142" s="25"/>
      <c r="CU142" s="25"/>
      <c r="CV142" s="25"/>
      <c r="CW142" s="25"/>
      <c r="CX142" s="25"/>
      <c r="CY142" s="25"/>
      <c r="CZ142" s="25"/>
    </row>
    <row r="143" spans="84:104">
      <c r="CF143" s="137"/>
      <c r="CN143" s="25"/>
      <c r="CO143" s="25"/>
      <c r="CP143" s="25"/>
      <c r="CQ143" s="25"/>
      <c r="CR143" s="25"/>
      <c r="CS143" s="25"/>
      <c r="CT143" s="25"/>
      <c r="CU143" s="25"/>
      <c r="CV143" s="25"/>
      <c r="CW143" s="25"/>
      <c r="CX143" s="25"/>
      <c r="CY143" s="25"/>
      <c r="CZ143" s="25"/>
    </row>
    <row r="144" spans="84:104">
      <c r="CF144" s="137"/>
      <c r="CN144" s="25"/>
      <c r="CO144" s="25"/>
      <c r="CP144" s="25"/>
      <c r="CQ144" s="25"/>
      <c r="CR144" s="25"/>
      <c r="CS144" s="25"/>
      <c r="CT144" s="25"/>
      <c r="CU144" s="25"/>
      <c r="CV144" s="25"/>
      <c r="CW144" s="25"/>
      <c r="CX144" s="25"/>
      <c r="CY144" s="25"/>
      <c r="CZ144" s="25"/>
    </row>
    <row r="145" spans="84:104">
      <c r="CF145" s="137"/>
      <c r="CN145" s="25"/>
      <c r="CO145" s="25"/>
      <c r="CP145" s="25"/>
      <c r="CQ145" s="25"/>
      <c r="CR145" s="25"/>
      <c r="CS145" s="25"/>
      <c r="CT145" s="25"/>
      <c r="CU145" s="25"/>
      <c r="CV145" s="25"/>
      <c r="CW145" s="25"/>
      <c r="CX145" s="25"/>
      <c r="CY145" s="25"/>
      <c r="CZ145" s="25"/>
    </row>
    <row r="146" spans="84:104">
      <c r="CF146" s="137"/>
      <c r="CN146" s="25"/>
      <c r="CO146" s="25"/>
      <c r="CP146" s="25"/>
      <c r="CQ146" s="25"/>
      <c r="CR146" s="25"/>
      <c r="CS146" s="25"/>
      <c r="CT146" s="25"/>
      <c r="CU146" s="25"/>
      <c r="CV146" s="25"/>
      <c r="CW146" s="25"/>
      <c r="CX146" s="25"/>
      <c r="CY146" s="25"/>
      <c r="CZ146" s="25"/>
    </row>
    <row r="147" spans="84:104">
      <c r="CF147" s="137"/>
      <c r="CN147" s="25"/>
      <c r="CO147" s="25"/>
      <c r="CP147" s="25"/>
      <c r="CQ147" s="25"/>
      <c r="CR147" s="25"/>
      <c r="CS147" s="25"/>
      <c r="CT147" s="25"/>
      <c r="CU147" s="25"/>
      <c r="CV147" s="25"/>
      <c r="CW147" s="25"/>
      <c r="CX147" s="25"/>
      <c r="CY147" s="25"/>
      <c r="CZ147" s="25"/>
    </row>
    <row r="148" spans="84:104">
      <c r="CF148" s="137"/>
      <c r="CN148" s="25"/>
      <c r="CO148" s="25"/>
      <c r="CP148" s="25"/>
      <c r="CQ148" s="25"/>
      <c r="CR148" s="25"/>
      <c r="CS148" s="25"/>
      <c r="CT148" s="25"/>
      <c r="CU148" s="25"/>
      <c r="CV148" s="25"/>
      <c r="CW148" s="25"/>
      <c r="CX148" s="25"/>
      <c r="CY148" s="25"/>
      <c r="CZ148" s="25"/>
    </row>
    <row r="149" spans="84:104">
      <c r="CF149" s="137"/>
      <c r="CN149" s="25"/>
      <c r="CO149" s="25"/>
      <c r="CP149" s="25"/>
      <c r="CQ149" s="25"/>
      <c r="CR149" s="25"/>
      <c r="CS149" s="25"/>
      <c r="CT149" s="25"/>
      <c r="CU149" s="25"/>
      <c r="CV149" s="25"/>
      <c r="CW149" s="25"/>
      <c r="CX149" s="25"/>
      <c r="CY149" s="25"/>
      <c r="CZ149" s="25"/>
    </row>
    <row r="150" spans="84:104">
      <c r="CF150" s="137"/>
      <c r="CN150" s="25"/>
      <c r="CO150" s="25"/>
      <c r="CP150" s="25"/>
      <c r="CQ150" s="25"/>
      <c r="CR150" s="25"/>
      <c r="CS150" s="25"/>
      <c r="CT150" s="25"/>
      <c r="CU150" s="25"/>
      <c r="CV150" s="25"/>
      <c r="CW150" s="25"/>
      <c r="CX150" s="25"/>
      <c r="CY150" s="25"/>
      <c r="CZ150" s="25"/>
    </row>
    <row r="151" spans="84:104">
      <c r="CF151" s="137"/>
      <c r="CN151" s="25"/>
      <c r="CO151" s="25"/>
      <c r="CP151" s="25"/>
      <c r="CQ151" s="25"/>
      <c r="CR151" s="25"/>
      <c r="CS151" s="25"/>
      <c r="CT151" s="25"/>
      <c r="CU151" s="25"/>
      <c r="CV151" s="25"/>
      <c r="CW151" s="25"/>
      <c r="CX151" s="25"/>
      <c r="CY151" s="25"/>
      <c r="CZ151" s="25"/>
    </row>
    <row r="152" spans="84:104">
      <c r="CF152" s="137"/>
      <c r="CN152" s="25"/>
      <c r="CO152" s="25"/>
      <c r="CP152" s="25"/>
      <c r="CQ152" s="25"/>
      <c r="CR152" s="25"/>
      <c r="CS152" s="25"/>
      <c r="CT152" s="25"/>
      <c r="CU152" s="25"/>
      <c r="CV152" s="25"/>
      <c r="CW152" s="25"/>
      <c r="CX152" s="25"/>
      <c r="CY152" s="25"/>
      <c r="CZ152" s="25"/>
    </row>
    <row r="153" spans="84:104">
      <c r="CF153" s="137"/>
      <c r="CN153" s="25"/>
      <c r="CO153" s="25"/>
      <c r="CP153" s="25"/>
      <c r="CQ153" s="25"/>
      <c r="CR153" s="25"/>
      <c r="CS153" s="25"/>
      <c r="CT153" s="25"/>
      <c r="CU153" s="25"/>
      <c r="CV153" s="25"/>
      <c r="CW153" s="25"/>
      <c r="CX153" s="25"/>
      <c r="CY153" s="25"/>
      <c r="CZ153" s="25"/>
    </row>
    <row r="154" spans="84:104">
      <c r="CF154" s="137"/>
      <c r="CN154" s="25"/>
      <c r="CO154" s="25"/>
      <c r="CP154" s="25"/>
      <c r="CQ154" s="25"/>
      <c r="CR154" s="25"/>
      <c r="CS154" s="25"/>
      <c r="CT154" s="25"/>
      <c r="CU154" s="25"/>
      <c r="CV154" s="25"/>
      <c r="CW154" s="25"/>
      <c r="CX154" s="25"/>
      <c r="CY154" s="25"/>
      <c r="CZ154" s="25"/>
    </row>
    <row r="155" spans="84:104">
      <c r="CF155" s="196"/>
      <c r="CN155" s="25"/>
      <c r="CO155" s="25"/>
      <c r="CP155" s="25"/>
      <c r="CQ155" s="25"/>
      <c r="CR155" s="25"/>
      <c r="CS155" s="25"/>
      <c r="CT155" s="25"/>
      <c r="CU155" s="25"/>
      <c r="CV155" s="25"/>
      <c r="CW155" s="25"/>
      <c r="CX155" s="25"/>
      <c r="CY155" s="25"/>
      <c r="CZ155" s="25"/>
    </row>
    <row r="156" spans="84:104">
      <c r="CF156" s="196"/>
      <c r="CN156" s="25"/>
      <c r="CO156" s="25"/>
      <c r="CP156" s="25"/>
      <c r="CQ156" s="25"/>
      <c r="CR156" s="25"/>
      <c r="CS156" s="25"/>
      <c r="CT156" s="25"/>
      <c r="CU156" s="25"/>
      <c r="CV156" s="25"/>
      <c r="CW156" s="25"/>
      <c r="CX156" s="25"/>
      <c r="CY156" s="25"/>
      <c r="CZ156" s="25"/>
    </row>
    <row r="157" spans="84:104">
      <c r="CF157" s="196"/>
      <c r="CN157" s="25"/>
      <c r="CO157" s="25"/>
      <c r="CP157" s="25"/>
      <c r="CQ157" s="25"/>
      <c r="CR157" s="25"/>
      <c r="CS157" s="25"/>
      <c r="CT157" s="25"/>
      <c r="CU157" s="25"/>
      <c r="CV157" s="25"/>
      <c r="CW157" s="25"/>
      <c r="CX157" s="25"/>
      <c r="CY157" s="25"/>
      <c r="CZ157" s="25"/>
    </row>
    <row r="158" spans="84:104">
      <c r="CF158" s="196"/>
      <c r="CN158" s="25"/>
      <c r="CO158" s="25"/>
      <c r="CP158" s="25"/>
      <c r="CQ158" s="25"/>
      <c r="CR158" s="25"/>
      <c r="CS158" s="25"/>
      <c r="CT158" s="25"/>
      <c r="CU158" s="25"/>
      <c r="CV158" s="25"/>
      <c r="CW158" s="25"/>
      <c r="CX158" s="25"/>
      <c r="CY158" s="25"/>
      <c r="CZ158" s="25"/>
    </row>
    <row r="159" spans="84:104">
      <c r="CF159" s="196"/>
      <c r="CN159" s="25"/>
      <c r="CO159" s="25"/>
      <c r="CP159" s="25"/>
      <c r="CQ159" s="25"/>
      <c r="CR159" s="25"/>
      <c r="CS159" s="25"/>
      <c r="CT159" s="25"/>
      <c r="CU159" s="25"/>
      <c r="CV159" s="25"/>
      <c r="CW159" s="25"/>
      <c r="CX159" s="25"/>
      <c r="CY159" s="25"/>
      <c r="CZ159" s="25"/>
    </row>
    <row r="160" spans="84:104">
      <c r="CF160" s="196"/>
      <c r="CN160" s="25"/>
      <c r="CO160" s="25"/>
      <c r="CP160" s="25"/>
      <c r="CQ160" s="25"/>
      <c r="CR160" s="25"/>
      <c r="CS160" s="25"/>
      <c r="CT160" s="25"/>
      <c r="CU160" s="25"/>
      <c r="CV160" s="25"/>
      <c r="CW160" s="25"/>
      <c r="CX160" s="25"/>
      <c r="CY160" s="25"/>
      <c r="CZ160" s="25"/>
    </row>
    <row r="161" spans="84:104">
      <c r="CF161" s="196"/>
      <c r="CN161" s="25"/>
      <c r="CO161" s="25"/>
      <c r="CP161" s="25"/>
      <c r="CQ161" s="25"/>
      <c r="CR161" s="25"/>
      <c r="CS161" s="25"/>
      <c r="CT161" s="25"/>
      <c r="CU161" s="25"/>
      <c r="CV161" s="25"/>
      <c r="CW161" s="25"/>
      <c r="CX161" s="25"/>
      <c r="CY161" s="25"/>
      <c r="CZ161" s="25"/>
    </row>
    <row r="162" spans="84:104">
      <c r="CF162" s="196"/>
      <c r="CN162" s="25"/>
      <c r="CO162" s="25"/>
      <c r="CP162" s="25"/>
      <c r="CQ162" s="25"/>
      <c r="CR162" s="25"/>
      <c r="CS162" s="25"/>
      <c r="CT162" s="25"/>
      <c r="CU162" s="25"/>
      <c r="CV162" s="25"/>
      <c r="CW162" s="25"/>
      <c r="CX162" s="25"/>
      <c r="CY162" s="25"/>
      <c r="CZ162" s="25"/>
    </row>
    <row r="163" spans="84:104">
      <c r="CF163" s="196"/>
      <c r="CN163" s="25"/>
      <c r="CO163" s="25"/>
      <c r="CP163" s="25"/>
      <c r="CQ163" s="25"/>
      <c r="CR163" s="25"/>
      <c r="CS163" s="25"/>
      <c r="CT163" s="25"/>
      <c r="CU163" s="25"/>
      <c r="CV163" s="25"/>
      <c r="CW163" s="25"/>
      <c r="CX163" s="25"/>
      <c r="CY163" s="25"/>
      <c r="CZ163" s="25"/>
    </row>
    <row r="164" spans="84:104">
      <c r="CF164" s="196"/>
      <c r="CN164" s="25"/>
      <c r="CO164" s="25"/>
      <c r="CP164" s="25"/>
      <c r="CQ164" s="25"/>
      <c r="CR164" s="25"/>
      <c r="CS164" s="25"/>
      <c r="CT164" s="25"/>
      <c r="CU164" s="25"/>
      <c r="CV164" s="25"/>
      <c r="CW164" s="25"/>
      <c r="CX164" s="25"/>
      <c r="CY164" s="25"/>
      <c r="CZ164" s="25"/>
    </row>
    <row r="165" spans="84:104">
      <c r="CF165" s="196"/>
      <c r="CN165" s="25"/>
      <c r="CO165" s="25"/>
      <c r="CP165" s="25"/>
      <c r="CQ165" s="25"/>
      <c r="CR165" s="25"/>
      <c r="CS165" s="25"/>
      <c r="CT165" s="25"/>
      <c r="CU165" s="25"/>
      <c r="CV165" s="25"/>
      <c r="CW165" s="25"/>
      <c r="CX165" s="25"/>
      <c r="CY165" s="25"/>
      <c r="CZ165" s="25"/>
    </row>
    <row r="166" spans="84:104">
      <c r="CF166" s="196"/>
      <c r="CN166" s="25"/>
      <c r="CO166" s="25"/>
      <c r="CP166" s="25"/>
      <c r="CQ166" s="25"/>
      <c r="CR166" s="25"/>
      <c r="CS166" s="25"/>
      <c r="CT166" s="25"/>
      <c r="CU166" s="25"/>
      <c r="CV166" s="25"/>
      <c r="CW166" s="25"/>
      <c r="CX166" s="25"/>
      <c r="CY166" s="25"/>
      <c r="CZ166" s="25"/>
    </row>
    <row r="167" spans="84:104">
      <c r="CF167" s="196"/>
      <c r="CN167" s="25"/>
      <c r="CO167" s="25"/>
      <c r="CP167" s="25"/>
      <c r="CQ167" s="25"/>
      <c r="CR167" s="25"/>
      <c r="CS167" s="25"/>
      <c r="CT167" s="25"/>
      <c r="CU167" s="25"/>
      <c r="CV167" s="25"/>
      <c r="CW167" s="25"/>
      <c r="CX167" s="25"/>
      <c r="CY167" s="25"/>
      <c r="CZ167" s="25"/>
    </row>
    <row r="168" spans="84:104">
      <c r="CF168" s="196"/>
      <c r="CN168" s="25"/>
      <c r="CO168" s="25"/>
      <c r="CP168" s="25"/>
      <c r="CQ168" s="25"/>
      <c r="CR168" s="25"/>
      <c r="CS168" s="25"/>
      <c r="CT168" s="25"/>
      <c r="CU168" s="25"/>
      <c r="CV168" s="25"/>
      <c r="CW168" s="25"/>
      <c r="CX168" s="25"/>
      <c r="CY168" s="25"/>
      <c r="CZ168" s="25"/>
    </row>
    <row r="169" spans="84:104">
      <c r="CF169" s="196"/>
      <c r="CN169" s="25"/>
      <c r="CO169" s="25"/>
      <c r="CP169" s="25"/>
      <c r="CQ169" s="25"/>
      <c r="CR169" s="25"/>
      <c r="CS169" s="25"/>
      <c r="CT169" s="25"/>
      <c r="CU169" s="25"/>
      <c r="CV169" s="25"/>
      <c r="CW169" s="25"/>
      <c r="CX169" s="25"/>
      <c r="CY169" s="25"/>
      <c r="CZ169" s="25"/>
    </row>
    <row r="170" spans="84:104">
      <c r="CF170" s="196"/>
      <c r="CN170" s="25"/>
      <c r="CO170" s="25"/>
      <c r="CP170" s="25"/>
      <c r="CQ170" s="25"/>
      <c r="CR170" s="25"/>
      <c r="CS170" s="25"/>
      <c r="CT170" s="25"/>
      <c r="CU170" s="25"/>
      <c r="CV170" s="25"/>
      <c r="CW170" s="25"/>
      <c r="CX170" s="25"/>
      <c r="CY170" s="25"/>
      <c r="CZ170" s="25"/>
    </row>
    <row r="171" spans="84:104">
      <c r="CF171" s="196"/>
      <c r="CN171" s="25"/>
      <c r="CO171" s="25"/>
      <c r="CP171" s="25"/>
      <c r="CQ171" s="25"/>
      <c r="CR171" s="25"/>
      <c r="CS171" s="25"/>
      <c r="CT171" s="25"/>
      <c r="CU171" s="25"/>
      <c r="CV171" s="25"/>
      <c r="CW171" s="25"/>
      <c r="CX171" s="25"/>
      <c r="CY171" s="25"/>
      <c r="CZ171" s="25"/>
    </row>
    <row r="172" spans="84:104">
      <c r="CF172" s="196"/>
      <c r="CN172" s="25"/>
      <c r="CO172" s="25"/>
      <c r="CP172" s="25"/>
      <c r="CQ172" s="25"/>
      <c r="CR172" s="25"/>
      <c r="CS172" s="25"/>
      <c r="CT172" s="25"/>
      <c r="CU172" s="25"/>
      <c r="CV172" s="25"/>
      <c r="CW172" s="25"/>
      <c r="CX172" s="25"/>
      <c r="CY172" s="25"/>
      <c r="CZ172" s="25"/>
    </row>
    <row r="173" spans="84:104">
      <c r="CF173" s="196"/>
      <c r="CN173" s="25"/>
      <c r="CO173" s="25"/>
      <c r="CP173" s="25"/>
      <c r="CQ173" s="25"/>
      <c r="CR173" s="25"/>
      <c r="CS173" s="25"/>
      <c r="CT173" s="25"/>
      <c r="CU173" s="25"/>
      <c r="CV173" s="25"/>
      <c r="CW173" s="25"/>
      <c r="CX173" s="25"/>
      <c r="CY173" s="25"/>
      <c r="CZ173" s="25"/>
    </row>
    <row r="174" spans="84:104">
      <c r="CF174" s="196"/>
      <c r="CN174" s="25"/>
      <c r="CO174" s="25"/>
      <c r="CP174" s="25"/>
      <c r="CQ174" s="25"/>
      <c r="CR174" s="25"/>
      <c r="CS174" s="25"/>
      <c r="CT174" s="25"/>
      <c r="CU174" s="25"/>
      <c r="CV174" s="25"/>
      <c r="CW174" s="25"/>
      <c r="CX174" s="25"/>
      <c r="CY174" s="25"/>
      <c r="CZ174" s="25"/>
    </row>
    <row r="175" spans="84:104">
      <c r="CF175" s="196"/>
      <c r="CN175" s="25"/>
      <c r="CO175" s="25"/>
      <c r="CP175" s="25"/>
      <c r="CQ175" s="25"/>
      <c r="CR175" s="25"/>
      <c r="CS175" s="25"/>
      <c r="CT175" s="25"/>
      <c r="CU175" s="25"/>
      <c r="CV175" s="25"/>
      <c r="CW175" s="25"/>
      <c r="CX175" s="25"/>
      <c r="CY175" s="25"/>
      <c r="CZ175" s="25"/>
    </row>
    <row r="176" spans="84:104">
      <c r="CN176" s="25"/>
      <c r="CO176" s="25"/>
      <c r="CP176" s="25"/>
      <c r="CQ176" s="25"/>
      <c r="CR176" s="25"/>
      <c r="CS176" s="25"/>
      <c r="CT176" s="25"/>
      <c r="CU176" s="25"/>
      <c r="CV176" s="25"/>
      <c r="CW176" s="25"/>
      <c r="CX176" s="25"/>
      <c r="CY176" s="25"/>
      <c r="CZ176" s="25"/>
    </row>
    <row r="177" spans="92:104">
      <c r="CN177" s="25"/>
      <c r="CO177" s="25"/>
      <c r="CP177" s="25"/>
      <c r="CQ177" s="25"/>
      <c r="CR177" s="25"/>
      <c r="CS177" s="25"/>
      <c r="CT177" s="25"/>
      <c r="CU177" s="25"/>
      <c r="CV177" s="25"/>
      <c r="CW177" s="25"/>
      <c r="CX177" s="25"/>
      <c r="CY177" s="25"/>
      <c r="CZ177" s="25"/>
    </row>
    <row r="178" spans="92:104">
      <c r="CN178" s="25"/>
      <c r="CO178" s="25"/>
      <c r="CP178" s="25"/>
      <c r="CQ178" s="25"/>
      <c r="CR178" s="25"/>
      <c r="CS178" s="25"/>
      <c r="CT178" s="25"/>
      <c r="CU178" s="25"/>
      <c r="CV178" s="25"/>
      <c r="CW178" s="25"/>
      <c r="CX178" s="25"/>
      <c r="CY178" s="25"/>
      <c r="CZ178" s="25"/>
    </row>
    <row r="179" spans="92:104">
      <c r="CN179" s="25"/>
      <c r="CO179" s="25"/>
      <c r="CP179" s="25"/>
      <c r="CQ179" s="25"/>
      <c r="CR179" s="25"/>
      <c r="CS179" s="25"/>
      <c r="CT179" s="25"/>
      <c r="CU179" s="25"/>
      <c r="CV179" s="25"/>
      <c r="CW179" s="25"/>
      <c r="CX179" s="25"/>
      <c r="CY179" s="25"/>
      <c r="CZ179" s="25"/>
    </row>
    <row r="180" spans="92:104">
      <c r="CN180" s="25"/>
      <c r="CO180" s="25"/>
      <c r="CP180" s="25"/>
      <c r="CQ180" s="25"/>
      <c r="CR180" s="25"/>
      <c r="CS180" s="25"/>
      <c r="CT180" s="25"/>
      <c r="CU180" s="25"/>
      <c r="CV180" s="25"/>
      <c r="CW180" s="25"/>
      <c r="CX180" s="25"/>
      <c r="CY180" s="25"/>
      <c r="CZ180" s="25"/>
    </row>
    <row r="181" spans="92:104">
      <c r="CN181" s="25"/>
      <c r="CO181" s="25"/>
      <c r="CP181" s="25"/>
      <c r="CQ181" s="25"/>
      <c r="CR181" s="25"/>
      <c r="CS181" s="25"/>
      <c r="CT181" s="25"/>
      <c r="CU181" s="25"/>
      <c r="CV181" s="25"/>
      <c r="CW181" s="25"/>
      <c r="CX181" s="25"/>
      <c r="CY181" s="25"/>
      <c r="CZ181" s="25"/>
    </row>
    <row r="182" spans="92:104">
      <c r="CN182" s="25"/>
      <c r="CO182" s="25"/>
      <c r="CP182" s="25"/>
      <c r="CQ182" s="25"/>
      <c r="CR182" s="25"/>
      <c r="CS182" s="25"/>
      <c r="CT182" s="25"/>
      <c r="CU182" s="25"/>
      <c r="CV182" s="25"/>
      <c r="CW182" s="25"/>
      <c r="CX182" s="25"/>
      <c r="CY182" s="25"/>
      <c r="CZ182" s="25"/>
    </row>
    <row r="183" spans="92:104">
      <c r="CN183" s="25"/>
      <c r="CO183" s="25"/>
      <c r="CP183" s="25"/>
      <c r="CQ183" s="25"/>
      <c r="CR183" s="25"/>
      <c r="CS183" s="25"/>
      <c r="CT183" s="25"/>
      <c r="CU183" s="25"/>
      <c r="CV183" s="25"/>
      <c r="CW183" s="25"/>
      <c r="CX183" s="25"/>
      <c r="CY183" s="25"/>
      <c r="CZ183" s="25"/>
    </row>
    <row r="184" spans="92:104">
      <c r="CN184" s="25"/>
      <c r="CO184" s="25"/>
      <c r="CP184" s="25"/>
      <c r="CQ184" s="25"/>
      <c r="CR184" s="25"/>
      <c r="CS184" s="25"/>
      <c r="CT184" s="25"/>
      <c r="CU184" s="25"/>
      <c r="CV184" s="25"/>
      <c r="CW184" s="25"/>
      <c r="CX184" s="25"/>
      <c r="CY184" s="25"/>
      <c r="CZ184" s="25"/>
    </row>
    <row r="185" spans="92:104">
      <c r="CN185" s="25"/>
      <c r="CO185" s="25"/>
      <c r="CP185" s="25"/>
      <c r="CQ185" s="25"/>
      <c r="CR185" s="25"/>
      <c r="CS185" s="25"/>
      <c r="CT185" s="25"/>
      <c r="CU185" s="25"/>
      <c r="CV185" s="25"/>
      <c r="CW185" s="25"/>
      <c r="CX185" s="25"/>
      <c r="CY185" s="25"/>
      <c r="CZ185" s="25"/>
    </row>
    <row r="186" spans="92:104">
      <c r="CN186" s="25"/>
      <c r="CO186" s="25"/>
      <c r="CP186" s="25"/>
      <c r="CQ186" s="25"/>
      <c r="CR186" s="25"/>
      <c r="CS186" s="25"/>
      <c r="CT186" s="25"/>
      <c r="CU186" s="25"/>
      <c r="CV186" s="25"/>
      <c r="CW186" s="25"/>
      <c r="CX186" s="25"/>
      <c r="CY186" s="25"/>
      <c r="CZ186" s="25"/>
    </row>
    <row r="187" spans="92:104">
      <c r="CN187" s="25"/>
      <c r="CO187" s="25"/>
      <c r="CP187" s="25"/>
      <c r="CQ187" s="25"/>
      <c r="CR187" s="25"/>
      <c r="CS187" s="25"/>
      <c r="CT187" s="25"/>
      <c r="CU187" s="25"/>
      <c r="CV187" s="25"/>
      <c r="CW187" s="25"/>
      <c r="CX187" s="25"/>
      <c r="CY187" s="25"/>
      <c r="CZ187" s="25"/>
    </row>
    <row r="188" spans="92:104">
      <c r="CN188" s="25"/>
      <c r="CO188" s="25"/>
      <c r="CP188" s="25"/>
      <c r="CQ188" s="25"/>
      <c r="CR188" s="25"/>
      <c r="CS188" s="25"/>
      <c r="CT188" s="25"/>
      <c r="CU188" s="25"/>
      <c r="CV188" s="25"/>
      <c r="CW188" s="25"/>
      <c r="CX188" s="25"/>
      <c r="CY188" s="25"/>
      <c r="CZ188" s="25"/>
    </row>
    <row r="189" spans="92:104">
      <c r="CN189" s="25"/>
      <c r="CO189" s="25"/>
      <c r="CP189" s="25"/>
      <c r="CQ189" s="25"/>
      <c r="CR189" s="25"/>
      <c r="CS189" s="25"/>
      <c r="CT189" s="25"/>
      <c r="CU189" s="25"/>
      <c r="CV189" s="25"/>
      <c r="CW189" s="25"/>
      <c r="CX189" s="25"/>
      <c r="CY189" s="25"/>
      <c r="CZ189" s="25"/>
    </row>
    <row r="190" spans="92:104">
      <c r="CN190" s="25"/>
      <c r="CO190" s="25"/>
      <c r="CP190" s="25"/>
      <c r="CQ190" s="25"/>
      <c r="CR190" s="25"/>
      <c r="CS190" s="25"/>
      <c r="CT190" s="25"/>
      <c r="CU190" s="25"/>
      <c r="CV190" s="25"/>
      <c r="CW190" s="25"/>
      <c r="CX190" s="25"/>
      <c r="CY190" s="25"/>
      <c r="CZ190" s="25"/>
    </row>
    <row r="191" spans="92:104">
      <c r="CN191" s="25"/>
      <c r="CO191" s="25"/>
      <c r="CP191" s="25"/>
      <c r="CQ191" s="25"/>
      <c r="CR191" s="25"/>
      <c r="CS191" s="25"/>
      <c r="CT191" s="25"/>
      <c r="CU191" s="25"/>
      <c r="CV191" s="25"/>
      <c r="CW191" s="25"/>
      <c r="CX191" s="25"/>
      <c r="CY191" s="25"/>
      <c r="CZ191" s="25"/>
    </row>
    <row r="192" spans="92:104">
      <c r="CN192" s="25"/>
      <c r="CO192" s="25"/>
      <c r="CP192" s="25"/>
      <c r="CQ192" s="25"/>
      <c r="CR192" s="25"/>
      <c r="CS192" s="25"/>
      <c r="CT192" s="25"/>
      <c r="CU192" s="25"/>
      <c r="CV192" s="25"/>
      <c r="CW192" s="25"/>
      <c r="CX192" s="25"/>
      <c r="CY192" s="25"/>
      <c r="CZ192" s="25"/>
    </row>
    <row r="193" spans="92:104">
      <c r="CN193" s="25"/>
      <c r="CO193" s="25"/>
      <c r="CP193" s="25"/>
      <c r="CQ193" s="25"/>
      <c r="CR193" s="25"/>
      <c r="CS193" s="25"/>
      <c r="CT193" s="25"/>
      <c r="CU193" s="25"/>
      <c r="CV193" s="25"/>
      <c r="CW193" s="25"/>
      <c r="CX193" s="25"/>
      <c r="CY193" s="25"/>
      <c r="CZ193" s="25"/>
    </row>
    <row r="194" spans="92:104">
      <c r="CN194" s="25"/>
      <c r="CO194" s="25"/>
      <c r="CP194" s="25"/>
      <c r="CQ194" s="25"/>
      <c r="CR194" s="25"/>
      <c r="CS194" s="25"/>
      <c r="CT194" s="25"/>
      <c r="CU194" s="25"/>
      <c r="CV194" s="25"/>
      <c r="CW194" s="25"/>
      <c r="CX194" s="25"/>
      <c r="CY194" s="25"/>
      <c r="CZ194" s="25"/>
    </row>
    <row r="195" spans="92:104">
      <c r="CN195" s="25"/>
      <c r="CO195" s="25"/>
      <c r="CP195" s="25"/>
      <c r="CQ195" s="25"/>
      <c r="CR195" s="25"/>
      <c r="CS195" s="25"/>
      <c r="CT195" s="25"/>
      <c r="CU195" s="25"/>
      <c r="CV195" s="25"/>
      <c r="CW195" s="25"/>
      <c r="CX195" s="25"/>
      <c r="CY195" s="25"/>
      <c r="CZ195" s="25"/>
    </row>
    <row r="196" spans="92:104">
      <c r="CN196" s="25"/>
      <c r="CO196" s="25"/>
      <c r="CP196" s="25"/>
      <c r="CQ196" s="25"/>
      <c r="CR196" s="25"/>
      <c r="CS196" s="25"/>
      <c r="CT196" s="25"/>
      <c r="CU196" s="25"/>
      <c r="CV196" s="25"/>
      <c r="CW196" s="25"/>
      <c r="CX196" s="25"/>
      <c r="CY196" s="25"/>
      <c r="CZ196" s="25"/>
    </row>
    <row r="197" spans="92:104">
      <c r="CN197" s="25"/>
      <c r="CO197" s="25"/>
      <c r="CP197" s="25"/>
      <c r="CQ197" s="25"/>
      <c r="CR197" s="25"/>
      <c r="CS197" s="25"/>
      <c r="CT197" s="25"/>
      <c r="CU197" s="25"/>
      <c r="CV197" s="25"/>
      <c r="CW197" s="25"/>
      <c r="CX197" s="25"/>
      <c r="CY197" s="25"/>
      <c r="CZ197" s="25"/>
    </row>
    <row r="198" spans="92:104">
      <c r="CN198" s="25"/>
      <c r="CO198" s="25"/>
      <c r="CP198" s="25"/>
      <c r="CQ198" s="25"/>
      <c r="CR198" s="25"/>
      <c r="CS198" s="25"/>
      <c r="CT198" s="25"/>
      <c r="CU198" s="25"/>
      <c r="CV198" s="25"/>
      <c r="CW198" s="25"/>
      <c r="CX198" s="25"/>
      <c r="CY198" s="25"/>
      <c r="CZ198" s="25"/>
    </row>
    <row r="199" spans="92:104">
      <c r="CN199" s="25"/>
      <c r="CO199" s="25"/>
      <c r="CP199" s="25"/>
      <c r="CQ199" s="25"/>
      <c r="CR199" s="25"/>
      <c r="CS199" s="25"/>
      <c r="CT199" s="25"/>
      <c r="CU199" s="25"/>
      <c r="CV199" s="25"/>
      <c r="CW199" s="25"/>
      <c r="CX199" s="25"/>
      <c r="CY199" s="25"/>
      <c r="CZ199" s="25"/>
    </row>
    <row r="200" spans="92:104">
      <c r="CN200" s="25"/>
      <c r="CO200" s="25"/>
      <c r="CP200" s="25"/>
      <c r="CQ200" s="25"/>
      <c r="CR200" s="25"/>
      <c r="CS200" s="25"/>
      <c r="CT200" s="25"/>
      <c r="CU200" s="25"/>
      <c r="CV200" s="25"/>
      <c r="CW200" s="25"/>
      <c r="CX200" s="25"/>
      <c r="CY200" s="25"/>
      <c r="CZ200" s="25"/>
    </row>
    <row r="201" spans="92:104">
      <c r="CN201" s="25"/>
      <c r="CO201" s="25"/>
      <c r="CP201" s="25"/>
      <c r="CQ201" s="25"/>
      <c r="CR201" s="25"/>
      <c r="CS201" s="25"/>
      <c r="CT201" s="25"/>
      <c r="CU201" s="25"/>
      <c r="CV201" s="25"/>
      <c r="CW201" s="25"/>
      <c r="CX201" s="25"/>
      <c r="CY201" s="25"/>
      <c r="CZ201" s="25"/>
    </row>
    <row r="202" spans="92:104">
      <c r="CN202" s="25"/>
      <c r="CO202" s="25"/>
      <c r="CP202" s="25"/>
      <c r="CQ202" s="25"/>
      <c r="CR202" s="25"/>
      <c r="CS202" s="25"/>
      <c r="CT202" s="25"/>
      <c r="CU202" s="25"/>
      <c r="CV202" s="25"/>
      <c r="CW202" s="25"/>
      <c r="CX202" s="25"/>
      <c r="CY202" s="25"/>
      <c r="CZ202" s="25"/>
    </row>
    <row r="203" spans="92:104">
      <c r="CN203" s="25"/>
      <c r="CO203" s="25"/>
      <c r="CP203" s="25"/>
      <c r="CQ203" s="25"/>
      <c r="CR203" s="25"/>
      <c r="CS203" s="25"/>
      <c r="CT203" s="25"/>
      <c r="CU203" s="25"/>
      <c r="CV203" s="25"/>
      <c r="CW203" s="25"/>
      <c r="CX203" s="25"/>
      <c r="CY203" s="25"/>
      <c r="CZ203" s="25"/>
    </row>
    <row r="204" spans="92:104">
      <c r="CN204" s="25"/>
      <c r="CO204" s="25"/>
      <c r="CP204" s="25"/>
      <c r="CQ204" s="25"/>
      <c r="CR204" s="25"/>
      <c r="CS204" s="25"/>
      <c r="CT204" s="25"/>
      <c r="CU204" s="25"/>
      <c r="CV204" s="25"/>
      <c r="CW204" s="25"/>
      <c r="CX204" s="25"/>
      <c r="CY204" s="25"/>
      <c r="CZ204" s="25"/>
    </row>
    <row r="205" spans="92:104">
      <c r="CN205" s="25"/>
      <c r="CO205" s="25"/>
      <c r="CP205" s="25"/>
      <c r="CQ205" s="25"/>
      <c r="CR205" s="25"/>
      <c r="CS205" s="25"/>
      <c r="CT205" s="25"/>
      <c r="CU205" s="25"/>
      <c r="CV205" s="25"/>
      <c r="CW205" s="25"/>
      <c r="CX205" s="25"/>
      <c r="CY205" s="25"/>
      <c r="CZ205" s="25"/>
    </row>
    <row r="206" spans="92:104">
      <c r="CN206" s="25"/>
      <c r="CO206" s="25"/>
      <c r="CP206" s="25"/>
      <c r="CQ206" s="25"/>
      <c r="CR206" s="25"/>
      <c r="CS206" s="25"/>
      <c r="CT206" s="25"/>
      <c r="CU206" s="25"/>
      <c r="CV206" s="25"/>
      <c r="CW206" s="25"/>
      <c r="CX206" s="25"/>
      <c r="CY206" s="25"/>
      <c r="CZ206" s="25"/>
    </row>
    <row r="207" spans="92:104">
      <c r="CN207" s="25"/>
      <c r="CO207" s="25"/>
      <c r="CP207" s="25"/>
      <c r="CQ207" s="25"/>
      <c r="CR207" s="25"/>
      <c r="CS207" s="25"/>
      <c r="CT207" s="25"/>
      <c r="CU207" s="25"/>
      <c r="CV207" s="25"/>
      <c r="CW207" s="25"/>
      <c r="CX207" s="25"/>
      <c r="CY207" s="25"/>
      <c r="CZ207" s="25"/>
    </row>
    <row r="208" spans="92:104">
      <c r="CN208" s="25"/>
      <c r="CO208" s="25"/>
      <c r="CP208" s="25"/>
      <c r="CQ208" s="25"/>
      <c r="CR208" s="25"/>
      <c r="CS208" s="25"/>
      <c r="CT208" s="25"/>
      <c r="CU208" s="25"/>
      <c r="CV208" s="25"/>
      <c r="CW208" s="25"/>
      <c r="CX208" s="25"/>
      <c r="CY208" s="25"/>
      <c r="CZ208" s="25"/>
    </row>
    <row r="209" spans="92:104">
      <c r="CN209" s="25"/>
      <c r="CO209" s="25"/>
      <c r="CP209" s="25"/>
      <c r="CQ209" s="25"/>
      <c r="CR209" s="25"/>
      <c r="CS209" s="25"/>
      <c r="CT209" s="25"/>
      <c r="CU209" s="25"/>
      <c r="CV209" s="25"/>
      <c r="CW209" s="25"/>
      <c r="CX209" s="25"/>
      <c r="CY209" s="25"/>
      <c r="CZ209" s="25"/>
    </row>
    <row r="210" spans="92:104">
      <c r="CN210" s="25"/>
      <c r="CO210" s="25"/>
      <c r="CP210" s="25"/>
      <c r="CQ210" s="25"/>
      <c r="CR210" s="25"/>
      <c r="CS210" s="25"/>
      <c r="CT210" s="25"/>
      <c r="CU210" s="25"/>
      <c r="CV210" s="25"/>
      <c r="CW210" s="25"/>
      <c r="CX210" s="25"/>
      <c r="CY210" s="25"/>
      <c r="CZ210" s="25"/>
    </row>
    <row r="211" spans="92:104">
      <c r="CN211" s="25"/>
      <c r="CO211" s="25"/>
      <c r="CP211" s="25"/>
      <c r="CQ211" s="25"/>
      <c r="CR211" s="25"/>
      <c r="CS211" s="25"/>
      <c r="CT211" s="25"/>
      <c r="CU211" s="25"/>
      <c r="CV211" s="25"/>
      <c r="CW211" s="25"/>
      <c r="CX211" s="25"/>
      <c r="CY211" s="25"/>
      <c r="CZ211" s="25"/>
    </row>
    <row r="212" spans="92:104">
      <c r="CN212" s="25"/>
      <c r="CO212" s="25"/>
      <c r="CP212" s="25"/>
      <c r="CQ212" s="25"/>
      <c r="CR212" s="25"/>
      <c r="CS212" s="25"/>
      <c r="CT212" s="25"/>
      <c r="CU212" s="25"/>
      <c r="CV212" s="25"/>
      <c r="CW212" s="25"/>
      <c r="CX212" s="25"/>
      <c r="CY212" s="25"/>
      <c r="CZ212" s="25"/>
    </row>
    <row r="213" spans="92:104">
      <c r="CN213" s="25"/>
      <c r="CO213" s="25"/>
      <c r="CP213" s="25"/>
      <c r="CQ213" s="25"/>
      <c r="CR213" s="25"/>
      <c r="CS213" s="25"/>
      <c r="CT213" s="25"/>
      <c r="CU213" s="25"/>
      <c r="CV213" s="25"/>
      <c r="CW213" s="25"/>
      <c r="CX213" s="25"/>
      <c r="CY213" s="25"/>
      <c r="CZ213" s="25"/>
    </row>
    <row r="214" spans="92:104">
      <c r="CN214" s="25"/>
      <c r="CO214" s="25"/>
      <c r="CP214" s="25"/>
      <c r="CQ214" s="25"/>
      <c r="CR214" s="25"/>
      <c r="CS214" s="25"/>
      <c r="CT214" s="25"/>
      <c r="CU214" s="25"/>
      <c r="CV214" s="25"/>
      <c r="CW214" s="25"/>
      <c r="CX214" s="25"/>
      <c r="CY214" s="25"/>
      <c r="CZ214" s="25"/>
    </row>
    <row r="215" spans="92:104">
      <c r="CN215" s="25"/>
      <c r="CO215" s="25"/>
      <c r="CP215" s="25"/>
      <c r="CQ215" s="25"/>
      <c r="CR215" s="25"/>
      <c r="CS215" s="25"/>
      <c r="CT215" s="25"/>
      <c r="CU215" s="25"/>
      <c r="CV215" s="25"/>
      <c r="CW215" s="25"/>
      <c r="CX215" s="25"/>
      <c r="CY215" s="25"/>
      <c r="CZ215" s="25"/>
    </row>
    <row r="216" spans="92:104">
      <c r="CN216" s="25"/>
      <c r="CO216" s="25"/>
      <c r="CP216" s="25"/>
      <c r="CQ216" s="25"/>
      <c r="CR216" s="25"/>
      <c r="CS216" s="25"/>
      <c r="CT216" s="25"/>
      <c r="CU216" s="25"/>
      <c r="CV216" s="25"/>
      <c r="CW216" s="25"/>
      <c r="CX216" s="25"/>
      <c r="CY216" s="25"/>
      <c r="CZ216" s="25"/>
    </row>
    <row r="217" spans="92:104">
      <c r="CN217" s="25"/>
      <c r="CO217" s="25"/>
      <c r="CP217" s="25"/>
      <c r="CQ217" s="25"/>
      <c r="CR217" s="25"/>
      <c r="CS217" s="25"/>
      <c r="CT217" s="25"/>
      <c r="CU217" s="25"/>
      <c r="CV217" s="25"/>
      <c r="CW217" s="25"/>
      <c r="CX217" s="25"/>
      <c r="CY217" s="25"/>
      <c r="CZ217" s="25"/>
    </row>
    <row r="218" spans="92:104">
      <c r="CN218" s="25"/>
      <c r="CO218" s="25"/>
      <c r="CP218" s="25"/>
      <c r="CQ218" s="25"/>
      <c r="CR218" s="25"/>
      <c r="CS218" s="25"/>
      <c r="CT218" s="25"/>
      <c r="CU218" s="25"/>
      <c r="CV218" s="25"/>
      <c r="CW218" s="25"/>
      <c r="CX218" s="25"/>
      <c r="CY218" s="25"/>
      <c r="CZ218" s="25"/>
    </row>
    <row r="219" spans="92:104">
      <c r="CN219" s="25"/>
      <c r="CO219" s="25"/>
      <c r="CP219" s="25"/>
      <c r="CQ219" s="25"/>
      <c r="CR219" s="25"/>
      <c r="CS219" s="25"/>
      <c r="CT219" s="25"/>
      <c r="CU219" s="25"/>
      <c r="CV219" s="25"/>
      <c r="CW219" s="25"/>
      <c r="CX219" s="25"/>
      <c r="CY219" s="25"/>
      <c r="CZ219" s="25"/>
    </row>
    <row r="220" spans="92:104">
      <c r="CN220" s="25"/>
      <c r="CO220" s="25"/>
      <c r="CP220" s="25"/>
      <c r="CQ220" s="25"/>
      <c r="CR220" s="25"/>
      <c r="CS220" s="25"/>
      <c r="CT220" s="25"/>
      <c r="CU220" s="25"/>
      <c r="CV220" s="25"/>
      <c r="CW220" s="25"/>
      <c r="CX220" s="25"/>
      <c r="CY220" s="25"/>
      <c r="CZ220" s="25"/>
    </row>
    <row r="221" spans="92:104">
      <c r="CN221" s="25"/>
      <c r="CO221" s="25"/>
      <c r="CP221" s="25"/>
      <c r="CQ221" s="25"/>
      <c r="CR221" s="25"/>
      <c r="CS221" s="25"/>
      <c r="CT221" s="25"/>
      <c r="CU221" s="25"/>
      <c r="CV221" s="25"/>
      <c r="CW221" s="25"/>
      <c r="CX221" s="25"/>
      <c r="CY221" s="25"/>
      <c r="CZ221" s="25"/>
    </row>
    <row r="222" spans="92:104">
      <c r="CN222" s="25"/>
      <c r="CO222" s="25"/>
      <c r="CP222" s="25"/>
      <c r="CQ222" s="25"/>
      <c r="CR222" s="25"/>
      <c r="CS222" s="25"/>
      <c r="CT222" s="25"/>
      <c r="CU222" s="25"/>
      <c r="CV222" s="25"/>
      <c r="CW222" s="25"/>
      <c r="CX222" s="25"/>
      <c r="CY222" s="25"/>
      <c r="CZ222" s="25"/>
    </row>
    <row r="223" spans="92:104">
      <c r="CN223" s="25"/>
      <c r="CO223" s="25"/>
      <c r="CP223" s="25"/>
      <c r="CQ223" s="25"/>
      <c r="CR223" s="25"/>
      <c r="CS223" s="25"/>
      <c r="CT223" s="25"/>
      <c r="CU223" s="25"/>
      <c r="CV223" s="25"/>
      <c r="CW223" s="25"/>
      <c r="CX223" s="25"/>
      <c r="CY223" s="25"/>
      <c r="CZ223" s="25"/>
    </row>
    <row r="224" spans="92:104">
      <c r="CN224" s="25"/>
      <c r="CO224" s="25"/>
      <c r="CP224" s="25"/>
      <c r="CQ224" s="25"/>
      <c r="CR224" s="25"/>
      <c r="CS224" s="25"/>
      <c r="CT224" s="25"/>
      <c r="CU224" s="25"/>
      <c r="CV224" s="25"/>
      <c r="CW224" s="25"/>
      <c r="CX224" s="25"/>
      <c r="CY224" s="25"/>
      <c r="CZ224" s="25"/>
    </row>
    <row r="225" spans="92:104">
      <c r="CN225" s="25"/>
      <c r="CO225" s="25"/>
      <c r="CP225" s="25"/>
      <c r="CQ225" s="25"/>
      <c r="CR225" s="25"/>
      <c r="CS225" s="25"/>
      <c r="CT225" s="25"/>
      <c r="CU225" s="25"/>
      <c r="CV225" s="25"/>
      <c r="CW225" s="25"/>
      <c r="CX225" s="25"/>
      <c r="CY225" s="25"/>
      <c r="CZ225" s="25"/>
    </row>
    <row r="226" spans="92:104">
      <c r="CN226" s="25"/>
      <c r="CO226" s="25"/>
      <c r="CP226" s="25"/>
      <c r="CQ226" s="25"/>
      <c r="CR226" s="25"/>
      <c r="CS226" s="25"/>
      <c r="CT226" s="25"/>
      <c r="CU226" s="25"/>
      <c r="CV226" s="25"/>
      <c r="CW226" s="25"/>
      <c r="CX226" s="25"/>
      <c r="CY226" s="25"/>
      <c r="CZ226" s="25"/>
    </row>
    <row r="227" spans="92:104">
      <c r="CN227" s="25"/>
      <c r="CO227" s="25"/>
      <c r="CP227" s="25"/>
      <c r="CQ227" s="25"/>
      <c r="CR227" s="25"/>
      <c r="CS227" s="25"/>
      <c r="CT227" s="25"/>
      <c r="CU227" s="25"/>
      <c r="CV227" s="25"/>
      <c r="CW227" s="25"/>
      <c r="CX227" s="25"/>
      <c r="CY227" s="25"/>
      <c r="CZ227" s="25"/>
    </row>
    <row r="228" spans="92:104">
      <c r="CN228" s="25"/>
      <c r="CO228" s="25"/>
      <c r="CP228" s="25"/>
      <c r="CQ228" s="25"/>
      <c r="CR228" s="25"/>
      <c r="CS228" s="25"/>
      <c r="CT228" s="25"/>
      <c r="CU228" s="25"/>
      <c r="CV228" s="25"/>
      <c r="CW228" s="25"/>
      <c r="CX228" s="25"/>
      <c r="CY228" s="25"/>
      <c r="CZ228" s="25"/>
    </row>
    <row r="229" spans="92:104">
      <c r="CN229" s="25"/>
      <c r="CO229" s="25"/>
      <c r="CP229" s="25"/>
      <c r="CQ229" s="25"/>
      <c r="CR229" s="25"/>
      <c r="CS229" s="25"/>
      <c r="CT229" s="25"/>
      <c r="CU229" s="25"/>
      <c r="CV229" s="25"/>
      <c r="CW229" s="25"/>
      <c r="CX229" s="25"/>
      <c r="CY229" s="25"/>
      <c r="CZ229" s="25"/>
    </row>
    <row r="230" spans="92:104">
      <c r="CN230" s="25"/>
      <c r="CO230" s="25"/>
      <c r="CP230" s="25"/>
      <c r="CQ230" s="25"/>
      <c r="CR230" s="25"/>
      <c r="CS230" s="25"/>
      <c r="CT230" s="25"/>
      <c r="CU230" s="25"/>
      <c r="CV230" s="25"/>
      <c r="CW230" s="25"/>
      <c r="CX230" s="25"/>
      <c r="CY230" s="25"/>
      <c r="CZ230" s="25"/>
    </row>
    <row r="231" spans="92:104">
      <c r="CN231" s="25"/>
      <c r="CO231" s="25"/>
      <c r="CP231" s="25"/>
      <c r="CQ231" s="25"/>
      <c r="CR231" s="25"/>
      <c r="CS231" s="25"/>
      <c r="CT231" s="25"/>
      <c r="CU231" s="25"/>
      <c r="CV231" s="25"/>
      <c r="CW231" s="25"/>
      <c r="CX231" s="25"/>
      <c r="CY231" s="25"/>
      <c r="CZ231" s="25"/>
    </row>
    <row r="232" spans="92:104">
      <c r="CN232" s="25"/>
      <c r="CO232" s="25"/>
      <c r="CP232" s="25"/>
      <c r="CQ232" s="25"/>
      <c r="CR232" s="25"/>
      <c r="CS232" s="25"/>
      <c r="CT232" s="25"/>
      <c r="CU232" s="25"/>
      <c r="CV232" s="25"/>
      <c r="CW232" s="25"/>
      <c r="CX232" s="25"/>
      <c r="CY232" s="25"/>
      <c r="CZ232" s="25"/>
    </row>
    <row r="233" spans="92:104">
      <c r="CN233" s="25"/>
      <c r="CO233" s="25"/>
      <c r="CP233" s="25"/>
      <c r="CQ233" s="25"/>
      <c r="CR233" s="25"/>
      <c r="CS233" s="25"/>
      <c r="CT233" s="25"/>
      <c r="CU233" s="25"/>
      <c r="CV233" s="25"/>
      <c r="CW233" s="25"/>
      <c r="CX233" s="25"/>
      <c r="CY233" s="25"/>
      <c r="CZ233" s="25"/>
    </row>
    <row r="234" spans="92:104">
      <c r="CN234" s="25"/>
      <c r="CO234" s="25"/>
      <c r="CP234" s="25"/>
      <c r="CQ234" s="25"/>
      <c r="CR234" s="25"/>
      <c r="CS234" s="25"/>
      <c r="CT234" s="25"/>
      <c r="CU234" s="25"/>
      <c r="CV234" s="25"/>
      <c r="CW234" s="25"/>
      <c r="CX234" s="25"/>
      <c r="CY234" s="25"/>
      <c r="CZ234" s="25"/>
    </row>
    <row r="235" spans="92:104">
      <c r="CN235" s="25"/>
      <c r="CO235" s="25"/>
      <c r="CP235" s="25"/>
      <c r="CQ235" s="25"/>
      <c r="CR235" s="25"/>
      <c r="CS235" s="25"/>
      <c r="CT235" s="25"/>
      <c r="CU235" s="25"/>
      <c r="CV235" s="25"/>
      <c r="CW235" s="25"/>
    </row>
    <row r="236" spans="92:104">
      <c r="CN236" s="25"/>
      <c r="CO236" s="25"/>
      <c r="CP236" s="25"/>
      <c r="CQ236" s="25"/>
      <c r="CR236" s="25"/>
      <c r="CS236" s="25"/>
      <c r="CT236" s="25"/>
      <c r="CU236" s="25"/>
      <c r="CV236" s="25"/>
      <c r="CW236" s="25"/>
    </row>
    <row r="237" spans="92:104">
      <c r="CN237" s="25"/>
      <c r="CO237" s="25"/>
      <c r="CP237" s="25"/>
      <c r="CQ237" s="25"/>
      <c r="CR237" s="25"/>
      <c r="CS237" s="25"/>
      <c r="CT237" s="25"/>
      <c r="CU237" s="25"/>
      <c r="CV237" s="25"/>
      <c r="CW237" s="25"/>
    </row>
    <row r="238" spans="92:104">
      <c r="CN238" s="25"/>
      <c r="CO238" s="25"/>
      <c r="CP238" s="25"/>
      <c r="CQ238" s="25"/>
      <c r="CR238" s="25"/>
      <c r="CS238" s="25"/>
      <c r="CT238" s="25"/>
      <c r="CU238" s="25"/>
      <c r="CV238" s="25"/>
      <c r="CW238" s="25"/>
    </row>
    <row r="239" spans="92:104">
      <c r="CN239" s="25"/>
      <c r="CO239" s="25"/>
      <c r="CP239" s="25"/>
      <c r="CQ239" s="25"/>
      <c r="CR239" s="25"/>
      <c r="CS239" s="25"/>
      <c r="CT239" s="25"/>
      <c r="CU239" s="25"/>
      <c r="CV239" s="25"/>
      <c r="CW239" s="25"/>
    </row>
    <row r="240" spans="92:104">
      <c r="CN240" s="25"/>
      <c r="CO240" s="25"/>
      <c r="CP240" s="25"/>
      <c r="CQ240" s="25"/>
      <c r="CR240" s="25"/>
      <c r="CS240" s="25"/>
      <c r="CT240" s="25"/>
      <c r="CU240" s="25"/>
      <c r="CV240" s="25"/>
      <c r="CW240" s="25"/>
    </row>
    <row r="241" spans="92:101">
      <c r="CN241" s="25"/>
      <c r="CO241" s="25"/>
      <c r="CP241" s="25"/>
      <c r="CQ241" s="25"/>
      <c r="CR241" s="25"/>
      <c r="CS241" s="25"/>
      <c r="CT241" s="25"/>
      <c r="CU241" s="25"/>
      <c r="CV241" s="25"/>
      <c r="CW241" s="25"/>
    </row>
    <row r="242" spans="92:101">
      <c r="CN242" s="25"/>
      <c r="CO242" s="25"/>
      <c r="CP242" s="25"/>
      <c r="CQ242" s="25"/>
      <c r="CR242" s="25"/>
      <c r="CS242" s="25"/>
      <c r="CT242" s="25"/>
      <c r="CU242" s="25"/>
      <c r="CV242" s="25"/>
      <c r="CW242" s="25"/>
    </row>
    <row r="243" spans="92:101">
      <c r="CN243" s="25"/>
      <c r="CO243" s="25"/>
      <c r="CP243" s="25"/>
      <c r="CQ243" s="25"/>
      <c r="CR243" s="25"/>
      <c r="CS243" s="25"/>
      <c r="CT243" s="25"/>
      <c r="CU243" s="25"/>
      <c r="CV243" s="25"/>
      <c r="CW243" s="25"/>
    </row>
    <row r="244" spans="92:101">
      <c r="CN244" s="25"/>
      <c r="CO244" s="25"/>
      <c r="CP244" s="25"/>
      <c r="CQ244" s="25"/>
      <c r="CR244" s="25"/>
      <c r="CS244" s="25"/>
      <c r="CT244" s="25"/>
      <c r="CU244" s="25"/>
      <c r="CV244" s="25"/>
      <c r="CW244" s="25"/>
    </row>
    <row r="245" spans="92:101">
      <c r="CN245" s="25"/>
      <c r="CO245" s="25"/>
      <c r="CP245" s="25"/>
      <c r="CQ245" s="25"/>
      <c r="CR245" s="25"/>
      <c r="CS245" s="25"/>
      <c r="CT245" s="25"/>
      <c r="CU245" s="25"/>
      <c r="CV245" s="25"/>
      <c r="CW245" s="25"/>
    </row>
    <row r="246" spans="92:101">
      <c r="CN246" s="25"/>
      <c r="CO246" s="25"/>
      <c r="CP246" s="25"/>
      <c r="CQ246" s="25"/>
      <c r="CR246" s="25"/>
      <c r="CS246" s="25"/>
      <c r="CT246" s="25"/>
      <c r="CU246" s="25"/>
      <c r="CV246" s="25"/>
      <c r="CW246" s="25"/>
    </row>
    <row r="247" spans="92:101">
      <c r="CN247" s="25"/>
      <c r="CO247" s="25"/>
      <c r="CP247" s="25"/>
      <c r="CQ247" s="25"/>
      <c r="CR247" s="25"/>
      <c r="CS247" s="25"/>
      <c r="CT247" s="25"/>
      <c r="CU247" s="25"/>
      <c r="CV247" s="25"/>
      <c r="CW247" s="25"/>
    </row>
    <row r="248" spans="92:101">
      <c r="CN248" s="25"/>
      <c r="CO248" s="25"/>
      <c r="CP248" s="25"/>
      <c r="CQ248" s="25"/>
      <c r="CR248" s="25"/>
      <c r="CS248" s="25"/>
      <c r="CT248" s="25"/>
      <c r="CU248" s="25"/>
      <c r="CV248" s="25"/>
      <c r="CW248" s="25"/>
    </row>
    <row r="249" spans="92:101">
      <c r="CN249" s="25"/>
      <c r="CO249" s="25"/>
      <c r="CP249" s="25"/>
      <c r="CQ249" s="25"/>
      <c r="CR249" s="25"/>
      <c r="CS249" s="25"/>
      <c r="CT249" s="25"/>
      <c r="CU249" s="25"/>
      <c r="CV249" s="25"/>
      <c r="CW249" s="25"/>
    </row>
    <row r="250" spans="92:101">
      <c r="CN250" s="25"/>
      <c r="CO250" s="25"/>
      <c r="CP250" s="25"/>
      <c r="CQ250" s="25"/>
      <c r="CR250" s="25"/>
      <c r="CS250" s="25"/>
      <c r="CT250" s="25"/>
      <c r="CU250" s="25"/>
      <c r="CV250" s="25"/>
      <c r="CW250" s="25"/>
    </row>
    <row r="251" spans="92:101">
      <c r="CN251" s="25"/>
      <c r="CO251" s="25"/>
      <c r="CP251" s="25"/>
      <c r="CQ251" s="25"/>
      <c r="CR251" s="25"/>
      <c r="CS251" s="25"/>
      <c r="CT251" s="25"/>
      <c r="CU251" s="25"/>
      <c r="CV251" s="25"/>
      <c r="CW251" s="25"/>
    </row>
    <row r="252" spans="92:101">
      <c r="CN252" s="25"/>
      <c r="CO252" s="25"/>
      <c r="CP252" s="25"/>
      <c r="CQ252" s="25"/>
      <c r="CR252" s="25"/>
      <c r="CS252" s="25"/>
      <c r="CT252" s="25"/>
      <c r="CU252" s="25"/>
      <c r="CV252" s="25"/>
      <c r="CW252" s="25"/>
    </row>
    <row r="253" spans="92:101">
      <c r="CN253" s="25"/>
      <c r="CO253" s="25"/>
      <c r="CP253" s="25"/>
      <c r="CQ253" s="25"/>
      <c r="CR253" s="25"/>
      <c r="CS253" s="25"/>
      <c r="CT253" s="25"/>
      <c r="CU253" s="25"/>
      <c r="CV253" s="25"/>
      <c r="CW253" s="25"/>
    </row>
    <row r="254" spans="92:101">
      <c r="CN254" s="25"/>
      <c r="CO254" s="25"/>
      <c r="CP254" s="25"/>
      <c r="CQ254" s="25"/>
      <c r="CR254" s="25"/>
      <c r="CS254" s="25"/>
      <c r="CT254" s="25"/>
      <c r="CU254" s="25"/>
      <c r="CV254" s="25"/>
      <c r="CW254" s="25"/>
    </row>
    <row r="255" spans="92:101">
      <c r="CN255" s="25"/>
      <c r="CO255" s="25"/>
      <c r="CP255" s="25"/>
      <c r="CQ255" s="25"/>
      <c r="CR255" s="25"/>
      <c r="CS255" s="25"/>
      <c r="CT255" s="25"/>
      <c r="CU255" s="25"/>
      <c r="CV255" s="25"/>
      <c r="CW255" s="25"/>
    </row>
    <row r="256" spans="92:101">
      <c r="CN256" s="25"/>
      <c r="CO256" s="25"/>
      <c r="CP256" s="25"/>
      <c r="CQ256" s="25"/>
      <c r="CR256" s="25"/>
      <c r="CS256" s="25"/>
      <c r="CT256" s="25"/>
      <c r="CU256" s="25"/>
      <c r="CV256" s="25"/>
      <c r="CW256" s="25"/>
    </row>
    <row r="257" spans="92:101">
      <c r="CN257" s="25"/>
      <c r="CO257" s="25"/>
      <c r="CP257" s="25"/>
      <c r="CQ257" s="25"/>
      <c r="CR257" s="25"/>
      <c r="CS257" s="25"/>
      <c r="CT257" s="25"/>
      <c r="CU257" s="25"/>
      <c r="CV257" s="25"/>
      <c r="CW257" s="25"/>
    </row>
    <row r="258" spans="92:101">
      <c r="CN258" s="25"/>
      <c r="CO258" s="25"/>
      <c r="CP258" s="25"/>
      <c r="CQ258" s="25"/>
      <c r="CR258" s="25"/>
      <c r="CS258" s="25"/>
      <c r="CT258" s="25"/>
      <c r="CU258" s="25"/>
      <c r="CV258" s="25"/>
      <c r="CW258" s="25"/>
    </row>
    <row r="259" spans="92:101">
      <c r="CN259" s="25"/>
      <c r="CO259" s="25"/>
      <c r="CP259" s="25"/>
      <c r="CQ259" s="25"/>
      <c r="CR259" s="25"/>
      <c r="CS259" s="25"/>
      <c r="CU259" s="25"/>
      <c r="CV259" s="25"/>
      <c r="CW259" s="25"/>
    </row>
    <row r="260" spans="92:101">
      <c r="CR260" s="25"/>
      <c r="CS260" s="25"/>
      <c r="CU260" s="25"/>
      <c r="CV260" s="25"/>
      <c r="CW260" s="25"/>
    </row>
    <row r="261" spans="92:101">
      <c r="CR261" s="25"/>
      <c r="CS261" s="25"/>
    </row>
  </sheetData>
  <mergeCells count="37">
    <mergeCell ref="B2:B31"/>
    <mergeCell ref="C2:C31"/>
    <mergeCell ref="D2:F31"/>
    <mergeCell ref="BD2:BD32"/>
    <mergeCell ref="BF3:BF32"/>
    <mergeCell ref="M11:N11"/>
    <mergeCell ref="Q11:R11"/>
    <mergeCell ref="V11:W11"/>
    <mergeCell ref="Z11:AA11"/>
    <mergeCell ref="BC18:BC32"/>
    <mergeCell ref="AP22:AS22"/>
    <mergeCell ref="AU22:AX22"/>
    <mergeCell ref="AP32:AS32"/>
    <mergeCell ref="AU32:AX32"/>
    <mergeCell ref="AD11:AF11"/>
    <mergeCell ref="AI11:AJ11"/>
    <mergeCell ref="AM11:AN11"/>
    <mergeCell ref="AR11:AS11"/>
    <mergeCell ref="AU11:AX11"/>
    <mergeCell ref="AK32:AN32"/>
    <mergeCell ref="L22:O22"/>
    <mergeCell ref="Q22:T22"/>
    <mergeCell ref="V22:Y22"/>
    <mergeCell ref="AA22:AD22"/>
    <mergeCell ref="AF22:AI22"/>
    <mergeCell ref="AK22:AN22"/>
    <mergeCell ref="L32:O32"/>
    <mergeCell ref="Q32:T32"/>
    <mergeCell ref="V32:Y32"/>
    <mergeCell ref="AA32:AD32"/>
    <mergeCell ref="AF32:AI32"/>
    <mergeCell ref="BE3:BE32"/>
    <mergeCell ref="BH30:BH32"/>
    <mergeCell ref="BN30:BO34"/>
    <mergeCell ref="BP30:BQ34"/>
    <mergeCell ref="BR30:BS34"/>
    <mergeCell ref="BG3:BG32"/>
  </mergeCells>
  <pageMargins left="0.70866141732283461" right="0.70866141732283461" top="0.74803149606299213" bottom="0.74803149606299213" header="0.31496062992125984" footer="0.31496062992125984"/>
  <pageSetup scale="8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CF94"/>
  <sheetViews>
    <sheetView showWhiteSpace="0" zoomScaleNormal="100" zoomScaleSheetLayoutView="90" zoomScalePageLayoutView="90" workbookViewId="0">
      <selection activeCell="AX44" sqref="AX44"/>
    </sheetView>
  </sheetViews>
  <sheetFormatPr defaultRowHeight="12.75"/>
  <cols>
    <col min="1" max="1" width="9.140625" style="3"/>
    <col min="2" max="3" width="3.28515625" style="2" customWidth="1"/>
    <col min="4" max="11" width="2.42578125" style="2" customWidth="1"/>
    <col min="12" max="37" width="3" style="2" customWidth="1"/>
    <col min="38" max="39" width="3.140625" style="2" customWidth="1"/>
    <col min="40" max="40" width="17.7109375" style="2" customWidth="1"/>
    <col min="41" max="41" width="12.42578125" style="2" customWidth="1"/>
    <col min="42" max="42" width="3.140625" style="2" customWidth="1"/>
    <col min="43" max="44" width="1.7109375" style="2" customWidth="1"/>
    <col min="45" max="47" width="3.140625" style="2" customWidth="1"/>
    <col min="48" max="48" width="12.140625" style="3" customWidth="1"/>
    <col min="49" max="49" width="7.85546875" style="3" customWidth="1"/>
    <col min="50" max="50" width="6.42578125" style="3" customWidth="1"/>
    <col min="51" max="51" width="5.42578125" style="3" customWidth="1"/>
    <col min="52" max="52" width="5" style="3" customWidth="1"/>
    <col min="53" max="53" width="11.140625" style="159" customWidth="1"/>
    <col min="54" max="55" width="5.7109375" style="159" customWidth="1"/>
    <col min="56" max="56" width="7.5703125" style="159" customWidth="1"/>
    <col min="57" max="57" width="5.7109375" style="159" customWidth="1"/>
    <col min="58" max="59" width="4.42578125" style="159" customWidth="1"/>
    <col min="60" max="60" width="7.7109375" style="26" customWidth="1"/>
    <col min="61" max="64" width="7.7109375" style="2" customWidth="1"/>
    <col min="65" max="65" width="8.42578125" style="160" customWidth="1"/>
    <col min="66" max="69" width="4.7109375" style="160" customWidth="1"/>
    <col min="70" max="70" width="9.42578125" style="160" customWidth="1"/>
    <col min="71" max="71" width="5.140625" style="160" customWidth="1"/>
    <col min="72" max="75" width="4.7109375" style="160" customWidth="1"/>
    <col min="76" max="83" width="9.140625" style="160"/>
    <col min="84" max="84" width="9.140625" style="159"/>
    <col min="85" max="16384" width="9.140625" style="3"/>
  </cols>
  <sheetData>
    <row r="1" spans="1:8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84" ht="18" customHeight="1">
      <c r="A2" s="1"/>
      <c r="B2" s="261" t="s">
        <v>120</v>
      </c>
      <c r="C2" s="261" t="s">
        <v>121</v>
      </c>
      <c r="D2" s="262" t="s">
        <v>122</v>
      </c>
      <c r="E2" s="262"/>
      <c r="F2" s="262"/>
      <c r="G2" s="208"/>
      <c r="H2" s="1"/>
      <c r="I2" s="1"/>
      <c r="J2" s="1"/>
      <c r="K2" s="5"/>
      <c r="L2" s="9"/>
      <c r="M2" s="9"/>
      <c r="N2" s="1"/>
      <c r="O2" s="1"/>
      <c r="P2" s="1"/>
      <c r="Q2" s="9"/>
      <c r="R2" s="9"/>
      <c r="S2" s="9"/>
      <c r="T2" s="9"/>
      <c r="U2" s="9"/>
      <c r="V2" s="9"/>
      <c r="W2" s="10"/>
      <c r="X2" s="9"/>
      <c r="Y2" s="9"/>
      <c r="Z2" s="9"/>
      <c r="AA2" s="9"/>
      <c r="AB2" s="9"/>
      <c r="AC2" s="9"/>
      <c r="AD2" s="9"/>
      <c r="AE2" s="9"/>
      <c r="AF2" s="9"/>
      <c r="AG2" s="9"/>
      <c r="AH2" s="9"/>
      <c r="AI2" s="9"/>
      <c r="AJ2" s="9"/>
      <c r="AK2" s="9"/>
      <c r="AL2" s="5"/>
      <c r="AM2" s="1"/>
      <c r="AN2" s="253" t="s">
        <v>1</v>
      </c>
      <c r="AO2" s="228" t="s">
        <v>174</v>
      </c>
      <c r="AP2" s="229" t="s">
        <v>123</v>
      </c>
      <c r="AQ2" s="229"/>
      <c r="AR2" s="229"/>
      <c r="AS2" s="235" t="s">
        <v>124</v>
      </c>
      <c r="AT2" s="227"/>
      <c r="AU2" s="227"/>
      <c r="BA2" s="3"/>
      <c r="BB2" s="3"/>
      <c r="BC2" s="3"/>
      <c r="BD2" s="3"/>
      <c r="BE2" s="3"/>
      <c r="BF2" s="3"/>
      <c r="BG2" s="3"/>
      <c r="BH2" s="3"/>
    </row>
    <row r="3" spans="1:84" ht="14.25" customHeight="1">
      <c r="A3" s="1"/>
      <c r="B3" s="261"/>
      <c r="C3" s="261"/>
      <c r="D3" s="262"/>
      <c r="E3" s="262"/>
      <c r="F3" s="262"/>
      <c r="G3" s="208"/>
      <c r="H3" s="83"/>
      <c r="I3" s="83"/>
      <c r="J3" s="1"/>
      <c r="K3" s="5"/>
      <c r="L3" s="1"/>
      <c r="M3" s="1"/>
      <c r="N3" s="1"/>
      <c r="O3" s="1"/>
      <c r="P3" s="1"/>
      <c r="Q3" s="1"/>
      <c r="R3" s="1"/>
      <c r="S3" s="1"/>
      <c r="T3" s="1"/>
      <c r="U3" s="1"/>
      <c r="V3" s="1"/>
      <c r="W3" s="1"/>
      <c r="X3" s="1"/>
      <c r="Y3" s="1"/>
      <c r="Z3" s="1"/>
      <c r="AA3" s="1"/>
      <c r="AB3" s="1"/>
      <c r="AC3" s="1"/>
      <c r="AD3" s="1"/>
      <c r="AE3" s="1"/>
      <c r="AF3" s="1"/>
      <c r="AG3" s="1"/>
      <c r="AH3" s="1"/>
      <c r="AI3" s="1"/>
      <c r="AJ3" s="1"/>
      <c r="AK3" s="1"/>
      <c r="AL3" s="12"/>
      <c r="AM3" s="259" t="s">
        <v>125</v>
      </c>
      <c r="AN3" s="258"/>
      <c r="AO3" s="228"/>
      <c r="AP3" s="229"/>
      <c r="AQ3" s="229"/>
      <c r="AR3" s="229"/>
      <c r="AS3" s="235"/>
      <c r="AT3" s="227"/>
      <c r="AU3" s="227"/>
      <c r="AV3" s="6"/>
      <c r="AW3" s="6" t="s">
        <v>126</v>
      </c>
      <c r="AX3" s="6" t="s">
        <v>127</v>
      </c>
      <c r="BA3" s="3"/>
      <c r="BC3" s="161"/>
      <c r="BD3" s="161"/>
      <c r="BE3" s="161"/>
      <c r="BF3" s="3"/>
      <c r="BG3" s="3"/>
      <c r="BH3" s="3"/>
      <c r="BI3" s="162"/>
      <c r="BJ3" s="162"/>
      <c r="BK3" s="162"/>
      <c r="BL3" s="162"/>
    </row>
    <row r="4" spans="1:84" ht="12.75" customHeight="1">
      <c r="A4" s="1"/>
      <c r="B4" s="261"/>
      <c r="C4" s="261"/>
      <c r="D4" s="262"/>
      <c r="E4" s="262"/>
      <c r="F4" s="262"/>
      <c r="G4" s="208"/>
      <c r="H4" s="83"/>
      <c r="I4" s="83"/>
      <c r="J4" s="84"/>
      <c r="K4" s="13"/>
      <c r="L4" s="13"/>
      <c r="M4" s="13"/>
      <c r="N4" s="13"/>
      <c r="O4" s="13"/>
      <c r="P4" s="13"/>
      <c r="Q4" s="13"/>
      <c r="R4" s="13"/>
      <c r="S4" s="13"/>
      <c r="T4" s="13"/>
      <c r="U4" s="13"/>
      <c r="V4" s="13"/>
      <c r="W4" s="13"/>
      <c r="X4" s="13"/>
      <c r="Y4" s="13"/>
      <c r="Z4" s="13"/>
      <c r="AA4" s="13"/>
      <c r="AB4" s="13"/>
      <c r="AC4" s="13"/>
      <c r="AD4" s="13"/>
      <c r="AE4" s="13"/>
      <c r="AF4" s="13"/>
      <c r="AG4" s="13"/>
      <c r="AH4" s="13"/>
      <c r="AI4" s="13"/>
      <c r="AJ4" s="14"/>
      <c r="AK4" s="14"/>
      <c r="AL4" s="12"/>
      <c r="AM4" s="259"/>
      <c r="AN4" s="258"/>
      <c r="AO4" s="228"/>
      <c r="AP4" s="229"/>
      <c r="AQ4" s="229"/>
      <c r="AR4" s="229"/>
      <c r="AS4" s="235"/>
      <c r="AT4" s="227"/>
      <c r="AU4" s="227"/>
      <c r="AV4" s="6" t="s">
        <v>29</v>
      </c>
      <c r="AW4" s="6">
        <v>1.0541990194184463</v>
      </c>
      <c r="AX4" s="6">
        <v>0.98914243186112039</v>
      </c>
      <c r="BA4" s="161"/>
      <c r="BB4" s="161"/>
      <c r="BC4" s="161"/>
      <c r="BD4" s="161"/>
      <c r="BE4" s="161"/>
      <c r="BF4" s="3"/>
      <c r="BG4" s="3"/>
      <c r="BH4" s="3"/>
      <c r="BI4" s="163"/>
      <c r="BJ4" s="163"/>
      <c r="BK4" s="163"/>
      <c r="BL4" s="163"/>
    </row>
    <row r="5" spans="1:84">
      <c r="A5" s="1"/>
      <c r="B5" s="261"/>
      <c r="C5" s="261"/>
      <c r="D5" s="262"/>
      <c r="E5" s="262"/>
      <c r="F5" s="262"/>
      <c r="G5" s="208"/>
      <c r="H5" s="83"/>
      <c r="I5" s="83"/>
      <c r="J5" s="85"/>
      <c r="K5" s="15"/>
      <c r="L5" s="15"/>
      <c r="M5" s="15"/>
      <c r="N5" s="15"/>
      <c r="O5" s="15"/>
      <c r="P5" s="15"/>
      <c r="Q5" s="15"/>
      <c r="R5" s="15"/>
      <c r="S5" s="15"/>
      <c r="T5" s="15"/>
      <c r="U5" s="15"/>
      <c r="V5" s="15"/>
      <c r="W5" s="15"/>
      <c r="X5" s="15"/>
      <c r="Y5" s="15"/>
      <c r="Z5" s="15"/>
      <c r="AA5" s="15"/>
      <c r="AB5" s="15"/>
      <c r="AC5" s="15"/>
      <c r="AD5" s="15"/>
      <c r="AE5" s="15"/>
      <c r="AF5" s="15"/>
      <c r="AG5" s="15"/>
      <c r="AH5" s="15"/>
      <c r="AI5" s="15"/>
      <c r="AJ5" s="16"/>
      <c r="AK5" s="16"/>
      <c r="AL5" s="12"/>
      <c r="AM5" s="259"/>
      <c r="AN5" s="258"/>
      <c r="AO5" s="228"/>
      <c r="AP5" s="229"/>
      <c r="AQ5" s="229"/>
      <c r="AR5" s="229"/>
      <c r="AS5" s="235"/>
      <c r="AT5" s="227"/>
      <c r="AU5" s="227"/>
      <c r="AV5" s="6" t="s">
        <v>21</v>
      </c>
      <c r="AW5" s="6">
        <v>1.0677574934856213</v>
      </c>
      <c r="AX5" s="6">
        <v>1.0212517020148604</v>
      </c>
      <c r="BA5" s="161"/>
      <c r="BB5" s="161"/>
      <c r="BC5" s="161"/>
      <c r="BD5" s="161"/>
      <c r="BE5" s="161"/>
      <c r="BF5" s="3"/>
      <c r="BG5" s="3"/>
      <c r="BH5" s="3"/>
      <c r="BI5" s="163"/>
      <c r="BJ5" s="163"/>
      <c r="BK5" s="163"/>
      <c r="BL5" s="163"/>
    </row>
    <row r="6" spans="1:84">
      <c r="A6" s="1"/>
      <c r="B6" s="261"/>
      <c r="C6" s="261"/>
      <c r="D6" s="262"/>
      <c r="E6" s="262"/>
      <c r="F6" s="262"/>
      <c r="G6" s="208"/>
      <c r="H6" s="83"/>
      <c r="I6" s="83"/>
      <c r="J6" s="85"/>
      <c r="K6" s="15"/>
      <c r="L6" s="15"/>
      <c r="M6" s="15"/>
      <c r="N6" s="15"/>
      <c r="O6" s="15"/>
      <c r="P6" s="15"/>
      <c r="Q6" s="15"/>
      <c r="R6" s="15"/>
      <c r="S6" s="15"/>
      <c r="T6" s="15"/>
      <c r="U6" s="15"/>
      <c r="V6" s="15"/>
      <c r="W6" s="15"/>
      <c r="X6" s="15"/>
      <c r="Y6" s="15"/>
      <c r="Z6" s="15"/>
      <c r="AA6" s="15"/>
      <c r="AB6" s="15"/>
      <c r="AC6" s="15"/>
      <c r="AD6" s="15"/>
      <c r="AE6" s="15"/>
      <c r="AF6" s="15"/>
      <c r="AG6" s="15"/>
      <c r="AH6" s="15"/>
      <c r="AI6" s="15"/>
      <c r="AJ6" s="16"/>
      <c r="AK6" s="16"/>
      <c r="AL6" s="12"/>
      <c r="AM6" s="259"/>
      <c r="AN6" s="258"/>
      <c r="AO6" s="228"/>
      <c r="AP6" s="229"/>
      <c r="AQ6" s="229"/>
      <c r="AR6" s="229"/>
      <c r="AS6" s="235"/>
      <c r="AT6" s="227"/>
      <c r="AU6" s="227"/>
      <c r="AV6" s="6" t="s">
        <v>18</v>
      </c>
      <c r="AW6" s="6">
        <v>1.5124125359102556</v>
      </c>
      <c r="AX6" s="6">
        <v>1.0382376773452981</v>
      </c>
      <c r="BA6" s="161"/>
      <c r="BB6" s="161"/>
      <c r="BC6" s="161"/>
      <c r="BD6" s="161"/>
      <c r="BE6" s="161"/>
      <c r="BF6" s="3"/>
      <c r="BG6" s="3"/>
      <c r="BH6" s="3"/>
      <c r="BI6" s="163"/>
      <c r="BJ6" s="163"/>
      <c r="BK6" s="163"/>
      <c r="BL6" s="163"/>
    </row>
    <row r="7" spans="1:84">
      <c r="A7" s="1"/>
      <c r="B7" s="261"/>
      <c r="C7" s="261"/>
      <c r="D7" s="262"/>
      <c r="E7" s="262"/>
      <c r="F7" s="262"/>
      <c r="G7" s="208"/>
      <c r="H7" s="83"/>
      <c r="I7" s="83"/>
      <c r="J7" s="85"/>
      <c r="K7" s="15"/>
      <c r="L7" s="15"/>
      <c r="M7" s="15"/>
      <c r="N7" s="15"/>
      <c r="O7" s="15"/>
      <c r="P7" s="15"/>
      <c r="Q7" s="15"/>
      <c r="R7" s="15"/>
      <c r="S7" s="15"/>
      <c r="T7" s="15"/>
      <c r="U7" s="15"/>
      <c r="V7" s="15"/>
      <c r="W7" s="15"/>
      <c r="X7" s="15"/>
      <c r="Y7" s="15"/>
      <c r="Z7" s="15"/>
      <c r="AA7" s="15"/>
      <c r="AB7" s="15"/>
      <c r="AC7" s="15"/>
      <c r="AD7" s="15"/>
      <c r="AE7" s="15"/>
      <c r="AF7" s="15"/>
      <c r="AG7" s="15"/>
      <c r="AH7" s="15"/>
      <c r="AI7" s="15"/>
      <c r="AJ7" s="16"/>
      <c r="AK7" s="16"/>
      <c r="AL7" s="12"/>
      <c r="AM7" s="259"/>
      <c r="AN7" s="258"/>
      <c r="AO7" s="228"/>
      <c r="AP7" s="229"/>
      <c r="AQ7" s="229"/>
      <c r="AR7" s="229"/>
      <c r="AS7" s="235"/>
      <c r="AT7" s="227"/>
      <c r="AU7" s="227"/>
      <c r="AV7" s="6" t="s">
        <v>17</v>
      </c>
      <c r="AW7" s="6">
        <v>1.3755573644318404</v>
      </c>
      <c r="AX7" s="6">
        <v>1.0593487430060107</v>
      </c>
      <c r="BA7" s="161"/>
      <c r="BB7" s="161"/>
      <c r="BC7" s="161"/>
      <c r="BD7" s="161"/>
      <c r="BE7" s="161"/>
      <c r="BF7" s="3"/>
      <c r="BG7" s="3"/>
      <c r="BH7" s="3"/>
      <c r="BI7" s="163"/>
      <c r="BJ7" s="163"/>
      <c r="BK7" s="163"/>
      <c r="BL7" s="163"/>
      <c r="CB7" s="159"/>
      <c r="CC7" s="3"/>
      <c r="CD7" s="3"/>
      <c r="CE7" s="3"/>
      <c r="CF7" s="3"/>
    </row>
    <row r="8" spans="1:84">
      <c r="A8" s="1"/>
      <c r="B8" s="261"/>
      <c r="C8" s="261"/>
      <c r="D8" s="262"/>
      <c r="E8" s="262"/>
      <c r="F8" s="262"/>
      <c r="G8" s="208"/>
      <c r="H8" s="83"/>
      <c r="I8" s="83"/>
      <c r="J8" s="1"/>
      <c r="K8" s="5"/>
      <c r="L8" s="5"/>
      <c r="M8" s="5"/>
      <c r="N8" s="5"/>
      <c r="O8" s="5"/>
      <c r="P8" s="5"/>
      <c r="Q8" s="5"/>
      <c r="R8" s="5"/>
      <c r="S8" s="5"/>
      <c r="T8" s="5"/>
      <c r="U8" s="5"/>
      <c r="V8" s="5"/>
      <c r="W8" s="5"/>
      <c r="X8" s="5"/>
      <c r="Y8" s="5"/>
      <c r="Z8" s="5"/>
      <c r="AA8" s="5"/>
      <c r="AB8" s="5"/>
      <c r="AC8" s="5"/>
      <c r="AD8" s="5"/>
      <c r="AE8" s="5"/>
      <c r="AF8" s="5"/>
      <c r="AG8" s="5"/>
      <c r="AH8" s="5"/>
      <c r="AI8" s="5"/>
      <c r="AJ8" s="5"/>
      <c r="AK8" s="5"/>
      <c r="AL8" s="12"/>
      <c r="AM8" s="259"/>
      <c r="AN8" s="258"/>
      <c r="AO8" s="228"/>
      <c r="AP8" s="229"/>
      <c r="AQ8" s="229"/>
      <c r="AR8" s="229"/>
      <c r="AS8" s="235"/>
      <c r="AT8" s="227"/>
      <c r="AU8" s="227"/>
      <c r="AV8" s="6" t="s">
        <v>16</v>
      </c>
      <c r="AW8" s="6">
        <v>1.4125314540609404</v>
      </c>
      <c r="AX8" s="6">
        <v>1.0889990483054806</v>
      </c>
      <c r="BA8" s="161"/>
      <c r="BB8" s="161"/>
      <c r="BC8" s="161"/>
      <c r="BD8" s="161"/>
      <c r="BE8" s="161"/>
      <c r="BF8" s="3"/>
      <c r="BG8" s="3"/>
      <c r="BH8" s="3"/>
      <c r="BI8" s="163"/>
      <c r="BJ8" s="163"/>
      <c r="BK8" s="163"/>
      <c r="BL8" s="163"/>
      <c r="CB8" s="159"/>
      <c r="CC8" s="3"/>
      <c r="CD8" s="3"/>
      <c r="CE8" s="3"/>
      <c r="CF8" s="3"/>
    </row>
    <row r="9" spans="1:84">
      <c r="A9" s="1"/>
      <c r="B9" s="261"/>
      <c r="C9" s="261"/>
      <c r="D9" s="262"/>
      <c r="E9" s="262"/>
      <c r="F9" s="262"/>
      <c r="G9" s="208"/>
      <c r="H9" s="83"/>
      <c r="I9" s="83"/>
      <c r="J9" s="11"/>
      <c r="K9" s="11"/>
      <c r="L9" s="11"/>
      <c r="M9" s="5"/>
      <c r="N9" s="5"/>
      <c r="O9" s="5"/>
      <c r="P9" s="5"/>
      <c r="Q9" s="5"/>
      <c r="R9" s="5"/>
      <c r="S9" s="5"/>
      <c r="T9" s="5"/>
      <c r="U9" s="5"/>
      <c r="V9" s="5"/>
      <c r="W9" s="5"/>
      <c r="X9" s="5"/>
      <c r="Y9" s="5"/>
      <c r="Z9" s="5"/>
      <c r="AA9" s="5"/>
      <c r="AB9" s="5"/>
      <c r="AC9" s="5"/>
      <c r="AD9" s="5"/>
      <c r="AE9" s="5"/>
      <c r="AF9" s="5"/>
      <c r="AG9" s="5"/>
      <c r="AH9" s="5"/>
      <c r="AI9" s="5"/>
      <c r="AJ9" s="5"/>
      <c r="AK9" s="5"/>
      <c r="AL9" s="12"/>
      <c r="AM9" s="259"/>
      <c r="AN9" s="258"/>
      <c r="AO9" s="228"/>
      <c r="AP9" s="229"/>
      <c r="AQ9" s="229"/>
      <c r="AR9" s="229"/>
      <c r="AS9" s="235"/>
      <c r="AT9" s="227"/>
      <c r="AU9" s="227"/>
      <c r="AV9" s="6" t="s">
        <v>38</v>
      </c>
      <c r="AW9" s="6">
        <v>1.5170663049691533</v>
      </c>
      <c r="AX9" s="6">
        <v>1.092344050959851</v>
      </c>
      <c r="BA9" s="161"/>
      <c r="BB9" s="161"/>
      <c r="BC9" s="161"/>
      <c r="BD9" s="161"/>
      <c r="BE9" s="161"/>
      <c r="BF9" s="3"/>
      <c r="BG9" s="3"/>
      <c r="BH9" s="3"/>
      <c r="BI9" s="163"/>
      <c r="BJ9" s="163"/>
      <c r="BK9" s="163"/>
      <c r="BL9" s="163"/>
      <c r="CB9" s="159"/>
      <c r="CC9" s="3"/>
      <c r="CD9" s="3"/>
      <c r="CE9" s="3"/>
      <c r="CF9" s="3"/>
    </row>
    <row r="10" spans="1:84">
      <c r="A10" s="1"/>
      <c r="B10" s="261"/>
      <c r="C10" s="261"/>
      <c r="D10" s="262"/>
      <c r="E10" s="262"/>
      <c r="F10" s="262"/>
      <c r="G10" s="208"/>
      <c r="H10" s="83"/>
      <c r="I10" s="83"/>
      <c r="J10" s="1"/>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12"/>
      <c r="AM10" s="259"/>
      <c r="AN10" s="258"/>
      <c r="AO10" s="228"/>
      <c r="AP10" s="229"/>
      <c r="AQ10" s="229"/>
      <c r="AR10" s="229"/>
      <c r="AS10" s="235"/>
      <c r="AT10" s="227"/>
      <c r="AU10" s="227"/>
      <c r="AV10" s="6" t="s">
        <v>162</v>
      </c>
      <c r="AW10" s="6">
        <v>1.3702343220335744</v>
      </c>
      <c r="AX10" s="6">
        <v>1.0987376634893766</v>
      </c>
      <c r="BA10" s="161"/>
      <c r="BB10" s="161"/>
      <c r="BC10" s="161"/>
      <c r="BD10" s="161"/>
      <c r="BE10" s="161"/>
      <c r="BF10" s="3"/>
      <c r="BG10" s="3"/>
      <c r="BH10" s="3"/>
      <c r="BI10" s="163"/>
      <c r="BJ10" s="163"/>
      <c r="BK10" s="163"/>
      <c r="BL10" s="163"/>
      <c r="CB10" s="159"/>
      <c r="CC10" s="3"/>
      <c r="CD10" s="3"/>
      <c r="CE10" s="3"/>
      <c r="CF10" s="3"/>
    </row>
    <row r="11" spans="1:84">
      <c r="A11" s="1"/>
      <c r="B11" s="261"/>
      <c r="C11" s="261"/>
      <c r="D11" s="262"/>
      <c r="E11" s="262"/>
      <c r="F11" s="262"/>
      <c r="G11" s="208"/>
      <c r="H11" s="83"/>
      <c r="I11" s="83"/>
      <c r="J11" s="1"/>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12"/>
      <c r="AM11" s="259"/>
      <c r="AN11" s="258"/>
      <c r="AO11" s="228"/>
      <c r="AP11" s="229"/>
      <c r="AQ11" s="229"/>
      <c r="AR11" s="229"/>
      <c r="AS11" s="235"/>
      <c r="AT11" s="227"/>
      <c r="AU11" s="227"/>
      <c r="AV11" s="6" t="s">
        <v>25</v>
      </c>
      <c r="AW11" s="6">
        <v>1.3830130896788593</v>
      </c>
      <c r="AX11" s="6">
        <v>1.1278273486789754</v>
      </c>
      <c r="BA11" s="161"/>
      <c r="BB11" s="161"/>
      <c r="BC11" s="161"/>
      <c r="BD11" s="161"/>
      <c r="BE11" s="161"/>
      <c r="BF11" s="3"/>
      <c r="BG11" s="3"/>
      <c r="BH11" s="3"/>
      <c r="BI11" s="163"/>
      <c r="BJ11" s="163"/>
      <c r="BK11" s="163"/>
      <c r="BL11" s="163"/>
      <c r="CB11" s="159"/>
      <c r="CC11" s="3"/>
      <c r="CD11" s="3"/>
      <c r="CE11" s="3"/>
      <c r="CF11" s="3"/>
    </row>
    <row r="12" spans="1:84">
      <c r="A12" s="1"/>
      <c r="B12" s="261"/>
      <c r="C12" s="261"/>
      <c r="D12" s="262"/>
      <c r="E12" s="262"/>
      <c r="F12" s="262"/>
      <c r="G12" s="208"/>
      <c r="H12" s="83"/>
      <c r="I12" s="83"/>
      <c r="J12" s="1"/>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12"/>
      <c r="AM12" s="259"/>
      <c r="AN12" s="258"/>
      <c r="AO12" s="228"/>
      <c r="AP12" s="229"/>
      <c r="AQ12" s="229"/>
      <c r="AR12" s="229"/>
      <c r="AS12" s="235"/>
      <c r="AT12" s="227"/>
      <c r="AU12" s="227"/>
      <c r="AV12" s="6" t="s">
        <v>23</v>
      </c>
      <c r="AW12" s="6">
        <v>1.7274191238073224</v>
      </c>
      <c r="AX12" s="6">
        <v>1.1472286186928167</v>
      </c>
      <c r="BA12" s="161"/>
      <c r="BB12" s="161"/>
      <c r="BC12" s="161"/>
      <c r="BD12" s="161"/>
      <c r="BE12" s="161"/>
      <c r="BF12" s="3"/>
      <c r="BG12" s="3"/>
      <c r="BH12" s="3"/>
      <c r="BI12" s="163"/>
      <c r="BJ12" s="163"/>
      <c r="BK12" s="163"/>
      <c r="BL12" s="163"/>
      <c r="CB12" s="159"/>
      <c r="CC12" s="3"/>
      <c r="CD12" s="3"/>
      <c r="CE12" s="3"/>
      <c r="CF12" s="3"/>
    </row>
    <row r="13" spans="1:84">
      <c r="A13" s="1"/>
      <c r="B13" s="261"/>
      <c r="C13" s="261"/>
      <c r="D13" s="262"/>
      <c r="E13" s="262"/>
      <c r="F13" s="262"/>
      <c r="G13" s="208"/>
      <c r="H13" s="83"/>
      <c r="I13" s="83"/>
      <c r="J13" s="1"/>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12"/>
      <c r="AM13" s="259"/>
      <c r="AN13" s="258"/>
      <c r="AO13" s="228"/>
      <c r="AP13" s="229"/>
      <c r="AQ13" s="229"/>
      <c r="AR13" s="229"/>
      <c r="AS13" s="235"/>
      <c r="AT13" s="227"/>
      <c r="AU13" s="227"/>
      <c r="AV13" s="6" t="s">
        <v>19</v>
      </c>
      <c r="AW13" s="6">
        <v>1.6439489530641258</v>
      </c>
      <c r="AX13" s="6">
        <v>1.1589508207985999</v>
      </c>
      <c r="BA13" s="161"/>
      <c r="BB13" s="161"/>
      <c r="BC13" s="161"/>
      <c r="BD13" s="161"/>
      <c r="BE13" s="161"/>
      <c r="BF13" s="3"/>
      <c r="BG13" s="3"/>
      <c r="BH13" s="3"/>
      <c r="BI13" s="163"/>
      <c r="BJ13" s="163"/>
      <c r="BK13" s="163"/>
      <c r="BL13" s="163"/>
      <c r="CB13" s="159"/>
      <c r="CC13" s="3"/>
      <c r="CD13" s="3"/>
      <c r="CE13" s="3"/>
      <c r="CF13" s="3"/>
    </row>
    <row r="14" spans="1:84">
      <c r="A14" s="1"/>
      <c r="B14" s="261"/>
      <c r="C14" s="261"/>
      <c r="D14" s="262"/>
      <c r="E14" s="262"/>
      <c r="F14" s="262"/>
      <c r="G14" s="208"/>
      <c r="H14" s="83"/>
      <c r="I14" s="83"/>
      <c r="J14" s="1"/>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12"/>
      <c r="AM14" s="259"/>
      <c r="AN14" s="258"/>
      <c r="AO14" s="228"/>
      <c r="AP14" s="229"/>
      <c r="AQ14" s="229"/>
      <c r="AR14" s="229"/>
      <c r="AS14" s="235"/>
      <c r="AT14" s="227"/>
      <c r="AU14" s="227"/>
      <c r="AV14" s="6" t="s">
        <v>24</v>
      </c>
      <c r="AW14" s="6">
        <v>1.4441918978369397</v>
      </c>
      <c r="AX14" s="6">
        <v>1.1995856952620925</v>
      </c>
      <c r="BA14" s="161"/>
      <c r="BB14" s="161"/>
      <c r="BC14" s="161"/>
      <c r="BD14" s="161"/>
      <c r="BE14" s="161"/>
      <c r="BF14" s="3"/>
      <c r="BG14" s="3"/>
      <c r="BH14" s="3"/>
      <c r="BI14" s="163"/>
      <c r="BJ14" s="163"/>
      <c r="BK14" s="163"/>
      <c r="BL14" s="163"/>
      <c r="CB14" s="159"/>
      <c r="CC14" s="3"/>
      <c r="CD14" s="3"/>
      <c r="CE14" s="3"/>
      <c r="CF14" s="3"/>
    </row>
    <row r="15" spans="1:84">
      <c r="A15" s="1"/>
      <c r="B15" s="261"/>
      <c r="C15" s="261"/>
      <c r="D15" s="262"/>
      <c r="E15" s="262"/>
      <c r="F15" s="262"/>
      <c r="G15" s="208"/>
      <c r="H15" s="83"/>
      <c r="I15" s="83"/>
      <c r="J15" s="1"/>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12"/>
      <c r="AM15" s="259"/>
      <c r="AN15" s="258"/>
      <c r="AO15" s="228"/>
      <c r="AP15" s="229"/>
      <c r="AQ15" s="229"/>
      <c r="AR15" s="229"/>
      <c r="AS15" s="235"/>
      <c r="AT15" s="227"/>
      <c r="AU15" s="227"/>
      <c r="AV15" s="6" t="s">
        <v>35</v>
      </c>
      <c r="AW15" s="6">
        <v>1.5077162177454717</v>
      </c>
      <c r="AX15" s="6">
        <v>1.2028549547783589</v>
      </c>
      <c r="BA15" s="161"/>
      <c r="BB15" s="161"/>
      <c r="BC15" s="161"/>
      <c r="BD15" s="161"/>
      <c r="BE15" s="161"/>
      <c r="BF15" s="3"/>
      <c r="BG15" s="3"/>
      <c r="BH15" s="3"/>
      <c r="BI15" s="163"/>
      <c r="BJ15" s="163"/>
      <c r="BK15" s="163"/>
      <c r="BL15" s="163"/>
      <c r="CB15" s="159"/>
      <c r="CC15" s="3"/>
      <c r="CD15" s="3"/>
      <c r="CE15" s="3"/>
      <c r="CF15" s="3"/>
    </row>
    <row r="16" spans="1:84">
      <c r="A16" s="1"/>
      <c r="B16" s="261"/>
      <c r="C16" s="261"/>
      <c r="D16" s="262"/>
      <c r="E16" s="262"/>
      <c r="F16" s="262"/>
      <c r="G16" s="208"/>
      <c r="H16" s="83"/>
      <c r="I16" s="83"/>
      <c r="J16" s="1"/>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12"/>
      <c r="AM16" s="259"/>
      <c r="AN16" s="258"/>
      <c r="AO16" s="228"/>
      <c r="AP16" s="229"/>
      <c r="AQ16" s="229"/>
      <c r="AR16" s="229"/>
      <c r="AS16" s="235"/>
      <c r="AT16" s="227"/>
      <c r="AU16" s="227"/>
      <c r="AV16" s="6" t="s">
        <v>22</v>
      </c>
      <c r="AW16" s="6">
        <v>1.5089145199849296</v>
      </c>
      <c r="AX16" s="6">
        <v>1.2103008955004688</v>
      </c>
      <c r="BA16" s="161"/>
      <c r="BB16" s="161"/>
      <c r="BC16" s="161"/>
      <c r="BD16" s="161"/>
      <c r="BE16" s="161"/>
      <c r="BF16" s="3"/>
      <c r="BG16" s="3"/>
      <c r="BH16" s="3"/>
      <c r="BI16" s="163"/>
      <c r="BJ16" s="163"/>
      <c r="BK16" s="163"/>
      <c r="BL16" s="163"/>
      <c r="CB16" s="159"/>
      <c r="CC16" s="3"/>
      <c r="CD16" s="3"/>
      <c r="CE16" s="3"/>
      <c r="CF16" s="3"/>
    </row>
    <row r="17" spans="1:84">
      <c r="A17" s="1"/>
      <c r="B17" s="261"/>
      <c r="C17" s="261"/>
      <c r="D17" s="262"/>
      <c r="E17" s="262"/>
      <c r="F17" s="262"/>
      <c r="G17" s="208"/>
      <c r="H17" s="83"/>
      <c r="I17" s="83"/>
      <c r="J17" s="1"/>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c r="AM17" s="259"/>
      <c r="AN17" s="258"/>
      <c r="AO17" s="228"/>
      <c r="AP17" s="229"/>
      <c r="AQ17" s="229"/>
      <c r="AR17" s="229"/>
      <c r="AS17" s="235"/>
      <c r="AT17" s="227"/>
      <c r="AU17" s="227"/>
      <c r="AV17" s="6" t="s">
        <v>31</v>
      </c>
      <c r="AW17" s="6">
        <v>1.4781708645077749</v>
      </c>
      <c r="AX17" s="6">
        <v>1.21543802217034</v>
      </c>
      <c r="BA17" s="161"/>
      <c r="BB17" s="161"/>
      <c r="BC17" s="161"/>
      <c r="BD17" s="161"/>
      <c r="BE17" s="161"/>
      <c r="BF17" s="3"/>
      <c r="BG17" s="3"/>
      <c r="BH17" s="3"/>
      <c r="BI17" s="163"/>
      <c r="BJ17" s="163"/>
      <c r="BK17" s="163"/>
      <c r="BL17" s="163"/>
      <c r="CB17" s="159"/>
      <c r="CC17" s="3"/>
      <c r="CD17" s="3"/>
      <c r="CE17" s="3"/>
      <c r="CF17" s="3"/>
    </row>
    <row r="18" spans="1:84">
      <c r="A18" s="1"/>
      <c r="B18" s="261"/>
      <c r="C18" s="261"/>
      <c r="D18" s="262"/>
      <c r="E18" s="262"/>
      <c r="F18" s="262"/>
      <c r="G18" s="208"/>
      <c r="H18" s="83"/>
      <c r="I18" s="83"/>
      <c r="J18" s="1"/>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12"/>
      <c r="AM18" s="259"/>
      <c r="AN18" s="258"/>
      <c r="AO18" s="228"/>
      <c r="AP18" s="229"/>
      <c r="AQ18" s="229"/>
      <c r="AR18" s="229"/>
      <c r="AS18" s="235"/>
      <c r="AT18" s="227"/>
      <c r="AU18" s="227"/>
      <c r="AV18" s="6" t="s">
        <v>26</v>
      </c>
      <c r="AW18" s="6">
        <v>1.470814144701091</v>
      </c>
      <c r="AX18" s="6">
        <v>1.2195418813464443</v>
      </c>
      <c r="BA18" s="161"/>
      <c r="BB18" s="161"/>
      <c r="BC18" s="161"/>
      <c r="BD18" s="161"/>
      <c r="BE18" s="161"/>
      <c r="BF18" s="3"/>
      <c r="BG18" s="3"/>
      <c r="BH18" s="3"/>
      <c r="BI18" s="163"/>
      <c r="BJ18" s="163"/>
      <c r="BK18" s="163"/>
      <c r="BL18" s="163"/>
      <c r="CB18" s="159"/>
      <c r="CC18" s="3"/>
      <c r="CD18" s="3"/>
      <c r="CE18" s="3"/>
      <c r="CF18" s="3"/>
    </row>
    <row r="19" spans="1:84">
      <c r="A19" s="1"/>
      <c r="B19" s="261"/>
      <c r="C19" s="261"/>
      <c r="D19" s="262"/>
      <c r="E19" s="262"/>
      <c r="F19" s="262"/>
      <c r="G19" s="208"/>
      <c r="H19" s="83"/>
      <c r="I19" s="83"/>
      <c r="J19" s="1"/>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12"/>
      <c r="AM19" s="259"/>
      <c r="AN19" s="258"/>
      <c r="AO19" s="228"/>
      <c r="AP19" s="229"/>
      <c r="AQ19" s="229"/>
      <c r="AR19" s="229"/>
      <c r="AS19" s="235"/>
      <c r="AT19" s="227"/>
      <c r="AU19" s="227"/>
      <c r="AV19" s="6" t="s">
        <v>33</v>
      </c>
      <c r="AW19" s="6">
        <v>1.1743162374422684</v>
      </c>
      <c r="AX19" s="6">
        <v>1.2249670078390598</v>
      </c>
      <c r="BA19" s="161"/>
      <c r="BB19" s="161"/>
      <c r="BC19" s="161"/>
      <c r="BD19" s="161"/>
      <c r="BE19" s="161"/>
      <c r="BF19" s="3"/>
      <c r="BG19" s="3"/>
      <c r="BH19" s="3"/>
      <c r="BI19" s="163"/>
      <c r="BJ19" s="163"/>
      <c r="BK19" s="163"/>
      <c r="BL19" s="163"/>
      <c r="CB19" s="159"/>
      <c r="CC19" s="3"/>
      <c r="CD19" s="3"/>
      <c r="CE19" s="3"/>
      <c r="CF19" s="3"/>
    </row>
    <row r="20" spans="1:84" ht="12.75" customHeight="1">
      <c r="A20" s="1"/>
      <c r="B20" s="261"/>
      <c r="C20" s="261"/>
      <c r="D20" s="262"/>
      <c r="E20" s="262"/>
      <c r="F20" s="262"/>
      <c r="G20" s="208"/>
      <c r="H20" s="83"/>
      <c r="I20" s="83"/>
      <c r="J20" s="1"/>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12"/>
      <c r="AM20" s="259"/>
      <c r="AN20" s="258"/>
      <c r="AO20" s="228"/>
      <c r="AP20" s="229"/>
      <c r="AQ20" s="229"/>
      <c r="AR20" s="229"/>
      <c r="AS20" s="235"/>
      <c r="AT20" s="227"/>
      <c r="AU20" s="227"/>
      <c r="AV20" s="6" t="s">
        <v>32</v>
      </c>
      <c r="AW20" s="6">
        <v>1.4013871627355039</v>
      </c>
      <c r="AX20" s="6">
        <v>1.2261484300517762</v>
      </c>
      <c r="BA20" s="161"/>
      <c r="BB20" s="161"/>
      <c r="BC20" s="161"/>
      <c r="BD20" s="161"/>
      <c r="BE20" s="161"/>
      <c r="BF20" s="3"/>
      <c r="BG20" s="3"/>
      <c r="BH20" s="3"/>
      <c r="BI20" s="163"/>
      <c r="BJ20" s="163"/>
      <c r="BK20" s="163"/>
      <c r="BL20" s="163"/>
      <c r="CB20" s="159"/>
      <c r="CC20" s="3"/>
      <c r="CD20" s="3"/>
      <c r="CE20" s="3"/>
      <c r="CF20" s="3"/>
    </row>
    <row r="21" spans="1:84" ht="15.75" customHeight="1">
      <c r="A21" s="1"/>
      <c r="B21" s="261"/>
      <c r="C21" s="261"/>
      <c r="D21" s="262"/>
      <c r="E21" s="262"/>
      <c r="F21" s="262"/>
      <c r="G21" s="208"/>
      <c r="H21" s="83"/>
      <c r="I21" s="83"/>
      <c r="J21" s="1"/>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12"/>
      <c r="AM21" s="259"/>
      <c r="AN21" s="258"/>
      <c r="AO21" s="228"/>
      <c r="AP21" s="229"/>
      <c r="AQ21" s="229"/>
      <c r="AR21" s="229"/>
      <c r="AS21" s="235"/>
      <c r="AT21" s="227"/>
      <c r="AU21" s="227"/>
      <c r="AV21" s="6" t="s">
        <v>30</v>
      </c>
      <c r="AW21" s="6">
        <v>1.5569291058161892</v>
      </c>
      <c r="AX21" s="6">
        <v>1.2292384170071438</v>
      </c>
      <c r="BA21" s="161"/>
      <c r="BB21" s="161"/>
      <c r="BC21" s="161"/>
      <c r="BD21" s="161"/>
      <c r="BE21" s="161"/>
      <c r="BF21" s="3"/>
      <c r="BG21" s="3"/>
      <c r="BH21" s="3"/>
      <c r="BI21" s="163"/>
      <c r="BJ21" s="163"/>
      <c r="BK21" s="163"/>
      <c r="BL21" s="163"/>
      <c r="CB21" s="159"/>
      <c r="CC21" s="3"/>
      <c r="CD21" s="3"/>
      <c r="CE21" s="3"/>
      <c r="CF21" s="3"/>
    </row>
    <row r="22" spans="1:84">
      <c r="A22" s="1"/>
      <c r="B22" s="261"/>
      <c r="C22" s="261"/>
      <c r="D22" s="262"/>
      <c r="E22" s="262"/>
      <c r="F22" s="262"/>
      <c r="G22" s="208"/>
      <c r="H22" s="83"/>
      <c r="I22" s="83"/>
      <c r="J22" s="1"/>
      <c r="K22" s="5"/>
      <c r="L22" s="5"/>
      <c r="M22" s="5"/>
      <c r="N22" s="5"/>
      <c r="O22" s="5"/>
      <c r="P22" s="5"/>
      <c r="Q22" s="5"/>
      <c r="R22" s="5"/>
      <c r="S22" s="5"/>
      <c r="T22" s="5"/>
      <c r="U22" s="5"/>
      <c r="V22" s="5"/>
      <c r="W22" s="5"/>
      <c r="X22" s="5"/>
      <c r="Y22" s="5"/>
      <c r="Z22" s="5"/>
      <c r="AA22" s="5"/>
      <c r="AB22" s="5"/>
      <c r="AC22" s="5"/>
      <c r="AD22" s="5"/>
      <c r="AE22" s="17"/>
      <c r="AF22" s="5"/>
      <c r="AG22" s="5"/>
      <c r="AH22" s="5"/>
      <c r="AI22" s="5"/>
      <c r="AJ22" s="5"/>
      <c r="AK22" s="5"/>
      <c r="AL22" s="12"/>
      <c r="AM22" s="259"/>
      <c r="AN22" s="258"/>
      <c r="AO22" s="228"/>
      <c r="AP22" s="229"/>
      <c r="AQ22" s="229"/>
      <c r="AR22" s="229"/>
      <c r="AS22" s="235"/>
      <c r="AT22" s="227"/>
      <c r="AU22" s="227"/>
      <c r="AV22" s="6" t="s">
        <v>20</v>
      </c>
      <c r="AW22" s="6">
        <v>1.8471784043602018</v>
      </c>
      <c r="AX22" s="6">
        <v>1.2584789948257065</v>
      </c>
      <c r="BA22" s="161"/>
      <c r="BB22" s="161"/>
      <c r="BC22" s="161"/>
      <c r="BD22" s="161"/>
      <c r="BE22" s="161"/>
      <c r="BF22" s="3"/>
      <c r="BG22" s="3"/>
      <c r="BH22" s="3"/>
      <c r="BI22" s="163"/>
      <c r="BJ22" s="163"/>
      <c r="BK22" s="163"/>
      <c r="BL22" s="163"/>
      <c r="CB22" s="159"/>
      <c r="CC22" s="3"/>
      <c r="CD22" s="3"/>
      <c r="CE22" s="3"/>
      <c r="CF22" s="3"/>
    </row>
    <row r="23" spans="1:84">
      <c r="A23" s="1"/>
      <c r="B23" s="261"/>
      <c r="C23" s="261"/>
      <c r="D23" s="262"/>
      <c r="E23" s="262"/>
      <c r="F23" s="262"/>
      <c r="G23" s="208"/>
      <c r="H23" s="83"/>
      <c r="I23" s="83"/>
      <c r="J23" s="1"/>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12"/>
      <c r="AM23" s="259"/>
      <c r="AN23" s="258"/>
      <c r="AO23" s="228"/>
      <c r="AP23" s="229"/>
      <c r="AQ23" s="229"/>
      <c r="AR23" s="229"/>
      <c r="AS23" s="235"/>
      <c r="AT23" s="227"/>
      <c r="AU23" s="227"/>
      <c r="AV23" s="6" t="s">
        <v>173</v>
      </c>
      <c r="AW23" s="6">
        <v>1.1260078692565778</v>
      </c>
      <c r="AX23" s="6">
        <v>1.2722237191438386</v>
      </c>
      <c r="BA23" s="161"/>
      <c r="BB23" s="161"/>
      <c r="BC23" s="161"/>
      <c r="BD23" s="161"/>
      <c r="BE23" s="161"/>
      <c r="BF23" s="3"/>
      <c r="BG23" s="3"/>
      <c r="BH23" s="3"/>
      <c r="BI23" s="163"/>
      <c r="BJ23" s="163"/>
      <c r="BK23" s="163"/>
      <c r="BL23" s="163"/>
      <c r="CB23" s="159"/>
      <c r="CC23" s="3"/>
      <c r="CD23" s="3"/>
      <c r="CE23" s="3"/>
      <c r="CF23" s="3"/>
    </row>
    <row r="24" spans="1:84">
      <c r="A24" s="1"/>
      <c r="B24" s="261"/>
      <c r="C24" s="261"/>
      <c r="D24" s="262"/>
      <c r="E24" s="262"/>
      <c r="F24" s="262"/>
      <c r="G24" s="208"/>
      <c r="H24" s="83"/>
      <c r="I24" s="83"/>
      <c r="J24" s="1"/>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12"/>
      <c r="AM24" s="259"/>
      <c r="AN24" s="258"/>
      <c r="AO24" s="228"/>
      <c r="AP24" s="229"/>
      <c r="AQ24" s="229"/>
      <c r="AR24" s="229"/>
      <c r="AS24" s="235"/>
      <c r="AT24" s="227"/>
      <c r="AU24" s="227"/>
      <c r="AV24" s="6" t="s">
        <v>37</v>
      </c>
      <c r="AW24" s="6">
        <v>1.6506361156433895</v>
      </c>
      <c r="AX24" s="6">
        <v>1.3436080067241498</v>
      </c>
      <c r="BA24" s="161"/>
      <c r="BB24" s="161"/>
      <c r="BC24" s="3"/>
      <c r="BD24" s="3"/>
      <c r="BE24" s="3"/>
      <c r="BF24" s="3"/>
      <c r="BG24" s="3"/>
      <c r="BH24" s="3"/>
      <c r="BI24" s="163"/>
      <c r="BJ24" s="163"/>
      <c r="BK24" s="163"/>
      <c r="BL24" s="163"/>
      <c r="CB24" s="159"/>
      <c r="CC24" s="3"/>
      <c r="CD24" s="3"/>
      <c r="CE24" s="3"/>
      <c r="CF24" s="3"/>
    </row>
    <row r="25" spans="1:84">
      <c r="A25" s="1"/>
      <c r="B25" s="261"/>
      <c r="C25" s="261"/>
      <c r="D25" s="262"/>
      <c r="E25" s="262"/>
      <c r="F25" s="262"/>
      <c r="G25" s="208"/>
      <c r="H25" s="83"/>
      <c r="I25" s="83"/>
      <c r="J25" s="1"/>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12"/>
      <c r="AM25" s="259"/>
      <c r="AN25" s="258"/>
      <c r="AO25" s="228"/>
      <c r="AP25" s="229"/>
      <c r="AQ25" s="229"/>
      <c r="AR25" s="229"/>
      <c r="AS25" s="235"/>
      <c r="AT25" s="227"/>
      <c r="AU25" s="227"/>
      <c r="AV25" s="6" t="s">
        <v>34</v>
      </c>
      <c r="AW25" s="6">
        <v>1.5596910719621286</v>
      </c>
      <c r="AX25" s="6">
        <v>1.3584982723013093</v>
      </c>
      <c r="BA25" s="161"/>
      <c r="BB25" s="161"/>
      <c r="BC25" s="161"/>
      <c r="BD25" s="161"/>
      <c r="BE25" s="161"/>
      <c r="BF25" s="3"/>
      <c r="BG25" s="3"/>
      <c r="BH25" s="3"/>
      <c r="BI25" s="163"/>
      <c r="BJ25" s="163"/>
      <c r="BK25" s="163"/>
      <c r="BL25" s="163"/>
      <c r="CB25" s="159"/>
      <c r="CC25" s="3"/>
      <c r="CD25" s="3"/>
      <c r="CE25" s="3"/>
      <c r="CF25" s="3"/>
    </row>
    <row r="26" spans="1:84">
      <c r="A26" s="1"/>
      <c r="B26" s="261"/>
      <c r="C26" s="261"/>
      <c r="D26" s="262"/>
      <c r="E26" s="262"/>
      <c r="F26" s="262"/>
      <c r="G26" s="208"/>
      <c r="H26" s="83"/>
      <c r="I26" s="83"/>
      <c r="J26" s="1"/>
      <c r="K26" s="5"/>
      <c r="L26" s="5"/>
      <c r="M26" s="5"/>
      <c r="N26" s="5"/>
      <c r="O26" s="5"/>
      <c r="P26" s="5"/>
      <c r="Q26" s="5"/>
      <c r="R26" s="5"/>
      <c r="S26" s="5"/>
      <c r="T26" s="5"/>
      <c r="U26" s="5"/>
      <c r="V26" s="5"/>
      <c r="W26" s="5"/>
      <c r="X26" s="5"/>
      <c r="Y26" s="5"/>
      <c r="Z26" s="5"/>
      <c r="AA26" s="5"/>
      <c r="AB26" s="5"/>
      <c r="AC26" s="5"/>
      <c r="AD26" s="5"/>
      <c r="AE26" s="5"/>
      <c r="AF26" s="5"/>
      <c r="AG26" s="18"/>
      <c r="AH26" s="18"/>
      <c r="AI26" s="18"/>
      <c r="AJ26" s="18"/>
      <c r="AK26" s="18"/>
      <c r="AL26" s="12"/>
      <c r="AM26" s="259"/>
      <c r="AN26" s="258"/>
      <c r="AO26" s="228"/>
      <c r="AP26" s="229"/>
      <c r="AQ26" s="229"/>
      <c r="AR26" s="229"/>
      <c r="AS26" s="235"/>
      <c r="AT26" s="227"/>
      <c r="AU26" s="227"/>
      <c r="AV26" s="6" t="s">
        <v>36</v>
      </c>
      <c r="AW26" s="6">
        <v>1.2417654838757473</v>
      </c>
      <c r="AX26" s="6">
        <v>1.4249933601815621</v>
      </c>
      <c r="BA26" s="3"/>
      <c r="BB26" s="3"/>
      <c r="BC26" s="3"/>
      <c r="BD26" s="3"/>
      <c r="BE26" s="3"/>
      <c r="BF26" s="3"/>
      <c r="BG26" s="3"/>
      <c r="BH26" s="3"/>
      <c r="BI26" s="163"/>
      <c r="BJ26" s="163"/>
      <c r="BK26" s="163"/>
      <c r="BL26" s="163"/>
      <c r="CB26" s="159"/>
      <c r="CC26" s="3"/>
      <c r="CD26" s="3"/>
      <c r="CE26" s="3"/>
      <c r="CF26" s="3"/>
    </row>
    <row r="27" spans="1:84">
      <c r="A27" s="1"/>
      <c r="B27" s="261"/>
      <c r="C27" s="261"/>
      <c r="D27" s="262"/>
      <c r="E27" s="262"/>
      <c r="F27" s="262"/>
      <c r="G27" s="208"/>
      <c r="H27" s="83"/>
      <c r="I27" s="83"/>
      <c r="J27" s="1"/>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12"/>
      <c r="AM27" s="259"/>
      <c r="AN27" s="258"/>
      <c r="AO27" s="228"/>
      <c r="AP27" s="229"/>
      <c r="AQ27" s="229"/>
      <c r="AR27" s="229"/>
      <c r="AS27" s="235"/>
      <c r="AT27" s="227"/>
      <c r="AU27" s="227"/>
      <c r="AV27" s="6" t="s">
        <v>28</v>
      </c>
      <c r="AW27" s="6">
        <v>1.4013605494894006</v>
      </c>
      <c r="AX27" s="6">
        <v>1.5570621874005752</v>
      </c>
      <c r="BA27" s="3"/>
      <c r="BB27" s="3"/>
      <c r="BC27" s="3"/>
      <c r="BD27" s="3"/>
      <c r="BE27" s="3"/>
      <c r="BF27" s="3"/>
      <c r="BG27" s="3"/>
      <c r="BH27" s="3"/>
      <c r="BI27" s="163"/>
      <c r="BJ27" s="163"/>
      <c r="BK27" s="163"/>
      <c r="BL27" s="163"/>
      <c r="CB27" s="159"/>
      <c r="CC27" s="3"/>
      <c r="CD27" s="3"/>
      <c r="CE27" s="3"/>
      <c r="CF27" s="3"/>
    </row>
    <row r="28" spans="1:84">
      <c r="A28" s="1"/>
      <c r="B28" s="261"/>
      <c r="C28" s="261"/>
      <c r="D28" s="262"/>
      <c r="E28" s="262"/>
      <c r="F28" s="262"/>
      <c r="G28" s="208"/>
      <c r="H28" s="83"/>
      <c r="I28" s="83"/>
      <c r="J28" s="1"/>
      <c r="K28" s="5"/>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2"/>
      <c r="AM28" s="259"/>
      <c r="AN28" s="258"/>
      <c r="AO28" s="228"/>
      <c r="AP28" s="229"/>
      <c r="AQ28" s="229"/>
      <c r="AR28" s="229"/>
      <c r="AS28" s="235"/>
      <c r="AT28" s="227"/>
      <c r="AU28" s="227"/>
      <c r="BA28" s="3"/>
      <c r="BB28" s="161"/>
      <c r="BC28" s="161"/>
      <c r="BD28" s="161"/>
      <c r="BE28" s="161"/>
      <c r="BF28" s="161"/>
      <c r="BG28" s="3"/>
      <c r="BH28" s="3"/>
      <c r="BI28" s="163"/>
      <c r="BJ28" s="163"/>
      <c r="BK28" s="163"/>
      <c r="BL28" s="163"/>
      <c r="CB28" s="159"/>
      <c r="CC28" s="3"/>
      <c r="CD28" s="3"/>
      <c r="CE28" s="3"/>
      <c r="CF28" s="3"/>
    </row>
    <row r="29" spans="1:84" ht="12.75" customHeight="1">
      <c r="A29" s="1"/>
      <c r="B29" s="261"/>
      <c r="C29" s="261"/>
      <c r="D29" s="262"/>
      <c r="E29" s="262"/>
      <c r="F29" s="262"/>
      <c r="G29" s="208"/>
      <c r="H29" s="83"/>
      <c r="I29" s="83"/>
      <c r="J29" s="5"/>
      <c r="K29" s="5"/>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
      <c r="AL29" s="12"/>
      <c r="AM29" s="259"/>
      <c r="AN29" s="258"/>
      <c r="AO29" s="228"/>
      <c r="AP29" s="229"/>
      <c r="AQ29" s="229"/>
      <c r="AR29" s="229"/>
      <c r="AS29" s="235"/>
      <c r="AT29" s="227"/>
      <c r="AU29" s="227"/>
      <c r="BA29" s="3"/>
      <c r="BB29" s="3"/>
      <c r="BC29" s="3"/>
      <c r="BD29" s="3"/>
      <c r="BE29" s="3"/>
      <c r="BF29" s="3"/>
      <c r="BG29" s="3"/>
      <c r="BH29" s="3"/>
      <c r="BI29" s="163"/>
      <c r="BJ29" s="163"/>
      <c r="BK29" s="163"/>
      <c r="BL29" s="163"/>
      <c r="CB29" s="159"/>
      <c r="CC29" s="3"/>
      <c r="CD29" s="3"/>
      <c r="CE29" s="3"/>
      <c r="CF29" s="3"/>
    </row>
    <row r="30" spans="1:84" ht="86.25" customHeight="1">
      <c r="A30" s="1"/>
      <c r="B30" s="261"/>
      <c r="C30" s="261"/>
      <c r="D30" s="262"/>
      <c r="E30" s="262"/>
      <c r="F30" s="262"/>
      <c r="G30" s="208"/>
      <c r="H30" s="1"/>
      <c r="I30" s="1"/>
      <c r="J30" s="5"/>
      <c r="K30" s="5"/>
      <c r="L30" s="165" t="str">
        <f>+AV27</f>
        <v>Sweden</v>
      </c>
      <c r="M30" s="165" t="str">
        <f>+AV26</f>
        <v>Finland</v>
      </c>
      <c r="N30" s="165" t="str">
        <f>AV25</f>
        <v>Denmark</v>
      </c>
      <c r="O30" s="165" t="str">
        <f>AV24</f>
        <v>Norway</v>
      </c>
      <c r="P30" s="165" t="str">
        <f>AV23</f>
        <v>Russian Federation³</v>
      </c>
      <c r="Q30" s="165" t="str">
        <f>AV22</f>
        <v>Slovak Republic</v>
      </c>
      <c r="R30" s="165" t="str">
        <f>AV21</f>
        <v>Flanders (Belgium)</v>
      </c>
      <c r="S30" s="165" t="str">
        <f>AV20</f>
        <v>Canada</v>
      </c>
      <c r="T30" s="165" t="str">
        <f>AV19</f>
        <v>England/N. Ireland (UK)</v>
      </c>
      <c r="U30" s="165" t="str">
        <f>AV18</f>
        <v>Austria</v>
      </c>
      <c r="V30" s="165" t="str">
        <f>AV17</f>
        <v>Germany</v>
      </c>
      <c r="W30" s="165" t="str">
        <f>AV16</f>
        <v>Ireland</v>
      </c>
      <c r="X30" s="165" t="str">
        <f>AV15</f>
        <v>Australia</v>
      </c>
      <c r="Y30" s="165" t="str">
        <f>AV14</f>
        <v>United States</v>
      </c>
      <c r="Z30" s="165" t="str">
        <f>AV13</f>
        <v>Poland</v>
      </c>
      <c r="AA30" s="165" t="str">
        <f>AV12</f>
        <v>Estonia</v>
      </c>
      <c r="AB30" s="165" t="str">
        <f>AV11</f>
        <v>Czech Republic</v>
      </c>
      <c r="AC30" s="165" t="str">
        <f>AV10</f>
        <v>France</v>
      </c>
      <c r="AD30" s="165" t="str">
        <f>AV9</f>
        <v>Netherlands</v>
      </c>
      <c r="AE30" s="165" t="str">
        <f>AV8</f>
        <v>Italy</v>
      </c>
      <c r="AF30" s="165" t="str">
        <f>AV7</f>
        <v>Spain</v>
      </c>
      <c r="AG30" s="165" t="str">
        <f>AV6</f>
        <v>Cyprus¹ ²</v>
      </c>
      <c r="AH30" s="165" t="str">
        <f>AV5</f>
        <v>Korea</v>
      </c>
      <c r="AI30" s="165" t="str">
        <f>AV4</f>
        <v>Japan</v>
      </c>
      <c r="AJ30" s="164"/>
      <c r="AK30" s="1"/>
      <c r="AL30" s="5"/>
      <c r="AM30" s="259"/>
      <c r="AN30" s="258"/>
      <c r="AO30" s="228"/>
      <c r="AP30" s="229"/>
      <c r="AQ30" s="229"/>
      <c r="AR30" s="229"/>
      <c r="AS30" s="235"/>
      <c r="AT30" s="227"/>
      <c r="AU30" s="227"/>
      <c r="BA30" s="167"/>
      <c r="BB30" s="167"/>
      <c r="BC30" s="167"/>
      <c r="BD30" s="167"/>
      <c r="BE30" s="167"/>
      <c r="BF30" s="167"/>
      <c r="BG30" s="167"/>
      <c r="BH30" s="167"/>
      <c r="BJ30" s="3"/>
      <c r="CB30" s="159"/>
      <c r="CC30" s="3"/>
      <c r="CD30" s="3"/>
      <c r="CE30" s="3"/>
      <c r="CF30" s="3"/>
    </row>
    <row r="31" spans="1:84">
      <c r="A31" s="1"/>
      <c r="B31" s="261"/>
      <c r="C31" s="261"/>
      <c r="D31" s="262"/>
      <c r="E31" s="262"/>
      <c r="F31" s="262"/>
      <c r="G31" s="20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59"/>
      <c r="AN31" s="258"/>
      <c r="AO31" s="228"/>
      <c r="AP31" s="229"/>
      <c r="AQ31" s="229"/>
      <c r="AR31" s="229"/>
      <c r="AS31" s="235"/>
      <c r="AT31" s="227"/>
      <c r="AU31" s="227"/>
      <c r="BA31" s="260"/>
      <c r="BB31" s="260"/>
      <c r="BC31" s="260"/>
      <c r="BD31" s="260"/>
      <c r="BE31" s="260"/>
      <c r="BF31" s="260"/>
      <c r="BG31" s="167"/>
      <c r="BH31" s="167"/>
      <c r="BJ31" s="3"/>
      <c r="CB31" s="159"/>
      <c r="CC31" s="3"/>
      <c r="CD31" s="3"/>
      <c r="CE31" s="3"/>
      <c r="CF31" s="3"/>
    </row>
    <row r="32" spans="1:84">
      <c r="A32" s="1"/>
      <c r="B32" s="261"/>
      <c r="C32" s="261"/>
      <c r="D32" s="262"/>
      <c r="E32" s="262"/>
      <c r="F32" s="262"/>
      <c r="G32" s="20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259"/>
      <c r="AN32" s="258"/>
      <c r="AO32" s="228"/>
      <c r="AP32" s="229"/>
      <c r="AQ32" s="229"/>
      <c r="AR32" s="229"/>
      <c r="AS32" s="235"/>
      <c r="AT32" s="227"/>
      <c r="AU32" s="227"/>
      <c r="BA32" s="167"/>
      <c r="BB32" s="167"/>
      <c r="BC32" s="167"/>
      <c r="BD32" s="167"/>
      <c r="BE32" s="167"/>
      <c r="BF32" s="167"/>
      <c r="BG32" s="167"/>
      <c r="BH32" s="167"/>
      <c r="BJ32" s="3"/>
      <c r="CB32" s="159"/>
      <c r="CC32" s="3"/>
      <c r="CD32" s="3"/>
      <c r="CE32" s="3"/>
      <c r="CF32" s="3"/>
    </row>
    <row r="33" spans="1:84">
      <c r="A33" s="1"/>
      <c r="B33" s="261"/>
      <c r="C33" s="261"/>
      <c r="D33" s="262"/>
      <c r="E33" s="262"/>
      <c r="F33" s="262"/>
      <c r="G33" s="20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259"/>
      <c r="AN33" s="258"/>
      <c r="AO33" s="228"/>
      <c r="AP33" s="229"/>
      <c r="AQ33" s="229"/>
      <c r="AR33" s="229"/>
      <c r="AS33" s="235"/>
      <c r="AT33" s="227"/>
      <c r="AU33" s="227"/>
      <c r="BA33" s="168"/>
      <c r="BB33" s="168"/>
      <c r="BC33" s="168"/>
      <c r="BD33" s="168"/>
      <c r="BE33" s="168"/>
      <c r="BF33" s="168"/>
      <c r="BG33" s="168"/>
      <c r="BH33" s="167"/>
      <c r="BJ33" s="3"/>
      <c r="CB33" s="159"/>
      <c r="CC33" s="3"/>
      <c r="CD33" s="3"/>
      <c r="CE33" s="3"/>
      <c r="CF33" s="3"/>
    </row>
    <row r="34" spans="1:84" ht="12.75" customHeight="1">
      <c r="A34" s="1"/>
      <c r="B34" s="261"/>
      <c r="C34" s="261"/>
      <c r="D34" s="262"/>
      <c r="E34" s="262"/>
      <c r="F34" s="262"/>
      <c r="G34" s="20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59"/>
      <c r="AN34" s="258"/>
      <c r="AO34" s="228"/>
      <c r="AP34" s="229"/>
      <c r="AQ34" s="229"/>
      <c r="AR34" s="229"/>
      <c r="AS34" s="235"/>
      <c r="AT34" s="227"/>
      <c r="AU34" s="227"/>
      <c r="BA34" s="169"/>
      <c r="BB34" s="169"/>
      <c r="BC34" s="169"/>
      <c r="BD34" s="169"/>
      <c r="BE34" s="169"/>
      <c r="BF34" s="169"/>
      <c r="BG34" s="169"/>
      <c r="BH34" s="163"/>
      <c r="CB34" s="159"/>
      <c r="CC34" s="3"/>
      <c r="CD34" s="3"/>
      <c r="CE34" s="3"/>
      <c r="CF34" s="3"/>
    </row>
    <row r="35" spans="1:84" ht="3"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259"/>
      <c r="AN35" s="258"/>
      <c r="AO35" s="228"/>
      <c r="AP35" s="1"/>
      <c r="AQ35" s="1"/>
      <c r="AR35" s="1"/>
      <c r="AS35" s="1"/>
      <c r="AT35" s="195"/>
      <c r="AU35" s="1"/>
      <c r="BA35" s="169"/>
      <c r="BB35" s="169"/>
      <c r="BC35" s="169"/>
      <c r="BD35" s="169"/>
      <c r="BE35" s="169"/>
      <c r="BF35" s="169"/>
      <c r="BG35" s="169"/>
      <c r="BH35" s="163"/>
      <c r="CB35" s="159"/>
      <c r="CC35" s="3"/>
      <c r="CD35" s="3"/>
      <c r="CE35" s="3"/>
      <c r="CF35" s="3"/>
    </row>
    <row r="36" spans="1:8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05"/>
      <c r="AO36" s="222"/>
      <c r="AP36" s="1"/>
      <c r="AQ36" s="1"/>
      <c r="AR36" s="1"/>
      <c r="AS36" s="1"/>
      <c r="AT36" s="195"/>
      <c r="AU36" s="1"/>
      <c r="BA36" s="169"/>
      <c r="BB36" s="169"/>
      <c r="BC36" s="169"/>
      <c r="BD36" s="169"/>
      <c r="BE36" s="169"/>
      <c r="BF36" s="169"/>
      <c r="BG36" s="169"/>
      <c r="BH36" s="163"/>
      <c r="CB36" s="159"/>
      <c r="CC36" s="3"/>
      <c r="CD36" s="3"/>
      <c r="CE36" s="3"/>
      <c r="CF36" s="3"/>
    </row>
    <row r="37" spans="1:84" ht="15" customHeight="1">
      <c r="B37" s="3"/>
      <c r="U37" s="3"/>
      <c r="V37" s="3"/>
      <c r="W37" s="3"/>
      <c r="X37" s="3"/>
      <c r="Y37" s="3"/>
      <c r="Z37" s="3"/>
      <c r="AA37" s="3"/>
      <c r="AB37" s="3"/>
      <c r="AC37" s="3"/>
      <c r="AD37" s="3"/>
      <c r="AE37" s="3"/>
      <c r="AF37" s="3"/>
      <c r="AG37" s="3"/>
      <c r="AH37" s="3"/>
      <c r="AI37" s="3"/>
      <c r="AJ37" s="3"/>
      <c r="AK37" s="3"/>
      <c r="AL37" s="3"/>
      <c r="AM37" s="3"/>
      <c r="AN37" s="3"/>
      <c r="AO37" s="221"/>
      <c r="AP37" s="3"/>
      <c r="AQ37" s="3"/>
      <c r="AR37" s="3"/>
      <c r="AS37" s="3"/>
      <c r="AT37" s="195"/>
      <c r="AU37" s="3"/>
      <c r="BA37" s="169"/>
      <c r="BB37" s="169"/>
      <c r="BC37" s="169"/>
      <c r="BD37" s="169"/>
      <c r="BE37" s="169"/>
      <c r="BF37" s="169"/>
      <c r="BG37" s="169"/>
      <c r="BH37" s="163"/>
      <c r="CB37" s="159"/>
      <c r="CC37" s="3"/>
      <c r="CD37" s="3"/>
      <c r="CE37" s="3"/>
      <c r="CF37" s="3"/>
    </row>
    <row r="38" spans="1:84" ht="17.25" customHeight="1">
      <c r="B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195"/>
      <c r="AU38" s="3"/>
      <c r="BA38" s="169"/>
      <c r="BB38" s="169"/>
      <c r="BC38" s="169"/>
      <c r="BD38" s="169"/>
      <c r="BE38" s="169"/>
      <c r="BF38" s="169"/>
      <c r="BG38" s="169"/>
      <c r="BH38" s="163"/>
      <c r="CB38" s="159"/>
      <c r="CC38" s="3"/>
      <c r="CD38" s="3"/>
      <c r="CE38" s="3"/>
      <c r="CF38" s="3"/>
    </row>
    <row r="39" spans="1:84">
      <c r="B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195"/>
      <c r="AU39" s="3"/>
      <c r="BA39" s="169"/>
      <c r="BB39" s="169"/>
      <c r="BC39" s="169"/>
      <c r="BD39" s="169"/>
      <c r="BE39" s="169"/>
      <c r="BF39" s="169"/>
      <c r="BG39" s="169"/>
      <c r="BH39" s="163"/>
      <c r="CB39" s="159"/>
      <c r="CC39" s="3"/>
      <c r="CD39" s="3"/>
      <c r="CE39" s="3"/>
      <c r="CF39" s="3"/>
    </row>
    <row r="40" spans="1:84">
      <c r="B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195"/>
      <c r="AU40" s="3"/>
      <c r="BA40" s="169"/>
      <c r="BB40" s="169"/>
      <c r="BC40" s="169"/>
      <c r="BD40" s="169"/>
      <c r="BE40" s="169"/>
      <c r="BF40" s="169"/>
      <c r="BG40" s="169"/>
      <c r="BH40" s="163"/>
      <c r="CB40" s="159"/>
      <c r="CC40" s="3"/>
      <c r="CD40" s="3"/>
      <c r="CE40" s="3"/>
      <c r="CF40" s="3"/>
    </row>
    <row r="41" spans="1:8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195"/>
      <c r="AU41" s="3"/>
      <c r="BA41" s="169"/>
      <c r="BB41" s="169"/>
      <c r="BC41" s="169"/>
      <c r="BD41" s="169"/>
      <c r="BE41" s="169"/>
      <c r="BF41" s="169"/>
      <c r="BG41" s="169"/>
      <c r="BH41" s="163"/>
      <c r="CB41" s="159"/>
      <c r="CC41" s="3"/>
      <c r="CD41" s="3"/>
      <c r="CE41" s="3"/>
      <c r="CF41" s="3"/>
    </row>
    <row r="42" spans="1:84" ht="10.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195"/>
      <c r="AU42" s="3"/>
      <c r="BA42" s="169"/>
      <c r="BB42" s="169"/>
      <c r="BC42" s="169"/>
      <c r="BD42" s="169"/>
      <c r="BE42" s="169"/>
      <c r="BF42" s="169"/>
      <c r="BG42" s="169"/>
      <c r="BH42" s="163"/>
      <c r="CB42" s="159"/>
      <c r="CC42" s="3"/>
      <c r="CD42" s="3"/>
      <c r="CE42" s="3"/>
      <c r="CF42" s="3"/>
    </row>
    <row r="43" spans="1:8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195"/>
      <c r="AU43" s="3"/>
      <c r="BA43" s="169"/>
      <c r="BB43" s="169"/>
      <c r="BC43" s="169"/>
      <c r="BD43" s="169"/>
      <c r="BE43" s="169"/>
      <c r="BF43" s="169"/>
      <c r="BG43" s="169"/>
      <c r="BH43" s="163"/>
      <c r="CB43" s="159"/>
      <c r="CC43" s="3"/>
      <c r="CD43" s="3"/>
      <c r="CE43" s="3"/>
      <c r="CF43" s="3"/>
    </row>
    <row r="44" spans="1:8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195"/>
      <c r="AU44" s="3"/>
      <c r="BA44" s="168"/>
      <c r="BB44" s="168"/>
      <c r="BC44" s="168"/>
      <c r="BD44" s="168"/>
      <c r="BE44" s="168"/>
      <c r="BF44" s="168"/>
      <c r="BG44" s="169"/>
      <c r="BH44" s="163"/>
      <c r="CB44" s="159"/>
      <c r="CC44" s="3"/>
      <c r="CD44" s="3"/>
      <c r="CE44" s="3"/>
      <c r="CF44" s="3"/>
    </row>
    <row r="45" spans="1:8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195"/>
      <c r="AU45" s="3"/>
      <c r="BA45" s="168"/>
      <c r="BB45" s="168"/>
      <c r="BC45" s="168"/>
      <c r="BD45" s="168"/>
      <c r="BE45" s="168"/>
      <c r="BF45" s="168"/>
      <c r="BG45" s="169"/>
      <c r="BH45" s="163"/>
    </row>
    <row r="46" spans="1:8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195"/>
      <c r="AU46" s="3"/>
      <c r="BA46" s="168"/>
      <c r="BB46" s="168"/>
      <c r="BC46" s="168"/>
      <c r="BD46" s="168"/>
      <c r="BE46" s="168"/>
      <c r="BF46" s="168"/>
      <c r="BG46" s="169"/>
      <c r="BH46" s="163"/>
    </row>
    <row r="47" spans="1:84" ht="14.25"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195"/>
      <c r="AU47" s="3"/>
      <c r="BA47" s="168"/>
      <c r="BB47" s="168"/>
      <c r="BC47" s="168"/>
      <c r="BD47" s="168"/>
      <c r="BE47" s="168"/>
      <c r="BF47" s="168"/>
      <c r="BG47" s="169"/>
      <c r="BH47" s="163"/>
      <c r="BM47" s="170"/>
    </row>
    <row r="48" spans="1:84" ht="12.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195"/>
      <c r="AU48" s="3"/>
      <c r="BA48" s="168"/>
      <c r="BB48" s="168"/>
      <c r="BC48" s="168"/>
      <c r="BD48" s="168"/>
      <c r="BE48" s="168"/>
      <c r="BF48" s="168"/>
      <c r="BG48" s="169"/>
      <c r="BH48" s="163"/>
      <c r="BO48" s="171"/>
      <c r="BV48" s="171"/>
      <c r="CD48" s="159"/>
      <c r="CE48" s="3"/>
      <c r="CF48" s="3"/>
    </row>
    <row r="49" spans="2:8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195"/>
      <c r="AU49" s="3"/>
      <c r="BA49" s="168"/>
      <c r="BB49" s="168"/>
      <c r="BC49" s="168"/>
      <c r="BD49" s="168"/>
      <c r="BE49" s="168"/>
      <c r="BF49" s="168"/>
      <c r="BG49" s="169"/>
      <c r="BH49" s="163"/>
      <c r="CD49" s="159"/>
      <c r="CE49" s="3"/>
      <c r="CF49" s="3"/>
    </row>
    <row r="50" spans="2:84">
      <c r="AT50" s="195"/>
      <c r="BA50" s="168"/>
      <c r="BB50" s="168"/>
      <c r="BC50" s="168"/>
      <c r="BD50" s="168"/>
      <c r="BE50" s="168"/>
      <c r="BF50" s="168"/>
      <c r="BG50" s="169"/>
      <c r="BH50" s="163"/>
      <c r="CD50" s="159"/>
      <c r="CE50" s="3"/>
      <c r="CF50" s="3"/>
    </row>
    <row r="51" spans="2:84" ht="12.75" customHeight="1">
      <c r="AT51" s="195"/>
      <c r="BA51" s="168"/>
      <c r="BB51" s="168"/>
      <c r="BC51" s="168"/>
      <c r="BD51" s="168"/>
      <c r="BE51" s="168"/>
      <c r="BF51" s="168"/>
      <c r="BG51" s="169"/>
      <c r="BH51" s="163"/>
      <c r="CD51" s="159"/>
      <c r="CE51" s="3"/>
      <c r="CF51" s="3"/>
    </row>
    <row r="52" spans="2:84">
      <c r="AT52" s="195"/>
      <c r="BA52" s="168"/>
      <c r="BB52" s="168"/>
      <c r="BC52" s="168"/>
      <c r="BD52" s="168"/>
      <c r="BE52" s="168"/>
      <c r="BF52" s="168"/>
      <c r="BG52" s="169"/>
      <c r="BH52" s="163"/>
      <c r="CD52" s="159"/>
      <c r="CE52" s="3"/>
      <c r="CF52" s="3"/>
    </row>
    <row r="53" spans="2:84">
      <c r="AT53" s="195"/>
      <c r="BA53" s="168"/>
      <c r="BB53" s="168"/>
      <c r="BC53" s="168"/>
      <c r="BD53" s="168"/>
      <c r="BE53" s="168"/>
      <c r="BF53" s="168"/>
      <c r="BG53" s="169"/>
      <c r="BH53" s="163"/>
      <c r="CD53" s="159"/>
      <c r="CE53" s="3"/>
      <c r="CF53" s="3"/>
    </row>
    <row r="54" spans="2:84">
      <c r="AT54" s="195"/>
      <c r="BA54" s="168"/>
      <c r="BB54" s="168"/>
      <c r="BC54" s="168"/>
      <c r="BD54" s="168"/>
      <c r="BE54" s="168"/>
      <c r="BF54" s="168"/>
      <c r="BG54" s="169"/>
      <c r="BH54" s="163"/>
      <c r="CD54" s="159"/>
      <c r="CE54" s="3"/>
      <c r="CF54" s="3"/>
    </row>
    <row r="55" spans="2:84">
      <c r="AT55" s="195"/>
      <c r="BA55" s="168"/>
      <c r="BB55" s="168"/>
      <c r="BC55" s="168"/>
      <c r="BD55" s="168"/>
      <c r="BE55" s="168"/>
      <c r="BF55" s="168"/>
      <c r="BG55" s="169"/>
      <c r="BH55" s="163"/>
      <c r="CD55" s="159"/>
      <c r="CE55" s="3"/>
      <c r="CF55" s="3"/>
    </row>
    <row r="56" spans="2:84" ht="12.75" customHeight="1">
      <c r="AT56" s="195"/>
      <c r="BA56" s="168"/>
      <c r="BB56" s="168"/>
      <c r="BC56" s="168"/>
      <c r="BD56" s="168"/>
      <c r="BE56" s="168"/>
      <c r="BF56" s="168"/>
      <c r="BG56" s="169"/>
      <c r="BH56" s="163"/>
      <c r="BP56" s="172"/>
      <c r="BQ56" s="172"/>
      <c r="CD56" s="159"/>
      <c r="CE56" s="3"/>
      <c r="CF56" s="3"/>
    </row>
    <row r="57" spans="2:84">
      <c r="AT57" s="195"/>
      <c r="BA57" s="173"/>
      <c r="BB57" s="173"/>
      <c r="BC57" s="168"/>
      <c r="BD57" s="168"/>
      <c r="BE57" s="173"/>
      <c r="BF57" s="173"/>
      <c r="BG57" s="174"/>
      <c r="BH57" s="175"/>
      <c r="BJ57" s="176"/>
      <c r="BK57" s="176"/>
      <c r="BL57" s="176"/>
      <c r="BP57" s="172"/>
      <c r="BQ57" s="172"/>
      <c r="CD57" s="159"/>
      <c r="CE57" s="3"/>
      <c r="CF57" s="3"/>
    </row>
    <row r="58" spans="2:84" ht="15.75" customHeight="1">
      <c r="AT58" s="195"/>
      <c r="BA58" s="167"/>
      <c r="BB58" s="167"/>
      <c r="BC58" s="167"/>
      <c r="BD58" s="167"/>
      <c r="BE58" s="167"/>
      <c r="BF58" s="167"/>
      <c r="BG58" s="163"/>
      <c r="BH58" s="163"/>
      <c r="BP58" s="172"/>
      <c r="BQ58" s="172"/>
      <c r="CD58" s="159"/>
      <c r="CE58" s="3"/>
      <c r="CF58" s="3"/>
    </row>
    <row r="59" spans="2:84" s="178" customFormat="1" ht="14.25"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195"/>
      <c r="AU59" s="2"/>
      <c r="AV59" s="3"/>
      <c r="AW59" s="3"/>
      <c r="AX59" s="3"/>
      <c r="AY59" s="3"/>
      <c r="AZ59" s="3"/>
      <c r="BA59" s="159"/>
      <c r="BB59" s="159"/>
      <c r="BC59" s="159"/>
      <c r="BD59" s="159"/>
      <c r="BE59" s="159"/>
      <c r="BF59" s="159"/>
      <c r="BG59" s="159"/>
      <c r="BH59" s="26"/>
      <c r="BI59" s="2"/>
      <c r="BJ59" s="2"/>
      <c r="BK59" s="2"/>
      <c r="BL59" s="2"/>
      <c r="BM59" s="160"/>
      <c r="BN59" s="160"/>
      <c r="BO59" s="160"/>
      <c r="BP59" s="172"/>
      <c r="BQ59" s="172"/>
      <c r="BR59" s="160"/>
      <c r="BS59" s="160"/>
      <c r="BT59" s="160"/>
      <c r="BU59" s="160"/>
      <c r="BV59" s="160"/>
      <c r="BW59" s="160"/>
      <c r="BX59" s="177"/>
      <c r="BY59" s="177"/>
      <c r="BZ59" s="177"/>
      <c r="CA59" s="177"/>
      <c r="CB59" s="177"/>
      <c r="CC59" s="177"/>
      <c r="CD59" s="177"/>
    </row>
    <row r="60" spans="2:84">
      <c r="AT60" s="195"/>
      <c r="BP60" s="172"/>
      <c r="BQ60" s="172"/>
      <c r="CD60" s="159"/>
      <c r="CE60" s="3"/>
      <c r="CF60" s="3"/>
    </row>
    <row r="61" spans="2:84">
      <c r="AT61" s="195"/>
      <c r="BP61" s="172"/>
      <c r="BQ61" s="172"/>
      <c r="CD61" s="159"/>
      <c r="CE61" s="3"/>
      <c r="CF61" s="3"/>
    </row>
    <row r="62" spans="2:84">
      <c r="AT62" s="195"/>
      <c r="BP62" s="172"/>
      <c r="BQ62" s="172"/>
      <c r="CD62" s="159"/>
      <c r="CE62" s="3"/>
      <c r="CF62" s="3"/>
    </row>
    <row r="63" spans="2:84">
      <c r="AT63" s="195"/>
      <c r="BP63" s="172"/>
      <c r="BQ63" s="172"/>
      <c r="CD63" s="159"/>
      <c r="CE63" s="3"/>
      <c r="CF63" s="3"/>
    </row>
    <row r="64" spans="2:84">
      <c r="AT64" s="195"/>
      <c r="BP64" s="172"/>
      <c r="BQ64" s="172"/>
      <c r="CD64" s="159"/>
      <c r="CE64" s="3"/>
      <c r="CF64" s="3"/>
    </row>
    <row r="65" spans="2:84">
      <c r="AT65" s="195"/>
      <c r="BP65" s="172"/>
      <c r="BQ65" s="172"/>
      <c r="CD65" s="159"/>
      <c r="CE65" s="3"/>
      <c r="CF65" s="3"/>
    </row>
    <row r="66" spans="2:8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BH66" s="159"/>
      <c r="BI66" s="3"/>
      <c r="BJ66" s="3"/>
      <c r="BK66" s="3"/>
      <c r="BL66" s="3"/>
      <c r="BP66" s="172"/>
      <c r="BQ66" s="172"/>
      <c r="CD66" s="159"/>
      <c r="CE66" s="3"/>
      <c r="CF66" s="3"/>
    </row>
    <row r="67" spans="2:8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BH67" s="159"/>
      <c r="BI67" s="3"/>
      <c r="BJ67" s="3"/>
      <c r="BK67" s="3"/>
      <c r="BL67" s="3"/>
      <c r="CD67" s="159"/>
      <c r="CE67" s="3"/>
      <c r="CF67" s="3"/>
    </row>
    <row r="68" spans="2:8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BH68" s="159"/>
      <c r="BI68" s="3"/>
      <c r="BJ68" s="3"/>
      <c r="BK68" s="3"/>
      <c r="BL68" s="3"/>
      <c r="BP68" s="172"/>
      <c r="CD68" s="159"/>
      <c r="CE68" s="3"/>
      <c r="CF68" s="3"/>
    </row>
    <row r="69" spans="2:8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BH69" s="159"/>
      <c r="BI69" s="3"/>
      <c r="BJ69" s="3"/>
      <c r="BK69" s="3"/>
      <c r="BL69" s="3"/>
      <c r="BP69" s="172"/>
      <c r="BQ69" s="172"/>
      <c r="CD69" s="159"/>
      <c r="CE69" s="3"/>
      <c r="CF69" s="3"/>
    </row>
    <row r="70" spans="2:8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BH70" s="159"/>
      <c r="BI70" s="3"/>
      <c r="BJ70" s="3"/>
      <c r="BK70" s="3"/>
      <c r="BL70" s="3"/>
      <c r="BP70" s="172"/>
      <c r="BQ70" s="172"/>
      <c r="CD70" s="159"/>
      <c r="CE70" s="3"/>
      <c r="CF70" s="3"/>
    </row>
    <row r="71" spans="2:8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BH71" s="159"/>
      <c r="BI71" s="3"/>
      <c r="BJ71" s="3"/>
      <c r="BK71" s="3"/>
      <c r="BL71" s="3"/>
      <c r="BO71" s="179"/>
      <c r="BR71" s="172"/>
      <c r="BS71" s="172"/>
      <c r="BV71" s="179"/>
    </row>
    <row r="72" spans="2:8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BH72" s="159"/>
      <c r="BI72" s="3"/>
      <c r="BJ72" s="3"/>
      <c r="BK72" s="3"/>
      <c r="BL72" s="3"/>
      <c r="BR72" s="172"/>
      <c r="BS72" s="172"/>
      <c r="BV72" s="179"/>
    </row>
    <row r="73" spans="2:8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BH73" s="159"/>
      <c r="BI73" s="3"/>
      <c r="BJ73" s="3"/>
      <c r="BK73" s="3"/>
      <c r="BL73" s="3"/>
      <c r="BM73" s="172"/>
      <c r="BN73" s="172"/>
      <c r="BO73" s="172"/>
      <c r="BP73" s="172"/>
      <c r="BQ73" s="172"/>
      <c r="BR73" s="172"/>
      <c r="BS73" s="172"/>
      <c r="BV73" s="179"/>
    </row>
    <row r="74" spans="2:8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BH74" s="159"/>
      <c r="BI74" s="3"/>
      <c r="BJ74" s="3"/>
      <c r="BK74" s="3"/>
      <c r="BL74" s="3"/>
      <c r="BM74" s="172"/>
      <c r="BN74" s="172"/>
      <c r="BO74" s="172"/>
      <c r="BP74" s="172"/>
      <c r="BQ74" s="172"/>
      <c r="BR74" s="172"/>
      <c r="BS74" s="172"/>
      <c r="BV74" s="179"/>
    </row>
    <row r="75" spans="2:8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BH75" s="159"/>
      <c r="BI75" s="3"/>
      <c r="BJ75" s="3"/>
      <c r="BK75" s="3"/>
      <c r="BL75" s="3"/>
      <c r="BM75" s="172"/>
      <c r="BN75" s="172"/>
      <c r="BO75" s="172"/>
      <c r="BP75" s="172"/>
      <c r="BQ75" s="172"/>
      <c r="BR75" s="172"/>
      <c r="BS75" s="172"/>
      <c r="BV75" s="179"/>
    </row>
    <row r="76" spans="2:8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BH76" s="159"/>
      <c r="BI76" s="3"/>
      <c r="BJ76" s="3"/>
      <c r="BK76" s="3"/>
      <c r="BL76" s="3"/>
      <c r="BM76" s="172"/>
      <c r="BN76" s="172"/>
      <c r="BO76" s="172"/>
      <c r="BP76" s="172"/>
      <c r="BQ76" s="172"/>
      <c r="BR76" s="172"/>
      <c r="BS76" s="172"/>
      <c r="BV76" s="179"/>
    </row>
    <row r="77" spans="2:8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BH77" s="159"/>
      <c r="BI77" s="3"/>
      <c r="BJ77" s="3"/>
      <c r="BK77" s="3"/>
      <c r="BL77" s="3"/>
      <c r="BM77" s="172"/>
      <c r="BN77" s="172"/>
      <c r="BO77" s="172"/>
      <c r="BP77" s="172"/>
      <c r="BQ77" s="172"/>
      <c r="BR77" s="172"/>
      <c r="BS77" s="172"/>
      <c r="BV77" s="179"/>
    </row>
    <row r="78" spans="2:8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BH78" s="159"/>
      <c r="BI78" s="3"/>
      <c r="BJ78" s="3"/>
      <c r="BK78" s="3"/>
      <c r="BL78" s="3"/>
      <c r="BM78" s="172"/>
      <c r="BN78" s="172"/>
      <c r="BO78" s="172"/>
      <c r="BP78" s="172"/>
      <c r="BQ78" s="172"/>
      <c r="BR78" s="172"/>
      <c r="BS78" s="172"/>
      <c r="BV78" s="179"/>
    </row>
    <row r="79" spans="2:8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BH79" s="159"/>
      <c r="BI79" s="3"/>
      <c r="BJ79" s="3"/>
      <c r="BK79" s="3"/>
      <c r="BL79" s="3"/>
      <c r="BM79" s="172"/>
      <c r="BN79" s="172"/>
      <c r="BO79" s="172"/>
      <c r="BP79" s="172"/>
      <c r="BQ79" s="172"/>
      <c r="BR79" s="172"/>
      <c r="BS79" s="172"/>
    </row>
    <row r="80" spans="2:8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BH80" s="159"/>
      <c r="BI80" s="3"/>
      <c r="BJ80" s="3"/>
      <c r="BK80" s="3"/>
      <c r="BL80" s="3"/>
      <c r="BM80" s="172"/>
      <c r="BN80" s="172"/>
      <c r="BO80" s="172"/>
      <c r="BP80" s="172"/>
      <c r="BQ80" s="172"/>
      <c r="BR80" s="172"/>
      <c r="BS80" s="172"/>
    </row>
    <row r="81" spans="2:7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BH81" s="159"/>
      <c r="BI81" s="3"/>
      <c r="BJ81" s="3"/>
      <c r="BK81" s="3"/>
      <c r="BL81" s="3"/>
      <c r="BM81" s="172"/>
      <c r="BN81" s="172"/>
      <c r="BO81" s="172"/>
      <c r="BP81" s="172"/>
      <c r="BQ81" s="172"/>
      <c r="BR81" s="172"/>
      <c r="BS81" s="172"/>
    </row>
    <row r="82" spans="2:7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BH82" s="159"/>
      <c r="BI82" s="3"/>
      <c r="BJ82" s="3"/>
      <c r="BK82" s="3"/>
      <c r="BL82" s="3"/>
      <c r="BM82" s="172"/>
      <c r="BN82" s="172"/>
      <c r="BO82" s="172"/>
      <c r="BP82" s="172"/>
      <c r="BQ82" s="172"/>
      <c r="BR82" s="172"/>
      <c r="BS82" s="172"/>
    </row>
    <row r="83" spans="2:7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BH83" s="159"/>
      <c r="BI83" s="3"/>
      <c r="BJ83" s="3"/>
      <c r="BK83" s="3"/>
      <c r="BL83" s="3"/>
      <c r="BM83" s="172"/>
      <c r="BN83" s="172"/>
      <c r="BO83" s="172"/>
      <c r="BP83" s="172"/>
      <c r="BQ83" s="172"/>
      <c r="BR83" s="172"/>
      <c r="BS83" s="172"/>
    </row>
    <row r="84" spans="2:7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BH84" s="159"/>
      <c r="BI84" s="3"/>
      <c r="BJ84" s="3"/>
      <c r="BK84" s="3"/>
      <c r="BL84" s="3"/>
      <c r="BM84" s="172"/>
      <c r="BN84" s="172"/>
      <c r="BO84" s="172"/>
      <c r="BP84" s="172"/>
      <c r="BQ84" s="172"/>
      <c r="BR84" s="172"/>
      <c r="BS84" s="172"/>
    </row>
    <row r="85" spans="2:7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BH85" s="159"/>
      <c r="BI85" s="3"/>
      <c r="BJ85" s="3"/>
      <c r="BK85" s="3"/>
      <c r="BL85" s="3"/>
      <c r="BM85" s="172"/>
      <c r="BN85" s="172"/>
      <c r="BO85" s="172"/>
      <c r="BP85" s="172"/>
      <c r="BQ85" s="172"/>
      <c r="BR85" s="172"/>
      <c r="BS85" s="172"/>
    </row>
    <row r="86" spans="2:7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BH86" s="159"/>
      <c r="BI86" s="3"/>
      <c r="BJ86" s="3"/>
      <c r="BK86" s="3"/>
      <c r="BL86" s="3"/>
      <c r="BR86" s="172"/>
      <c r="BS86" s="172"/>
    </row>
    <row r="87" spans="2:71">
      <c r="BR87" s="172"/>
      <c r="BS87" s="172"/>
    </row>
    <row r="88" spans="2:71">
      <c r="BR88" s="172"/>
      <c r="BS88" s="172"/>
    </row>
    <row r="89" spans="2:71">
      <c r="BR89" s="172"/>
      <c r="BS89" s="172"/>
    </row>
    <row r="90" spans="2:71">
      <c r="BR90" s="172"/>
      <c r="BS90" s="172"/>
    </row>
    <row r="91" spans="2:71">
      <c r="BR91" s="172"/>
      <c r="BS91" s="172"/>
    </row>
    <row r="92" spans="2:71">
      <c r="BR92" s="172"/>
      <c r="BS92" s="172"/>
    </row>
    <row r="93" spans="2:71">
      <c r="BS93" s="172"/>
    </row>
    <row r="94" spans="2:71">
      <c r="BS94" s="172"/>
    </row>
  </sheetData>
  <mergeCells count="11">
    <mergeCell ref="B2:B34"/>
    <mergeCell ref="C2:C34"/>
    <mergeCell ref="D2:F34"/>
    <mergeCell ref="AN2:AN35"/>
    <mergeCell ref="AP2:AR34"/>
    <mergeCell ref="AT2:AT34"/>
    <mergeCell ref="AU2:AU34"/>
    <mergeCell ref="AM3:AM35"/>
    <mergeCell ref="BA31:BF31"/>
    <mergeCell ref="AO2:AO35"/>
    <mergeCell ref="AS2:AS34"/>
  </mergeCells>
  <conditionalFormatting sqref="BA33:BG57">
    <cfRule type="iconSet" priority="1">
      <iconSet iconSet="3Symbols">
        <cfvo type="percent" val="0"/>
        <cfvo type="num" val="30"/>
        <cfvo type="num" val="60"/>
      </iconSet>
    </cfRule>
  </conditionalFormatting>
  <pageMargins left="0.78740157480314965" right="0.78740157480314965" top="0.78740157480314965" bottom="0.78740157480314965" header="0.31496062992125984" footer="0.31496062992125984"/>
  <pageSetup scale="78" orientation="landscape" r:id="rId1"/>
  <rowBreaks count="1" manualBreakCount="1">
    <brk id="3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CF86"/>
  <sheetViews>
    <sheetView showWhiteSpace="0" topLeftCell="C1" zoomScaleNormal="100" zoomScaleSheetLayoutView="110" workbookViewId="0">
      <selection activeCell="AO44" sqref="AO44"/>
    </sheetView>
  </sheetViews>
  <sheetFormatPr defaultRowHeight="12.75"/>
  <cols>
    <col min="1" max="1" width="9.140625" style="1"/>
    <col min="2" max="3" width="3.28515625" style="2" customWidth="1"/>
    <col min="4" max="11" width="2.42578125" style="2" customWidth="1"/>
    <col min="12" max="37" width="3" style="2" customWidth="1"/>
    <col min="38" max="39" width="3.140625" style="2" customWidth="1"/>
    <col min="40" max="40" width="18.140625" style="2" customWidth="1"/>
    <col min="41" max="41" width="12.28515625" style="2" customWidth="1"/>
    <col min="42" max="43" width="3.140625" style="2" customWidth="1"/>
    <col min="44" max="44" width="1.7109375" style="2" customWidth="1"/>
    <col min="45" max="47" width="3.140625" style="2" customWidth="1"/>
    <col min="48" max="48" width="12.140625" style="3" customWidth="1"/>
    <col min="49" max="50" width="4.42578125" style="3" customWidth="1"/>
    <col min="51" max="51" width="5.42578125" style="171" customWidth="1"/>
    <col min="52" max="52" width="5" style="26" customWidth="1"/>
    <col min="53" max="53" width="11.140625" style="159" customWidth="1"/>
    <col min="54" max="59" width="4.42578125" style="159" customWidth="1"/>
    <col min="60" max="60" width="7.7109375" style="26" customWidth="1"/>
    <col min="61" max="63" width="7.7109375" style="2" customWidth="1"/>
    <col min="64" max="64" width="7.7109375" style="3" customWidth="1"/>
    <col min="65" max="65" width="8.42578125" style="3" customWidth="1"/>
    <col min="66" max="66" width="4.7109375" style="3" customWidth="1"/>
    <col min="67" max="67" width="7" style="3" customWidth="1"/>
    <col min="68" max="68" width="4.7109375" style="3" customWidth="1"/>
    <col min="69" max="69" width="9" style="3" customWidth="1"/>
    <col min="70" max="70" width="5.42578125" style="3" customWidth="1"/>
    <col min="71" max="71" width="5.140625" style="3" customWidth="1"/>
    <col min="72" max="75" width="4.7109375" style="3" customWidth="1"/>
    <col min="76" max="82" width="9.140625" style="3"/>
    <col min="83" max="83" width="9.140625" style="160"/>
    <col min="84" max="84" width="9.140625" style="159"/>
    <col min="85" max="16384" width="9.140625" style="3"/>
  </cols>
  <sheetData>
    <row r="1" spans="2:6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63" ht="18" customHeight="1">
      <c r="B2" s="261" t="s">
        <v>128</v>
      </c>
      <c r="C2" s="261" t="s">
        <v>129</v>
      </c>
      <c r="D2" s="262" t="s">
        <v>130</v>
      </c>
      <c r="E2" s="262"/>
      <c r="F2" s="262"/>
      <c r="G2" s="208"/>
      <c r="H2" s="1"/>
      <c r="I2" s="1"/>
      <c r="J2" s="1"/>
      <c r="K2" s="5"/>
      <c r="L2" s="9"/>
      <c r="M2" s="9"/>
      <c r="N2" s="9"/>
      <c r="O2" s="9"/>
      <c r="P2" s="9"/>
      <c r="Q2" s="9"/>
      <c r="R2" s="9"/>
      <c r="S2" s="9"/>
      <c r="T2" s="9"/>
      <c r="U2" s="1"/>
      <c r="V2" s="1"/>
      <c r="W2" s="10"/>
      <c r="X2" s="9"/>
      <c r="Y2" s="9"/>
      <c r="Z2" s="9"/>
      <c r="AA2" s="9"/>
      <c r="AB2" s="9"/>
      <c r="AC2" s="9"/>
      <c r="AD2" s="9"/>
      <c r="AE2" s="9"/>
      <c r="AF2" s="9"/>
      <c r="AG2" s="9"/>
      <c r="AH2" s="9"/>
      <c r="AI2" s="9"/>
      <c r="AJ2" s="9"/>
      <c r="AK2" s="9"/>
      <c r="AL2" s="5"/>
      <c r="AM2" s="1"/>
      <c r="AN2" s="1"/>
      <c r="AO2" s="1"/>
      <c r="AP2" s="263" t="s">
        <v>131</v>
      </c>
      <c r="AQ2" s="263"/>
      <c r="AR2" s="263"/>
      <c r="AS2" s="235" t="s">
        <v>132</v>
      </c>
      <c r="AT2" s="235"/>
      <c r="AU2" s="227"/>
      <c r="BA2" s="3"/>
      <c r="BB2" s="3"/>
      <c r="BC2" s="3"/>
      <c r="BD2" s="3"/>
      <c r="BE2" s="3"/>
      <c r="BF2" s="3"/>
      <c r="BG2" s="3"/>
      <c r="BH2" s="3"/>
    </row>
    <row r="3" spans="2:63" ht="14.25" customHeight="1">
      <c r="B3" s="261"/>
      <c r="C3" s="261"/>
      <c r="D3" s="262"/>
      <c r="E3" s="262"/>
      <c r="F3" s="262"/>
      <c r="G3" s="208"/>
      <c r="H3" s="83"/>
      <c r="I3" s="83"/>
      <c r="J3" s="1"/>
      <c r="K3" s="5"/>
      <c r="L3" s="1"/>
      <c r="M3" s="1"/>
      <c r="N3" s="1"/>
      <c r="O3" s="1"/>
      <c r="P3" s="1"/>
      <c r="Q3" s="1"/>
      <c r="R3" s="1"/>
      <c r="S3" s="1"/>
      <c r="T3" s="1"/>
      <c r="U3" s="1"/>
      <c r="V3" s="1"/>
      <c r="W3" s="1"/>
      <c r="X3" s="1"/>
      <c r="Y3" s="1"/>
      <c r="Z3" s="1"/>
      <c r="AA3" s="1"/>
      <c r="AB3" s="1"/>
      <c r="AC3" s="1"/>
      <c r="AD3" s="1"/>
      <c r="AE3" s="1"/>
      <c r="AF3" s="1"/>
      <c r="AG3" s="1"/>
      <c r="AH3" s="1"/>
      <c r="AI3" s="1"/>
      <c r="AJ3" s="1"/>
      <c r="AK3" s="1"/>
      <c r="AL3" s="12"/>
      <c r="AM3" s="259" t="s">
        <v>125</v>
      </c>
      <c r="AN3" s="263" t="s">
        <v>1</v>
      </c>
      <c r="AO3" s="228" t="s">
        <v>174</v>
      </c>
      <c r="AP3" s="263"/>
      <c r="AQ3" s="263"/>
      <c r="AR3" s="263"/>
      <c r="AS3" s="235"/>
      <c r="AT3" s="235"/>
      <c r="AU3" s="227"/>
      <c r="AV3" s="6"/>
      <c r="AW3" s="6" t="s">
        <v>126</v>
      </c>
      <c r="AX3" s="6" t="s">
        <v>127</v>
      </c>
      <c r="AY3" s="162"/>
      <c r="AZ3" s="163"/>
      <c r="BA3" s="3"/>
      <c r="BB3" s="3"/>
      <c r="BC3" s="3"/>
      <c r="BD3" s="3"/>
      <c r="BE3" s="3"/>
      <c r="BF3" s="3"/>
      <c r="BG3" s="3"/>
      <c r="BH3" s="3"/>
      <c r="BI3" s="162"/>
      <c r="BJ3" s="162"/>
      <c r="BK3" s="162"/>
    </row>
    <row r="4" spans="2:63" ht="12.75" customHeight="1">
      <c r="B4" s="261"/>
      <c r="C4" s="261"/>
      <c r="D4" s="262"/>
      <c r="E4" s="262"/>
      <c r="F4" s="262"/>
      <c r="G4" s="208"/>
      <c r="H4" s="83"/>
      <c r="I4" s="83"/>
      <c r="J4" s="84"/>
      <c r="K4" s="13"/>
      <c r="L4" s="13"/>
      <c r="M4" s="13"/>
      <c r="N4" s="13"/>
      <c r="O4" s="13"/>
      <c r="P4" s="13"/>
      <c r="Q4" s="13"/>
      <c r="R4" s="13"/>
      <c r="S4" s="13"/>
      <c r="T4" s="13"/>
      <c r="U4" s="1"/>
      <c r="V4" s="1"/>
      <c r="W4" s="13"/>
      <c r="X4" s="13"/>
      <c r="Y4" s="13"/>
      <c r="Z4" s="13"/>
      <c r="AA4" s="13"/>
      <c r="AB4" s="13"/>
      <c r="AC4" s="13"/>
      <c r="AD4" s="13"/>
      <c r="AE4" s="13"/>
      <c r="AF4" s="13"/>
      <c r="AG4" s="13"/>
      <c r="AH4" s="13"/>
      <c r="AI4" s="13"/>
      <c r="AJ4" s="14"/>
      <c r="AK4" s="14"/>
      <c r="AL4" s="12"/>
      <c r="AM4" s="259"/>
      <c r="AN4" s="258"/>
      <c r="AO4" s="228"/>
      <c r="AP4" s="263"/>
      <c r="AQ4" s="263"/>
      <c r="AR4" s="263"/>
      <c r="AS4" s="235"/>
      <c r="AT4" s="235"/>
      <c r="AU4" s="227"/>
      <c r="AV4" s="6" t="s">
        <v>29</v>
      </c>
      <c r="AW4" s="6">
        <v>1.346561963773742</v>
      </c>
      <c r="AX4" s="6">
        <v>0.18430318144802416</v>
      </c>
      <c r="AY4" s="162"/>
      <c r="AZ4" s="163"/>
      <c r="BA4" s="3"/>
      <c r="BB4" s="3"/>
      <c r="BC4" s="3"/>
      <c r="BD4" s="3"/>
      <c r="BE4" s="3"/>
      <c r="BF4" s="3"/>
      <c r="BG4" s="3"/>
      <c r="BH4" s="3"/>
      <c r="BI4" s="163"/>
      <c r="BJ4" s="163"/>
      <c r="BK4" s="163"/>
    </row>
    <row r="5" spans="2:63">
      <c r="B5" s="261"/>
      <c r="C5" s="261"/>
      <c r="D5" s="262"/>
      <c r="E5" s="262"/>
      <c r="F5" s="262"/>
      <c r="G5" s="208"/>
      <c r="H5" s="83"/>
      <c r="I5" s="83"/>
      <c r="J5" s="85"/>
      <c r="K5" s="15"/>
      <c r="L5" s="15"/>
      <c r="M5" s="15"/>
      <c r="N5" s="15"/>
      <c r="O5" s="15"/>
      <c r="P5" s="15"/>
      <c r="Q5" s="15"/>
      <c r="R5" s="15"/>
      <c r="S5" s="15"/>
      <c r="T5" s="15"/>
      <c r="U5" s="15"/>
      <c r="V5" s="15"/>
      <c r="W5" s="15"/>
      <c r="X5" s="15"/>
      <c r="Y5" s="15"/>
      <c r="Z5" s="15"/>
      <c r="AA5" s="15"/>
      <c r="AB5" s="15"/>
      <c r="AC5" s="15"/>
      <c r="AD5" s="15"/>
      <c r="AE5" s="15"/>
      <c r="AF5" s="15"/>
      <c r="AG5" s="15"/>
      <c r="AH5" s="15"/>
      <c r="AI5" s="15"/>
      <c r="AJ5" s="16"/>
      <c r="AK5" s="16"/>
      <c r="AL5" s="12"/>
      <c r="AM5" s="259"/>
      <c r="AN5" s="258"/>
      <c r="AO5" s="228"/>
      <c r="AP5" s="263"/>
      <c r="AQ5" s="263"/>
      <c r="AR5" s="263"/>
      <c r="AS5" s="235"/>
      <c r="AT5" s="235"/>
      <c r="AU5" s="227"/>
      <c r="AV5" s="6" t="s">
        <v>173</v>
      </c>
      <c r="AW5" s="6">
        <v>1.715131795968843</v>
      </c>
      <c r="AX5" s="6">
        <v>0.5329326999966526</v>
      </c>
      <c r="AY5" s="162"/>
      <c r="AZ5" s="163"/>
      <c r="BA5" s="3"/>
      <c r="BB5" s="3"/>
      <c r="BC5" s="3"/>
      <c r="BD5" s="3"/>
      <c r="BE5" s="3"/>
      <c r="BF5" s="3"/>
      <c r="BG5" s="3"/>
      <c r="BH5" s="3"/>
      <c r="BI5" s="163"/>
      <c r="BJ5" s="163"/>
      <c r="BK5" s="163"/>
    </row>
    <row r="6" spans="2:63">
      <c r="B6" s="261"/>
      <c r="C6" s="261"/>
      <c r="D6" s="262"/>
      <c r="E6" s="262"/>
      <c r="F6" s="262"/>
      <c r="G6" s="208"/>
      <c r="H6" s="83"/>
      <c r="I6" s="83"/>
      <c r="J6" s="85"/>
      <c r="K6" s="15"/>
      <c r="L6" s="15"/>
      <c r="M6" s="15"/>
      <c r="N6" s="15"/>
      <c r="O6" s="15"/>
      <c r="P6" s="15"/>
      <c r="Q6" s="15"/>
      <c r="R6" s="15"/>
      <c r="S6" s="15"/>
      <c r="T6" s="15"/>
      <c r="U6" s="15"/>
      <c r="V6" s="15"/>
      <c r="W6" s="15"/>
      <c r="X6" s="15"/>
      <c r="Y6" s="15"/>
      <c r="Z6" s="15"/>
      <c r="AA6" s="15"/>
      <c r="AB6" s="15"/>
      <c r="AC6" s="15"/>
      <c r="AD6" s="15"/>
      <c r="AE6" s="15"/>
      <c r="AF6" s="15"/>
      <c r="AG6" s="15"/>
      <c r="AH6" s="15"/>
      <c r="AI6" s="15"/>
      <c r="AJ6" s="16"/>
      <c r="AK6" s="16"/>
      <c r="AL6" s="12"/>
      <c r="AM6" s="259"/>
      <c r="AN6" s="258"/>
      <c r="AO6" s="228"/>
      <c r="AP6" s="263"/>
      <c r="AQ6" s="263"/>
      <c r="AR6" s="263"/>
      <c r="AS6" s="235"/>
      <c r="AT6" s="235"/>
      <c r="AU6" s="227"/>
      <c r="AV6" s="6" t="s">
        <v>21</v>
      </c>
      <c r="AW6" s="6">
        <v>0.93583555891180392</v>
      </c>
      <c r="AX6" s="6">
        <v>0.87612364162353207</v>
      </c>
      <c r="AY6" s="162"/>
      <c r="AZ6" s="163"/>
      <c r="BA6" s="3"/>
      <c r="BB6" s="3"/>
      <c r="BC6" s="3"/>
      <c r="BD6" s="3"/>
      <c r="BE6" s="3"/>
      <c r="BF6" s="3"/>
      <c r="BG6" s="3"/>
      <c r="BH6" s="3"/>
      <c r="BI6" s="163"/>
      <c r="BJ6" s="163"/>
      <c r="BK6" s="163"/>
    </row>
    <row r="7" spans="2:63">
      <c r="B7" s="261"/>
      <c r="C7" s="261"/>
      <c r="D7" s="262"/>
      <c r="E7" s="262"/>
      <c r="F7" s="262"/>
      <c r="G7" s="208"/>
      <c r="H7" s="83"/>
      <c r="I7" s="83"/>
      <c r="J7" s="85"/>
      <c r="K7" s="15"/>
      <c r="L7" s="15"/>
      <c r="M7" s="15"/>
      <c r="N7" s="15"/>
      <c r="O7" s="15"/>
      <c r="P7" s="15"/>
      <c r="Q7" s="15"/>
      <c r="R7" s="15"/>
      <c r="S7" s="15"/>
      <c r="T7" s="15"/>
      <c r="U7" s="15"/>
      <c r="V7" s="15"/>
      <c r="W7" s="15"/>
      <c r="X7" s="15"/>
      <c r="Y7" s="15"/>
      <c r="Z7" s="15"/>
      <c r="AA7" s="15"/>
      <c r="AB7" s="15"/>
      <c r="AC7" s="15"/>
      <c r="AD7" s="15"/>
      <c r="AE7" s="15"/>
      <c r="AF7" s="15"/>
      <c r="AG7" s="15"/>
      <c r="AH7" s="15"/>
      <c r="AI7" s="15"/>
      <c r="AJ7" s="16"/>
      <c r="AK7" s="16"/>
      <c r="AL7" s="12"/>
      <c r="AM7" s="259"/>
      <c r="AN7" s="258"/>
      <c r="AO7" s="228"/>
      <c r="AP7" s="263"/>
      <c r="AQ7" s="263"/>
      <c r="AR7" s="263"/>
      <c r="AS7" s="235"/>
      <c r="AT7" s="235"/>
      <c r="AU7" s="227"/>
      <c r="AV7" s="6" t="s">
        <v>36</v>
      </c>
      <c r="AW7" s="6">
        <v>1.3536805305932349</v>
      </c>
      <c r="AX7" s="6">
        <v>0.96965495841993699</v>
      </c>
      <c r="AY7" s="162"/>
      <c r="AZ7" s="163"/>
      <c r="BA7" s="3"/>
      <c r="BB7" s="3"/>
      <c r="BC7" s="3"/>
      <c r="BD7" s="3"/>
      <c r="BE7" s="3"/>
      <c r="BF7" s="3"/>
      <c r="BG7" s="3"/>
      <c r="BH7" s="3"/>
      <c r="BI7" s="163"/>
      <c r="BJ7" s="163"/>
      <c r="BK7" s="163"/>
    </row>
    <row r="8" spans="2:63">
      <c r="B8" s="261"/>
      <c r="C8" s="261"/>
      <c r="D8" s="262"/>
      <c r="E8" s="262"/>
      <c r="F8" s="262"/>
      <c r="G8" s="208"/>
      <c r="H8" s="83"/>
      <c r="I8" s="83"/>
      <c r="J8" s="1"/>
      <c r="K8" s="5"/>
      <c r="L8" s="5"/>
      <c r="M8" s="5"/>
      <c r="N8" s="5"/>
      <c r="O8" s="5"/>
      <c r="P8" s="5"/>
      <c r="Q8" s="5"/>
      <c r="R8" s="5"/>
      <c r="S8" s="5"/>
      <c r="T8" s="5"/>
      <c r="U8" s="5"/>
      <c r="V8" s="5"/>
      <c r="W8" s="5"/>
      <c r="X8" s="5"/>
      <c r="Y8" s="5"/>
      <c r="Z8" s="5"/>
      <c r="AA8" s="5"/>
      <c r="AB8" s="5"/>
      <c r="AC8" s="5"/>
      <c r="AD8" s="5"/>
      <c r="AE8" s="5"/>
      <c r="AF8" s="5"/>
      <c r="AG8" s="5"/>
      <c r="AH8" s="5"/>
      <c r="AI8" s="5"/>
      <c r="AJ8" s="5"/>
      <c r="AK8" s="5"/>
      <c r="AL8" s="12"/>
      <c r="AM8" s="259"/>
      <c r="AN8" s="258"/>
      <c r="AO8" s="228"/>
      <c r="AP8" s="263"/>
      <c r="AQ8" s="263"/>
      <c r="AR8" s="263"/>
      <c r="AS8" s="235"/>
      <c r="AT8" s="235"/>
      <c r="AU8" s="227"/>
      <c r="AV8" s="6" t="s">
        <v>30</v>
      </c>
      <c r="AW8" s="6">
        <v>1.6161430665960004</v>
      </c>
      <c r="AX8" s="6">
        <v>1.0151333298720071</v>
      </c>
      <c r="AY8" s="162"/>
      <c r="AZ8" s="163"/>
      <c r="BA8" s="3"/>
      <c r="BB8" s="3"/>
      <c r="BC8" s="3"/>
      <c r="BD8" s="3"/>
      <c r="BE8" s="3"/>
      <c r="BF8" s="3"/>
      <c r="BG8" s="3"/>
      <c r="BH8" s="3"/>
      <c r="BI8" s="163"/>
      <c r="BJ8" s="163"/>
      <c r="BK8" s="163"/>
    </row>
    <row r="9" spans="2:63">
      <c r="B9" s="261"/>
      <c r="C9" s="261"/>
      <c r="D9" s="262"/>
      <c r="E9" s="262"/>
      <c r="F9" s="262"/>
      <c r="G9" s="208"/>
      <c r="H9" s="83"/>
      <c r="I9" s="83"/>
      <c r="J9" s="11"/>
      <c r="K9" s="11"/>
      <c r="L9" s="11"/>
      <c r="M9" s="5"/>
      <c r="N9" s="5"/>
      <c r="O9" s="5"/>
      <c r="P9" s="5"/>
      <c r="Q9" s="5"/>
      <c r="R9" s="5"/>
      <c r="S9" s="5"/>
      <c r="T9" s="5"/>
      <c r="U9" s="5"/>
      <c r="V9" s="5"/>
      <c r="W9" s="5"/>
      <c r="X9" s="5"/>
      <c r="Y9" s="5"/>
      <c r="Z9" s="5"/>
      <c r="AA9" s="5"/>
      <c r="AB9" s="5"/>
      <c r="AC9" s="5"/>
      <c r="AD9" s="5"/>
      <c r="AE9" s="5"/>
      <c r="AF9" s="5"/>
      <c r="AG9" s="5"/>
      <c r="AH9" s="5"/>
      <c r="AI9" s="5"/>
      <c r="AJ9" s="5"/>
      <c r="AK9" s="5"/>
      <c r="AL9" s="12"/>
      <c r="AM9" s="259"/>
      <c r="AN9" s="258"/>
      <c r="AO9" s="228"/>
      <c r="AP9" s="263"/>
      <c r="AQ9" s="263"/>
      <c r="AR9" s="263"/>
      <c r="AS9" s="235"/>
      <c r="AT9" s="235"/>
      <c r="AU9" s="227"/>
      <c r="AV9" s="6" t="s">
        <v>34</v>
      </c>
      <c r="AW9" s="6">
        <v>1.5314733965458387</v>
      </c>
      <c r="AX9" s="6">
        <v>1.049794524915912</v>
      </c>
      <c r="AY9" s="162"/>
      <c r="AZ9" s="163"/>
      <c r="BA9" s="3"/>
      <c r="BB9" s="3"/>
      <c r="BC9" s="3"/>
      <c r="BD9" s="3"/>
      <c r="BE9" s="3"/>
      <c r="BF9" s="3"/>
      <c r="BG9" s="3"/>
      <c r="BH9" s="3"/>
      <c r="BI9" s="163"/>
      <c r="BJ9" s="163"/>
      <c r="BK9" s="163"/>
    </row>
    <row r="10" spans="2:63">
      <c r="B10" s="261"/>
      <c r="C10" s="261"/>
      <c r="D10" s="262"/>
      <c r="E10" s="262"/>
      <c r="F10" s="262"/>
      <c r="G10" s="208"/>
      <c r="H10" s="83"/>
      <c r="I10" s="83"/>
      <c r="J10" s="1"/>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12"/>
      <c r="AM10" s="259"/>
      <c r="AN10" s="258"/>
      <c r="AO10" s="228"/>
      <c r="AP10" s="263"/>
      <c r="AQ10" s="263"/>
      <c r="AR10" s="263"/>
      <c r="AS10" s="235"/>
      <c r="AT10" s="235"/>
      <c r="AU10" s="227"/>
      <c r="AV10" s="6" t="s">
        <v>19</v>
      </c>
      <c r="AW10" s="6">
        <v>1.616879476410745</v>
      </c>
      <c r="AX10" s="6">
        <v>1.0648091613344031</v>
      </c>
      <c r="AY10" s="162"/>
      <c r="AZ10" s="163"/>
      <c r="BA10" s="3"/>
      <c r="BB10" s="3"/>
      <c r="BC10" s="3"/>
      <c r="BD10" s="3"/>
      <c r="BE10" s="3"/>
      <c r="BF10" s="3"/>
      <c r="BG10" s="3"/>
      <c r="BH10" s="3"/>
      <c r="BI10" s="163"/>
      <c r="BJ10" s="163"/>
      <c r="BK10" s="163"/>
    </row>
    <row r="11" spans="2:63">
      <c r="B11" s="261"/>
      <c r="C11" s="261"/>
      <c r="D11" s="262"/>
      <c r="E11" s="262"/>
      <c r="F11" s="262"/>
      <c r="G11" s="208"/>
      <c r="H11" s="83"/>
      <c r="I11" s="83"/>
      <c r="J11" s="1"/>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12"/>
      <c r="AM11" s="259"/>
      <c r="AN11" s="258"/>
      <c r="AO11" s="228"/>
      <c r="AP11" s="263"/>
      <c r="AQ11" s="263"/>
      <c r="AR11" s="263"/>
      <c r="AS11" s="235"/>
      <c r="AT11" s="235"/>
      <c r="AU11" s="227"/>
      <c r="AV11" s="6" t="s">
        <v>26</v>
      </c>
      <c r="AW11" s="6">
        <v>1.5233284543289392</v>
      </c>
      <c r="AX11" s="6">
        <v>1.0932574175685197</v>
      </c>
      <c r="AY11" s="162"/>
      <c r="AZ11" s="163"/>
      <c r="BA11" s="3"/>
      <c r="BB11" s="3"/>
      <c r="BC11" s="3"/>
      <c r="BD11" s="3"/>
      <c r="BE11" s="3"/>
      <c r="BF11" s="3"/>
      <c r="BG11" s="3"/>
      <c r="BH11" s="3"/>
      <c r="BI11" s="163"/>
      <c r="BJ11" s="163"/>
      <c r="BK11" s="163"/>
    </row>
    <row r="12" spans="2:63">
      <c r="B12" s="261"/>
      <c r="C12" s="261"/>
      <c r="D12" s="262"/>
      <c r="E12" s="262"/>
      <c r="F12" s="262"/>
      <c r="G12" s="208"/>
      <c r="H12" s="83"/>
      <c r="I12" s="83"/>
      <c r="J12" s="1"/>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12"/>
      <c r="AM12" s="259"/>
      <c r="AN12" s="258"/>
      <c r="AO12" s="228"/>
      <c r="AP12" s="263"/>
      <c r="AQ12" s="263"/>
      <c r="AR12" s="263"/>
      <c r="AS12" s="235"/>
      <c r="AT12" s="235"/>
      <c r="AU12" s="227"/>
      <c r="AV12" s="6" t="s">
        <v>162</v>
      </c>
      <c r="AW12" s="6">
        <v>1.2526905526790353</v>
      </c>
      <c r="AX12" s="6">
        <v>1.0972808964354637</v>
      </c>
      <c r="AY12" s="162"/>
      <c r="AZ12" s="163"/>
      <c r="BA12" s="3"/>
      <c r="BB12" s="3"/>
      <c r="BC12" s="3"/>
      <c r="BD12" s="3"/>
      <c r="BE12" s="3"/>
      <c r="BF12" s="3"/>
      <c r="BG12" s="3"/>
      <c r="BH12" s="3"/>
      <c r="BI12" s="163"/>
      <c r="BJ12" s="163"/>
      <c r="BK12" s="163"/>
    </row>
    <row r="13" spans="2:63">
      <c r="B13" s="261"/>
      <c r="C13" s="261"/>
      <c r="D13" s="262"/>
      <c r="E13" s="262"/>
      <c r="F13" s="262"/>
      <c r="G13" s="208"/>
      <c r="H13" s="83"/>
      <c r="I13" s="83"/>
      <c r="J13" s="1"/>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12"/>
      <c r="AM13" s="259"/>
      <c r="AN13" s="258"/>
      <c r="AO13" s="228"/>
      <c r="AP13" s="263"/>
      <c r="AQ13" s="263"/>
      <c r="AR13" s="263"/>
      <c r="AS13" s="235"/>
      <c r="AT13" s="235"/>
      <c r="AU13" s="227"/>
      <c r="AV13" s="6" t="s">
        <v>32</v>
      </c>
      <c r="AW13" s="6">
        <v>1.2995631916659947</v>
      </c>
      <c r="AX13" s="6">
        <v>1.1078686611150752</v>
      </c>
      <c r="AY13" s="162"/>
      <c r="AZ13" s="163"/>
      <c r="BA13" s="3"/>
      <c r="BB13" s="3"/>
      <c r="BC13" s="3"/>
      <c r="BD13" s="3"/>
      <c r="BE13" s="3"/>
      <c r="BF13" s="3"/>
      <c r="BG13" s="3"/>
      <c r="BH13" s="3"/>
      <c r="BI13" s="163"/>
      <c r="BJ13" s="163"/>
      <c r="BK13" s="163"/>
    </row>
    <row r="14" spans="2:63">
      <c r="B14" s="261"/>
      <c r="C14" s="261"/>
      <c r="D14" s="262"/>
      <c r="E14" s="262"/>
      <c r="F14" s="262"/>
      <c r="G14" s="208"/>
      <c r="H14" s="83"/>
      <c r="I14" s="83"/>
      <c r="J14" s="1"/>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12"/>
      <c r="AM14" s="259"/>
      <c r="AN14" s="258"/>
      <c r="AO14" s="228"/>
      <c r="AP14" s="263"/>
      <c r="AQ14" s="263"/>
      <c r="AR14" s="263"/>
      <c r="AS14" s="235"/>
      <c r="AT14" s="235"/>
      <c r="AU14" s="227"/>
      <c r="AV14" s="6" t="s">
        <v>23</v>
      </c>
      <c r="AW14" s="6">
        <v>1.7378369459845815</v>
      </c>
      <c r="AX14" s="6">
        <v>1.1132970326730554</v>
      </c>
      <c r="AY14" s="162"/>
      <c r="AZ14" s="163"/>
      <c r="BA14" s="3"/>
      <c r="BB14" s="3"/>
      <c r="BC14" s="3"/>
      <c r="BD14" s="3"/>
      <c r="BE14" s="3"/>
      <c r="BF14" s="3"/>
      <c r="BG14" s="3"/>
      <c r="BH14" s="3"/>
      <c r="BI14" s="163"/>
      <c r="BJ14" s="163"/>
      <c r="BK14" s="163"/>
    </row>
    <row r="15" spans="2:63">
      <c r="B15" s="261"/>
      <c r="C15" s="261"/>
      <c r="D15" s="262"/>
      <c r="E15" s="262"/>
      <c r="F15" s="262"/>
      <c r="G15" s="208"/>
      <c r="H15" s="83"/>
      <c r="I15" s="83"/>
      <c r="J15" s="1"/>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12"/>
      <c r="AM15" s="259"/>
      <c r="AN15" s="258"/>
      <c r="AO15" s="228"/>
      <c r="AP15" s="263"/>
      <c r="AQ15" s="263"/>
      <c r="AR15" s="263"/>
      <c r="AS15" s="235"/>
      <c r="AT15" s="235"/>
      <c r="AU15" s="227"/>
      <c r="AV15" s="6" t="s">
        <v>18</v>
      </c>
      <c r="AW15" s="6">
        <v>1.4367806467894688</v>
      </c>
      <c r="AX15" s="6">
        <v>1.1160744695995453</v>
      </c>
      <c r="AY15" s="162"/>
      <c r="AZ15" s="163"/>
      <c r="BA15" s="3"/>
      <c r="BB15" s="3"/>
      <c r="BC15" s="3"/>
      <c r="BD15" s="3"/>
      <c r="BE15" s="3"/>
      <c r="BF15" s="3"/>
      <c r="BG15" s="3"/>
      <c r="BH15" s="3"/>
      <c r="BI15" s="163"/>
      <c r="BJ15" s="163"/>
      <c r="BK15" s="163"/>
    </row>
    <row r="16" spans="2:63">
      <c r="B16" s="261"/>
      <c r="C16" s="261"/>
      <c r="D16" s="262"/>
      <c r="E16" s="262"/>
      <c r="F16" s="262"/>
      <c r="G16" s="208"/>
      <c r="H16" s="83"/>
      <c r="I16" s="83"/>
      <c r="J16" s="1"/>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12"/>
      <c r="AM16" s="259"/>
      <c r="AN16" s="258"/>
      <c r="AO16" s="228"/>
      <c r="AP16" s="263"/>
      <c r="AQ16" s="263"/>
      <c r="AR16" s="263"/>
      <c r="AS16" s="235"/>
      <c r="AT16" s="235"/>
      <c r="AU16" s="227"/>
      <c r="AV16" s="6" t="s">
        <v>35</v>
      </c>
      <c r="AW16" s="6">
        <v>1.3393747826057947</v>
      </c>
      <c r="AX16" s="6">
        <v>1.1261192075919728</v>
      </c>
      <c r="AY16" s="162"/>
      <c r="AZ16" s="163"/>
      <c r="BA16" s="3"/>
      <c r="BB16" s="3"/>
      <c r="BC16" s="3"/>
      <c r="BD16" s="3"/>
      <c r="BE16" s="3"/>
      <c r="BF16" s="3"/>
      <c r="BG16" s="3"/>
      <c r="BH16" s="3"/>
      <c r="BI16" s="163"/>
      <c r="BJ16" s="163"/>
      <c r="BK16" s="163"/>
    </row>
    <row r="17" spans="2:63">
      <c r="B17" s="261"/>
      <c r="C17" s="261"/>
      <c r="D17" s="262"/>
      <c r="E17" s="262"/>
      <c r="F17" s="262"/>
      <c r="G17" s="208"/>
      <c r="H17" s="83"/>
      <c r="I17" s="83"/>
      <c r="J17" s="1"/>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c r="AM17" s="259"/>
      <c r="AN17" s="258"/>
      <c r="AO17" s="228"/>
      <c r="AP17" s="263"/>
      <c r="AQ17" s="263"/>
      <c r="AR17" s="263"/>
      <c r="AS17" s="235"/>
      <c r="AT17" s="235"/>
      <c r="AU17" s="227"/>
      <c r="AV17" s="6" t="s">
        <v>16</v>
      </c>
      <c r="AW17" s="6">
        <v>1.3049487997883782</v>
      </c>
      <c r="AX17" s="6">
        <v>1.1319398334503357</v>
      </c>
      <c r="AY17" s="162"/>
      <c r="AZ17" s="163"/>
      <c r="BA17" s="3"/>
      <c r="BB17" s="3"/>
      <c r="BC17" s="3"/>
      <c r="BD17" s="3"/>
      <c r="BE17" s="3"/>
      <c r="BF17" s="3"/>
      <c r="BG17" s="3"/>
      <c r="BH17" s="3"/>
      <c r="BI17" s="163"/>
      <c r="BJ17" s="163"/>
      <c r="BK17" s="163"/>
    </row>
    <row r="18" spans="2:63">
      <c r="B18" s="261"/>
      <c r="C18" s="261"/>
      <c r="D18" s="262"/>
      <c r="E18" s="262"/>
      <c r="F18" s="262"/>
      <c r="G18" s="208"/>
      <c r="H18" s="83"/>
      <c r="I18" s="83"/>
      <c r="J18" s="1"/>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12"/>
      <c r="AM18" s="259"/>
      <c r="AN18" s="258"/>
      <c r="AO18" s="228"/>
      <c r="AP18" s="263"/>
      <c r="AQ18" s="263"/>
      <c r="AR18" s="263"/>
      <c r="AS18" s="235"/>
      <c r="AT18" s="235"/>
      <c r="AU18" s="227"/>
      <c r="AV18" s="6" t="s">
        <v>38</v>
      </c>
      <c r="AW18" s="6">
        <v>1.4287799306618276</v>
      </c>
      <c r="AX18" s="6">
        <v>1.1330508120111453</v>
      </c>
      <c r="AY18" s="162"/>
      <c r="AZ18" s="163"/>
      <c r="BA18" s="3"/>
      <c r="BB18" s="3"/>
      <c r="BC18" s="3"/>
      <c r="BD18" s="3"/>
      <c r="BE18" s="3"/>
      <c r="BF18" s="3"/>
      <c r="BG18" s="3"/>
      <c r="BH18" s="3"/>
      <c r="BI18" s="163"/>
      <c r="BJ18" s="163"/>
      <c r="BK18" s="163"/>
    </row>
    <row r="19" spans="2:63">
      <c r="B19" s="261"/>
      <c r="C19" s="261"/>
      <c r="D19" s="262"/>
      <c r="E19" s="262"/>
      <c r="F19" s="262"/>
      <c r="G19" s="208"/>
      <c r="H19" s="83"/>
      <c r="I19" s="83"/>
      <c r="J19" s="1"/>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12"/>
      <c r="AM19" s="259"/>
      <c r="AN19" s="258"/>
      <c r="AO19" s="228"/>
      <c r="AP19" s="263"/>
      <c r="AQ19" s="263"/>
      <c r="AR19" s="263"/>
      <c r="AS19" s="235"/>
      <c r="AT19" s="235"/>
      <c r="AU19" s="227"/>
      <c r="AV19" s="6" t="s">
        <v>25</v>
      </c>
      <c r="AW19" s="6">
        <v>2.0544900811530944</v>
      </c>
      <c r="AX19" s="6">
        <v>1.1656060001490758</v>
      </c>
      <c r="AY19" s="162"/>
      <c r="AZ19" s="163"/>
      <c r="BA19" s="3"/>
      <c r="BB19" s="3"/>
      <c r="BC19" s="3"/>
      <c r="BD19" s="3"/>
      <c r="BE19" s="3"/>
      <c r="BF19" s="3"/>
      <c r="BG19" s="3"/>
      <c r="BH19" s="3"/>
      <c r="BI19" s="163"/>
      <c r="BJ19" s="163"/>
      <c r="BK19" s="163"/>
    </row>
    <row r="20" spans="2:63" ht="12.75" customHeight="1">
      <c r="B20" s="261"/>
      <c r="C20" s="261"/>
      <c r="D20" s="262"/>
      <c r="E20" s="262"/>
      <c r="F20" s="262"/>
      <c r="G20" s="208"/>
      <c r="H20" s="83"/>
      <c r="I20" s="83"/>
      <c r="J20" s="1"/>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12"/>
      <c r="AM20" s="259"/>
      <c r="AN20" s="258"/>
      <c r="AO20" s="228"/>
      <c r="AP20" s="263"/>
      <c r="AQ20" s="263"/>
      <c r="AR20" s="263"/>
      <c r="AS20" s="235"/>
      <c r="AT20" s="235"/>
      <c r="AU20" s="227"/>
      <c r="AV20" s="6" t="s">
        <v>17</v>
      </c>
      <c r="AW20" s="6">
        <v>1.3550743109402632</v>
      </c>
      <c r="AX20" s="6">
        <v>1.1784381422581514</v>
      </c>
      <c r="AY20" s="162"/>
      <c r="AZ20" s="163"/>
      <c r="BA20" s="3"/>
      <c r="BB20" s="3"/>
      <c r="BC20" s="3"/>
      <c r="BD20" s="3"/>
      <c r="BE20" s="3"/>
      <c r="BF20" s="3"/>
      <c r="BG20" s="3"/>
      <c r="BH20" s="3"/>
      <c r="BI20" s="163"/>
      <c r="BJ20" s="163"/>
      <c r="BK20" s="163"/>
    </row>
    <row r="21" spans="2:63" ht="15.75" customHeight="1">
      <c r="B21" s="261"/>
      <c r="C21" s="261"/>
      <c r="D21" s="262"/>
      <c r="E21" s="262"/>
      <c r="F21" s="262"/>
      <c r="G21" s="208"/>
      <c r="H21" s="83"/>
      <c r="I21" s="83"/>
      <c r="J21" s="1"/>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12"/>
      <c r="AM21" s="259"/>
      <c r="AN21" s="258"/>
      <c r="AO21" s="228"/>
      <c r="AP21" s="263"/>
      <c r="AQ21" s="263"/>
      <c r="AR21" s="263"/>
      <c r="AS21" s="235"/>
      <c r="AT21" s="235"/>
      <c r="AU21" s="227"/>
      <c r="AV21" s="6" t="s">
        <v>24</v>
      </c>
      <c r="AW21" s="6">
        <v>1.4251781704510811</v>
      </c>
      <c r="AX21" s="6">
        <v>1.1913642578051753</v>
      </c>
      <c r="AY21" s="162"/>
      <c r="AZ21" s="163"/>
      <c r="BA21" s="3"/>
      <c r="BB21" s="3"/>
      <c r="BC21" s="3"/>
      <c r="BD21" s="3"/>
      <c r="BE21" s="3"/>
      <c r="BF21" s="3"/>
      <c r="BG21" s="3"/>
      <c r="BH21" s="3"/>
      <c r="BI21" s="163"/>
      <c r="BJ21" s="163"/>
      <c r="BK21" s="163"/>
    </row>
    <row r="22" spans="2:63">
      <c r="B22" s="261"/>
      <c r="C22" s="261"/>
      <c r="D22" s="262"/>
      <c r="E22" s="262"/>
      <c r="F22" s="262"/>
      <c r="G22" s="208"/>
      <c r="H22" s="83"/>
      <c r="I22" s="83"/>
      <c r="J22" s="1"/>
      <c r="K22" s="5"/>
      <c r="L22" s="5"/>
      <c r="M22" s="5"/>
      <c r="N22" s="5"/>
      <c r="O22" s="5"/>
      <c r="P22" s="5"/>
      <c r="Q22" s="5"/>
      <c r="R22" s="5"/>
      <c r="S22" s="5"/>
      <c r="T22" s="5"/>
      <c r="U22" s="5"/>
      <c r="V22" s="5"/>
      <c r="W22" s="5"/>
      <c r="X22" s="5"/>
      <c r="Y22" s="5"/>
      <c r="Z22" s="5"/>
      <c r="AA22" s="5"/>
      <c r="AB22" s="5"/>
      <c r="AC22" s="5"/>
      <c r="AD22" s="5"/>
      <c r="AE22" s="17"/>
      <c r="AF22" s="5"/>
      <c r="AG22" s="5"/>
      <c r="AH22" s="5"/>
      <c r="AI22" s="5"/>
      <c r="AJ22" s="5"/>
      <c r="AK22" s="5"/>
      <c r="AL22" s="12"/>
      <c r="AM22" s="259"/>
      <c r="AN22" s="258"/>
      <c r="AO22" s="228"/>
      <c r="AP22" s="263"/>
      <c r="AQ22" s="263"/>
      <c r="AR22" s="263"/>
      <c r="AS22" s="235"/>
      <c r="AT22" s="235"/>
      <c r="AU22" s="227"/>
      <c r="AV22" s="6" t="s">
        <v>22</v>
      </c>
      <c r="AW22" s="6">
        <v>1.424806406438532</v>
      </c>
      <c r="AX22" s="6">
        <v>1.1948991514568341</v>
      </c>
      <c r="AY22" s="162"/>
      <c r="AZ22" s="163"/>
      <c r="BA22" s="3"/>
      <c r="BB22" s="3"/>
      <c r="BC22" s="3"/>
      <c r="BD22" s="3"/>
      <c r="BE22" s="3"/>
      <c r="BF22" s="3"/>
      <c r="BG22" s="3"/>
      <c r="BH22" s="3"/>
      <c r="BI22" s="163"/>
      <c r="BJ22" s="163"/>
      <c r="BK22" s="163"/>
    </row>
    <row r="23" spans="2:63" ht="12.75" customHeight="1">
      <c r="B23" s="261"/>
      <c r="C23" s="261"/>
      <c r="D23" s="262"/>
      <c r="E23" s="262"/>
      <c r="F23" s="262"/>
      <c r="G23" s="208"/>
      <c r="H23" s="83"/>
      <c r="I23" s="83"/>
      <c r="J23" s="1"/>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12"/>
      <c r="AM23" s="259"/>
      <c r="AN23" s="258"/>
      <c r="AO23" s="228"/>
      <c r="AP23" s="263"/>
      <c r="AQ23" s="263"/>
      <c r="AR23" s="263"/>
      <c r="AS23" s="235"/>
      <c r="AT23" s="235"/>
      <c r="AU23" s="227"/>
      <c r="AV23" s="6" t="s">
        <v>20</v>
      </c>
      <c r="AW23" s="6">
        <v>2.0812302545465275</v>
      </c>
      <c r="AX23" s="6">
        <v>1.2359118398779962</v>
      </c>
      <c r="AY23" s="162"/>
      <c r="AZ23" s="163"/>
      <c r="BA23" s="3"/>
      <c r="BB23" s="3"/>
      <c r="BC23" s="3"/>
      <c r="BD23" s="3"/>
      <c r="BE23" s="3"/>
      <c r="BF23" s="3"/>
      <c r="BG23" s="3"/>
      <c r="BH23" s="3"/>
      <c r="BI23" s="163"/>
      <c r="BJ23" s="163"/>
      <c r="BK23" s="163"/>
    </row>
    <row r="24" spans="2:63">
      <c r="B24" s="261"/>
      <c r="C24" s="261"/>
      <c r="D24" s="262"/>
      <c r="E24" s="262"/>
      <c r="F24" s="262"/>
      <c r="G24" s="208"/>
      <c r="H24" s="83"/>
      <c r="I24" s="83"/>
      <c r="J24" s="1"/>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12"/>
      <c r="AM24" s="259"/>
      <c r="AN24" s="258"/>
      <c r="AO24" s="228"/>
      <c r="AP24" s="263"/>
      <c r="AQ24" s="263"/>
      <c r="AR24" s="263"/>
      <c r="AS24" s="235"/>
      <c r="AT24" s="235"/>
      <c r="AU24" s="227"/>
      <c r="AV24" s="6" t="s">
        <v>31</v>
      </c>
      <c r="AW24" s="6">
        <v>1.3838974981665373</v>
      </c>
      <c r="AX24" s="6">
        <v>1.2908048809013872</v>
      </c>
      <c r="AY24" s="162"/>
      <c r="AZ24" s="163"/>
      <c r="BA24" s="3"/>
      <c r="BB24" s="3"/>
      <c r="BC24" s="3"/>
      <c r="BD24" s="3"/>
      <c r="BE24" s="3"/>
      <c r="BF24" s="3"/>
      <c r="BG24" s="3"/>
      <c r="BH24" s="3"/>
      <c r="BI24" s="163"/>
      <c r="BJ24" s="163"/>
      <c r="BK24" s="163"/>
    </row>
    <row r="25" spans="2:63">
      <c r="B25" s="261"/>
      <c r="C25" s="261"/>
      <c r="D25" s="262"/>
      <c r="E25" s="262"/>
      <c r="F25" s="262"/>
      <c r="G25" s="208"/>
      <c r="H25" s="83"/>
      <c r="I25" s="83"/>
      <c r="J25" s="1"/>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12"/>
      <c r="AM25" s="259"/>
      <c r="AN25" s="258"/>
      <c r="AO25" s="228"/>
      <c r="AP25" s="263"/>
      <c r="AQ25" s="263"/>
      <c r="AR25" s="263"/>
      <c r="AS25" s="235"/>
      <c r="AT25" s="235"/>
      <c r="AU25" s="227"/>
      <c r="AV25" s="6" t="s">
        <v>37</v>
      </c>
      <c r="AW25" s="6">
        <v>1.5314500871564207</v>
      </c>
      <c r="AX25" s="6">
        <v>1.3023669058906449</v>
      </c>
      <c r="AY25" s="162"/>
      <c r="AZ25" s="163"/>
      <c r="BA25" s="3"/>
      <c r="BB25" s="3"/>
      <c r="BC25" s="3"/>
      <c r="BD25" s="3"/>
      <c r="BE25" s="3"/>
      <c r="BF25" s="3"/>
      <c r="BG25" s="3"/>
      <c r="BH25" s="3"/>
      <c r="BI25" s="163"/>
      <c r="BJ25" s="163"/>
      <c r="BK25" s="163"/>
    </row>
    <row r="26" spans="2:63">
      <c r="B26" s="261"/>
      <c r="C26" s="261"/>
      <c r="D26" s="262"/>
      <c r="E26" s="262"/>
      <c r="F26" s="262"/>
      <c r="G26" s="208"/>
      <c r="H26" s="83"/>
      <c r="I26" s="83"/>
      <c r="J26" s="1"/>
      <c r="K26" s="5"/>
      <c r="L26" s="5"/>
      <c r="M26" s="5"/>
      <c r="N26" s="5"/>
      <c r="O26" s="5"/>
      <c r="P26" s="5"/>
      <c r="Q26" s="5"/>
      <c r="R26" s="5"/>
      <c r="S26" s="5"/>
      <c r="T26" s="5"/>
      <c r="U26" s="5"/>
      <c r="V26" s="5"/>
      <c r="W26" s="5"/>
      <c r="X26" s="5"/>
      <c r="Y26" s="5"/>
      <c r="Z26" s="5"/>
      <c r="AA26" s="5"/>
      <c r="AB26" s="5"/>
      <c r="AC26" s="5"/>
      <c r="AD26" s="5"/>
      <c r="AE26" s="5"/>
      <c r="AF26" s="5"/>
      <c r="AG26" s="18"/>
      <c r="AH26" s="18"/>
      <c r="AI26" s="18"/>
      <c r="AJ26" s="18"/>
      <c r="AK26" s="18"/>
      <c r="AL26" s="12"/>
      <c r="AM26" s="259"/>
      <c r="AN26" s="258"/>
      <c r="AO26" s="228"/>
      <c r="AP26" s="263"/>
      <c r="AQ26" s="263"/>
      <c r="AR26" s="263"/>
      <c r="AS26" s="235"/>
      <c r="AT26" s="235"/>
      <c r="AU26" s="227"/>
      <c r="AV26" s="6" t="s">
        <v>33</v>
      </c>
      <c r="AW26" s="6">
        <v>1.5279156362166058</v>
      </c>
      <c r="AX26" s="6">
        <v>1.3254019882182821</v>
      </c>
      <c r="AY26" s="162"/>
      <c r="AZ26" s="163"/>
      <c r="BA26" s="3"/>
      <c r="BB26" s="3"/>
      <c r="BC26" s="3"/>
      <c r="BD26" s="3"/>
      <c r="BE26" s="3"/>
      <c r="BF26" s="3"/>
      <c r="BG26" s="3"/>
      <c r="BH26" s="3"/>
      <c r="BI26" s="163"/>
      <c r="BJ26" s="163"/>
      <c r="BK26" s="163"/>
    </row>
    <row r="27" spans="2:63">
      <c r="B27" s="261"/>
      <c r="C27" s="261"/>
      <c r="D27" s="262"/>
      <c r="E27" s="262"/>
      <c r="F27" s="262"/>
      <c r="G27" s="208"/>
      <c r="H27" s="83"/>
      <c r="I27" s="83"/>
      <c r="J27" s="1"/>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12"/>
      <c r="AM27" s="259"/>
      <c r="AN27" s="258"/>
      <c r="AO27" s="228"/>
      <c r="AP27" s="263"/>
      <c r="AQ27" s="263"/>
      <c r="AR27" s="263"/>
      <c r="AS27" s="235"/>
      <c r="AT27" s="235"/>
      <c r="AU27" s="227"/>
      <c r="AV27" s="6" t="s">
        <v>28</v>
      </c>
      <c r="AW27" s="6">
        <v>1.4905256978621766</v>
      </c>
      <c r="AX27" s="6">
        <v>1.3795584040966404</v>
      </c>
      <c r="AY27" s="162"/>
      <c r="AZ27" s="163"/>
      <c r="BA27" s="3"/>
      <c r="BB27" s="3"/>
      <c r="BC27" s="3"/>
      <c r="BD27" s="3"/>
      <c r="BE27" s="3"/>
      <c r="BF27" s="3"/>
      <c r="BG27" s="3"/>
      <c r="BH27" s="3"/>
      <c r="BI27" s="163"/>
      <c r="BJ27" s="163"/>
      <c r="BK27" s="163"/>
    </row>
    <row r="28" spans="2:63">
      <c r="B28" s="261"/>
      <c r="C28" s="261"/>
      <c r="D28" s="262"/>
      <c r="E28" s="262"/>
      <c r="F28" s="262"/>
      <c r="G28" s="208"/>
      <c r="H28" s="83"/>
      <c r="I28" s="83"/>
      <c r="J28" s="1"/>
      <c r="K28" s="5"/>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2"/>
      <c r="AM28" s="259"/>
      <c r="AN28" s="258"/>
      <c r="AO28" s="228"/>
      <c r="AP28" s="263"/>
      <c r="AQ28" s="263"/>
      <c r="AR28" s="263"/>
      <c r="AS28" s="235"/>
      <c r="AT28" s="235"/>
      <c r="AU28" s="227"/>
      <c r="AY28" s="162"/>
      <c r="AZ28" s="163"/>
      <c r="BA28" s="3"/>
      <c r="BB28" s="3"/>
      <c r="BC28" s="3"/>
      <c r="BD28" s="3"/>
      <c r="BE28" s="3"/>
      <c r="BF28" s="3"/>
      <c r="BG28" s="3"/>
      <c r="BH28" s="3"/>
      <c r="BI28" s="163"/>
      <c r="BJ28" s="163"/>
      <c r="BK28" s="163"/>
    </row>
    <row r="29" spans="2:63">
      <c r="B29" s="261"/>
      <c r="C29" s="261"/>
      <c r="D29" s="262"/>
      <c r="E29" s="262"/>
      <c r="F29" s="262"/>
      <c r="G29" s="208"/>
      <c r="H29" s="83"/>
      <c r="I29" s="83"/>
      <c r="J29" s="5"/>
      <c r="K29" s="5"/>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
      <c r="AL29" s="12"/>
      <c r="AM29" s="259"/>
      <c r="AN29" s="258"/>
      <c r="AO29" s="228"/>
      <c r="AP29" s="263"/>
      <c r="AQ29" s="263"/>
      <c r="AR29" s="263"/>
      <c r="AS29" s="235"/>
      <c r="AT29" s="235"/>
      <c r="AU29" s="227"/>
      <c r="AY29" s="162"/>
      <c r="AZ29" s="163"/>
      <c r="BA29" s="3"/>
      <c r="BB29" s="3"/>
      <c r="BC29" s="3"/>
      <c r="BD29" s="3"/>
      <c r="BE29" s="3"/>
      <c r="BF29" s="3"/>
      <c r="BG29" s="3"/>
      <c r="BH29" s="3"/>
      <c r="BI29" s="163"/>
      <c r="BJ29" s="163"/>
      <c r="BK29" s="163"/>
    </row>
    <row r="30" spans="2:63" ht="86.25" customHeight="1">
      <c r="B30" s="261"/>
      <c r="C30" s="261"/>
      <c r="D30" s="262"/>
      <c r="E30" s="262"/>
      <c r="F30" s="262"/>
      <c r="G30" s="208"/>
      <c r="H30" s="1"/>
      <c r="I30" s="1"/>
      <c r="J30" s="5"/>
      <c r="K30" s="5"/>
      <c r="L30" s="165" t="str">
        <f>+AV27</f>
        <v>Sweden</v>
      </c>
      <c r="M30" s="165" t="str">
        <f>+AV26</f>
        <v>England/N. Ireland (UK)</v>
      </c>
      <c r="N30" s="165" t="str">
        <f>AV25</f>
        <v>Norway</v>
      </c>
      <c r="O30" s="165" t="str">
        <f>AV24</f>
        <v>Germany</v>
      </c>
      <c r="P30" s="165" t="str">
        <f>AV23</f>
        <v>Slovak Republic</v>
      </c>
      <c r="Q30" s="165" t="str">
        <f>AV22</f>
        <v>Ireland</v>
      </c>
      <c r="R30" s="165" t="str">
        <f>AV21</f>
        <v>United States</v>
      </c>
      <c r="S30" s="165" t="str">
        <f>AV20</f>
        <v>Spain</v>
      </c>
      <c r="T30" s="165" t="str">
        <f>AV19</f>
        <v>Czech Republic</v>
      </c>
      <c r="U30" s="165" t="str">
        <f>AV18</f>
        <v>Netherlands</v>
      </c>
      <c r="V30" s="165" t="str">
        <f>AV17</f>
        <v>Italy</v>
      </c>
      <c r="W30" s="165" t="str">
        <f>AV16</f>
        <v>Australia</v>
      </c>
      <c r="X30" s="165" t="str">
        <f>AV15</f>
        <v>Cyprus¹ ²</v>
      </c>
      <c r="Y30" s="165" t="str">
        <f>AV14</f>
        <v>Estonia</v>
      </c>
      <c r="Z30" s="165" t="str">
        <f>AV13</f>
        <v>Canada</v>
      </c>
      <c r="AA30" s="165" t="str">
        <f>AV12</f>
        <v>France</v>
      </c>
      <c r="AB30" s="165" t="str">
        <f>AV11</f>
        <v>Austria</v>
      </c>
      <c r="AC30" s="165" t="str">
        <f>AV10</f>
        <v>Poland</v>
      </c>
      <c r="AD30" s="165" t="str">
        <f>AV9</f>
        <v>Denmark</v>
      </c>
      <c r="AE30" s="165" t="str">
        <f>AV8</f>
        <v>Flanders (Belgium)</v>
      </c>
      <c r="AF30" s="165" t="str">
        <f>AV7</f>
        <v>Finland</v>
      </c>
      <c r="AG30" s="165" t="str">
        <f>AV6</f>
        <v>Korea</v>
      </c>
      <c r="AH30" s="165" t="str">
        <f>AV5</f>
        <v>Russian Federation³</v>
      </c>
      <c r="AI30" s="165" t="str">
        <f>AV4</f>
        <v>Japan</v>
      </c>
      <c r="AJ30" s="164"/>
      <c r="AK30" s="1"/>
      <c r="AL30" s="5"/>
      <c r="AM30" s="259"/>
      <c r="AN30" s="258"/>
      <c r="AO30" s="228"/>
      <c r="AP30" s="263"/>
      <c r="AQ30" s="263"/>
      <c r="AR30" s="263"/>
      <c r="AS30" s="235"/>
      <c r="AT30" s="235"/>
      <c r="AU30" s="227"/>
      <c r="AY30" s="162"/>
      <c r="AZ30" s="163"/>
      <c r="BA30" s="167"/>
      <c r="BB30" s="167"/>
      <c r="BC30" s="167"/>
      <c r="BD30" s="167"/>
      <c r="BE30" s="167"/>
      <c r="BF30" s="167"/>
      <c r="BG30" s="167"/>
      <c r="BH30" s="167"/>
      <c r="BJ30" s="3"/>
    </row>
    <row r="31" spans="2:63">
      <c r="B31" s="261"/>
      <c r="C31" s="261"/>
      <c r="D31" s="262"/>
      <c r="E31" s="262"/>
      <c r="F31" s="262"/>
      <c r="G31" s="20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59"/>
      <c r="AN31" s="258"/>
      <c r="AO31" s="228"/>
      <c r="AP31" s="263"/>
      <c r="AQ31" s="263"/>
      <c r="AR31" s="263"/>
      <c r="AS31" s="235"/>
      <c r="AT31" s="235"/>
      <c r="AU31" s="227"/>
      <c r="AY31" s="180"/>
      <c r="AZ31" s="180"/>
      <c r="BA31" s="260"/>
      <c r="BB31" s="260"/>
      <c r="BC31" s="260"/>
      <c r="BD31" s="260"/>
      <c r="BE31" s="260"/>
      <c r="BF31" s="260"/>
      <c r="BG31" s="167"/>
      <c r="BH31" s="167"/>
      <c r="BJ31" s="3"/>
    </row>
    <row r="32" spans="2:63">
      <c r="B32" s="261"/>
      <c r="C32" s="261"/>
      <c r="D32" s="262"/>
      <c r="E32" s="262"/>
      <c r="F32" s="262"/>
      <c r="G32" s="20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259"/>
      <c r="AN32" s="258"/>
      <c r="AO32" s="228"/>
      <c r="AP32" s="263"/>
      <c r="AQ32" s="263"/>
      <c r="AR32" s="263"/>
      <c r="AS32" s="235"/>
      <c r="AT32" s="235"/>
      <c r="AU32" s="227"/>
      <c r="AY32" s="181"/>
      <c r="AZ32" s="163"/>
      <c r="BA32" s="167"/>
      <c r="BB32" s="167"/>
      <c r="BC32" s="167"/>
      <c r="BD32" s="167"/>
      <c r="BE32" s="167"/>
      <c r="BF32" s="167"/>
      <c r="BG32" s="167"/>
      <c r="BH32" s="167"/>
      <c r="BJ32" s="3"/>
    </row>
    <row r="33" spans="2:62">
      <c r="B33" s="261"/>
      <c r="C33" s="261"/>
      <c r="D33" s="262"/>
      <c r="E33" s="262"/>
      <c r="F33" s="262"/>
      <c r="G33" s="20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259"/>
      <c r="AN33" s="258"/>
      <c r="AO33" s="228"/>
      <c r="AP33" s="263"/>
      <c r="AQ33" s="263"/>
      <c r="AR33" s="263"/>
      <c r="AS33" s="235"/>
      <c r="AT33" s="235"/>
      <c r="AU33" s="227"/>
      <c r="AY33" s="182"/>
      <c r="AZ33" s="169"/>
      <c r="BA33" s="168"/>
      <c r="BB33" s="168"/>
      <c r="BC33" s="168"/>
      <c r="BD33" s="168"/>
      <c r="BE33" s="168"/>
      <c r="BF33" s="168"/>
      <c r="BG33" s="168"/>
      <c r="BH33" s="167"/>
      <c r="BJ33" s="3"/>
    </row>
    <row r="34" spans="2:62" ht="12.75" customHeight="1">
      <c r="B34" s="261"/>
      <c r="C34" s="261"/>
      <c r="D34" s="262"/>
      <c r="E34" s="262"/>
      <c r="F34" s="262"/>
      <c r="G34" s="20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59"/>
      <c r="AN34" s="258"/>
      <c r="AO34" s="228"/>
      <c r="AP34" s="263"/>
      <c r="AQ34" s="263"/>
      <c r="AR34" s="263"/>
      <c r="AS34" s="235"/>
      <c r="AT34" s="235"/>
      <c r="AU34" s="227"/>
      <c r="AY34" s="182"/>
      <c r="AZ34" s="169"/>
      <c r="BA34" s="169"/>
      <c r="BB34" s="169"/>
      <c r="BC34" s="169"/>
      <c r="BD34" s="169"/>
      <c r="BE34" s="169"/>
      <c r="BF34" s="169"/>
      <c r="BG34" s="169"/>
      <c r="BH34" s="163"/>
    </row>
    <row r="35" spans="2:62" ht="0.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259"/>
      <c r="AN35" s="258"/>
      <c r="AO35" s="222"/>
      <c r="AP35" s="1"/>
      <c r="AQ35" s="1"/>
      <c r="AR35" s="1"/>
      <c r="AS35" s="1"/>
      <c r="AT35" s="198"/>
      <c r="AU35" s="1"/>
      <c r="AY35" s="182"/>
      <c r="AZ35" s="169"/>
      <c r="BA35" s="169"/>
      <c r="BB35" s="169"/>
      <c r="BC35" s="169"/>
      <c r="BD35" s="169"/>
      <c r="BE35" s="169"/>
      <c r="BF35" s="169"/>
      <c r="BG35" s="169"/>
      <c r="BH35" s="163"/>
    </row>
    <row r="36" spans="2:6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222"/>
      <c r="AP36" s="1"/>
      <c r="AQ36" s="1"/>
      <c r="AR36" s="1"/>
      <c r="AS36" s="1"/>
      <c r="AT36" s="195"/>
      <c r="AU36" s="1"/>
      <c r="AY36" s="182"/>
      <c r="AZ36" s="169"/>
      <c r="BA36" s="169"/>
      <c r="BB36" s="169"/>
      <c r="BC36" s="169"/>
      <c r="BD36" s="169"/>
      <c r="BE36" s="169"/>
      <c r="BF36" s="169"/>
      <c r="BG36" s="169"/>
      <c r="BH36" s="163"/>
    </row>
    <row r="37" spans="2:62" ht="15" customHeight="1">
      <c r="B37" s="3"/>
      <c r="U37" s="3"/>
      <c r="V37" s="3"/>
      <c r="W37" s="3"/>
      <c r="X37" s="3"/>
      <c r="Y37" s="3"/>
      <c r="Z37" s="3"/>
      <c r="AA37" s="3"/>
      <c r="AB37" s="3"/>
      <c r="AC37" s="3"/>
      <c r="AD37" s="3"/>
      <c r="AE37" s="3"/>
      <c r="AF37" s="3"/>
      <c r="AG37" s="3"/>
      <c r="AH37" s="3"/>
      <c r="AI37" s="3"/>
      <c r="AJ37" s="3"/>
      <c r="AK37" s="3"/>
      <c r="AL37" s="3"/>
      <c r="AM37" s="3"/>
      <c r="AN37" s="3"/>
      <c r="AO37" s="221"/>
      <c r="AP37" s="3"/>
      <c r="AQ37" s="3"/>
      <c r="AR37" s="3"/>
      <c r="AS37" s="3"/>
      <c r="AT37" s="195"/>
      <c r="AU37" s="3"/>
      <c r="AY37" s="182"/>
      <c r="AZ37" s="169"/>
      <c r="BA37" s="169"/>
      <c r="BB37" s="169"/>
      <c r="BC37" s="169"/>
      <c r="BD37" s="169"/>
      <c r="BE37" s="169"/>
      <c r="BF37" s="169"/>
      <c r="BG37" s="169"/>
      <c r="BH37" s="163"/>
    </row>
    <row r="38" spans="2:62" ht="17.25" customHeight="1">
      <c r="B38" s="3"/>
      <c r="U38" s="3"/>
      <c r="V38" s="3"/>
      <c r="W38" s="3"/>
      <c r="X38" s="3"/>
      <c r="Y38" s="3"/>
      <c r="Z38" s="3"/>
      <c r="AA38" s="3"/>
      <c r="AB38" s="3"/>
      <c r="AC38" s="3"/>
      <c r="AD38" s="3"/>
      <c r="AE38" s="3"/>
      <c r="AF38" s="3"/>
      <c r="AG38" s="3"/>
      <c r="AH38" s="3"/>
      <c r="AI38" s="3"/>
      <c r="AJ38" s="3"/>
      <c r="AK38" s="3"/>
      <c r="AL38" s="3"/>
      <c r="AM38" s="3"/>
      <c r="AN38" s="3"/>
      <c r="AO38" s="221"/>
      <c r="AP38" s="3"/>
      <c r="AQ38" s="3"/>
      <c r="AR38" s="3"/>
      <c r="AS38" s="3"/>
      <c r="AT38" s="195"/>
      <c r="AU38" s="3"/>
      <c r="AY38" s="182"/>
      <c r="AZ38" s="169"/>
      <c r="BA38" s="169"/>
      <c r="BB38" s="169"/>
      <c r="BC38" s="169"/>
      <c r="BD38" s="169"/>
      <c r="BE38" s="169"/>
      <c r="BF38" s="169"/>
      <c r="BG38" s="169"/>
      <c r="BH38" s="163"/>
    </row>
    <row r="39" spans="2:62">
      <c r="B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195"/>
      <c r="AU39" s="3"/>
      <c r="AY39" s="182"/>
      <c r="AZ39" s="169"/>
      <c r="BA39" s="169"/>
      <c r="BB39" s="169"/>
      <c r="BC39" s="169"/>
      <c r="BD39" s="169"/>
      <c r="BE39" s="169"/>
      <c r="BF39" s="169"/>
      <c r="BG39" s="169"/>
      <c r="BH39" s="163"/>
    </row>
    <row r="40" spans="2:62">
      <c r="B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195"/>
      <c r="AU40" s="3"/>
      <c r="AY40" s="182"/>
      <c r="AZ40" s="169"/>
      <c r="BA40" s="169"/>
      <c r="BB40" s="169"/>
      <c r="BC40" s="169"/>
      <c r="BD40" s="169"/>
      <c r="BE40" s="169"/>
      <c r="BF40" s="169"/>
      <c r="BG40" s="169"/>
      <c r="BH40" s="163"/>
    </row>
    <row r="41" spans="2:6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195"/>
      <c r="AU41" s="3"/>
      <c r="AY41" s="182"/>
      <c r="AZ41" s="169"/>
      <c r="BA41" s="169"/>
      <c r="BB41" s="169"/>
      <c r="BC41" s="169"/>
      <c r="BD41" s="169"/>
      <c r="BE41" s="169"/>
      <c r="BF41" s="169"/>
      <c r="BG41" s="169"/>
      <c r="BH41" s="163"/>
    </row>
    <row r="42" spans="2:62" ht="10.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195"/>
      <c r="AU42" s="3"/>
      <c r="AY42" s="182"/>
      <c r="AZ42" s="169"/>
      <c r="BA42" s="169"/>
      <c r="BB42" s="169"/>
      <c r="BC42" s="169"/>
      <c r="BD42" s="169"/>
      <c r="BE42" s="169"/>
      <c r="BF42" s="169"/>
      <c r="BG42" s="169"/>
      <c r="BH42" s="163"/>
    </row>
    <row r="43" spans="2:62">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195"/>
      <c r="AU43" s="3"/>
      <c r="AY43" s="182"/>
      <c r="AZ43" s="169"/>
      <c r="BA43" s="169"/>
      <c r="BB43" s="169"/>
      <c r="BC43" s="169"/>
      <c r="BD43" s="169"/>
      <c r="BE43" s="169"/>
      <c r="BF43" s="169"/>
      <c r="BG43" s="169"/>
      <c r="BH43" s="163"/>
    </row>
    <row r="44" spans="2:6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195"/>
      <c r="AU44" s="3"/>
      <c r="AY44" s="182"/>
      <c r="AZ44" s="169"/>
      <c r="BA44" s="168"/>
      <c r="BB44" s="168"/>
      <c r="BC44" s="168"/>
      <c r="BD44" s="168"/>
      <c r="BE44" s="168"/>
      <c r="BF44" s="168"/>
      <c r="BG44" s="169"/>
      <c r="BH44" s="163"/>
    </row>
    <row r="45" spans="2:6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195"/>
      <c r="AU45" s="3"/>
      <c r="AY45" s="182"/>
      <c r="AZ45" s="169"/>
      <c r="BA45" s="168"/>
      <c r="BB45" s="168"/>
      <c r="BC45" s="168"/>
      <c r="BD45" s="168"/>
      <c r="BE45" s="168"/>
      <c r="BF45" s="168"/>
      <c r="BG45" s="169"/>
      <c r="BH45" s="163"/>
    </row>
    <row r="46" spans="2:6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195"/>
      <c r="AU46" s="3"/>
      <c r="AY46" s="182"/>
      <c r="AZ46" s="169"/>
      <c r="BA46" s="168"/>
      <c r="BB46" s="168"/>
      <c r="BC46" s="168"/>
      <c r="BD46" s="168"/>
      <c r="BE46" s="168"/>
      <c r="BF46" s="168"/>
      <c r="BG46" s="169"/>
      <c r="BH46" s="163"/>
    </row>
    <row r="47" spans="2:62" ht="14.25"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195"/>
      <c r="AU47" s="3"/>
      <c r="AY47" s="182"/>
      <c r="AZ47" s="169"/>
      <c r="BA47" s="168"/>
      <c r="BB47" s="168"/>
      <c r="BC47" s="168"/>
      <c r="BD47" s="168"/>
      <c r="BE47" s="168"/>
      <c r="BF47" s="168"/>
      <c r="BG47" s="169"/>
      <c r="BH47" s="163"/>
    </row>
    <row r="48" spans="2:62" ht="12.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195"/>
      <c r="AU48" s="3"/>
      <c r="AY48" s="182"/>
      <c r="AZ48" s="169"/>
      <c r="BA48" s="168"/>
      <c r="BB48" s="168"/>
      <c r="BC48" s="168"/>
      <c r="BD48" s="168"/>
      <c r="BE48" s="168"/>
      <c r="BF48" s="168"/>
      <c r="BG48" s="169"/>
      <c r="BH48" s="163"/>
    </row>
    <row r="49" spans="1:8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195"/>
      <c r="AU49" s="3"/>
      <c r="AY49" s="182"/>
      <c r="AZ49" s="169"/>
      <c r="BA49" s="168"/>
      <c r="BB49" s="168"/>
      <c r="BC49" s="168"/>
      <c r="BD49" s="168"/>
      <c r="BE49" s="168"/>
      <c r="BF49" s="168"/>
      <c r="BG49" s="169"/>
      <c r="BH49" s="163"/>
    </row>
    <row r="50" spans="1:84">
      <c r="AT50" s="195"/>
      <c r="AY50" s="182"/>
      <c r="AZ50" s="169"/>
      <c r="BA50" s="168"/>
      <c r="BB50" s="168"/>
      <c r="BC50" s="168"/>
      <c r="BD50" s="168"/>
      <c r="BE50" s="168"/>
      <c r="BF50" s="168"/>
      <c r="BG50" s="169"/>
      <c r="BH50" s="163"/>
    </row>
    <row r="51" spans="1:84" ht="12.75" customHeight="1">
      <c r="AT51" s="195"/>
      <c r="AY51" s="182"/>
      <c r="AZ51" s="169"/>
      <c r="BA51" s="168"/>
      <c r="BB51" s="168"/>
      <c r="BC51" s="168"/>
      <c r="BD51" s="168"/>
      <c r="BE51" s="168"/>
      <c r="BF51" s="168"/>
      <c r="BG51" s="169"/>
      <c r="BH51" s="163"/>
    </row>
    <row r="52" spans="1:84">
      <c r="AT52" s="195"/>
      <c r="AY52" s="182"/>
      <c r="AZ52" s="169"/>
      <c r="BA52" s="168"/>
      <c r="BB52" s="168"/>
      <c r="BC52" s="168"/>
      <c r="BD52" s="168"/>
      <c r="BE52" s="168"/>
      <c r="BF52" s="168"/>
      <c r="BG52" s="169"/>
      <c r="BH52" s="163"/>
    </row>
    <row r="53" spans="1:84">
      <c r="AT53" s="195"/>
      <c r="AY53" s="182"/>
      <c r="AZ53" s="169"/>
      <c r="BA53" s="168"/>
      <c r="BB53" s="168"/>
      <c r="BC53" s="168"/>
      <c r="BD53" s="168"/>
      <c r="BE53" s="168"/>
      <c r="BF53" s="168"/>
      <c r="BG53" s="169"/>
      <c r="BH53" s="163"/>
    </row>
    <row r="54" spans="1:84">
      <c r="AT54" s="195"/>
      <c r="AY54" s="182"/>
      <c r="AZ54" s="169"/>
      <c r="BA54" s="168"/>
      <c r="BB54" s="168"/>
      <c r="BC54" s="168"/>
      <c r="BD54" s="168"/>
      <c r="BE54" s="168"/>
      <c r="BF54" s="168"/>
      <c r="BG54" s="169"/>
      <c r="BH54" s="163"/>
    </row>
    <row r="55" spans="1:84">
      <c r="AT55" s="195"/>
      <c r="AY55" s="182"/>
      <c r="AZ55" s="169"/>
      <c r="BA55" s="168"/>
      <c r="BB55" s="168"/>
      <c r="BC55" s="168"/>
      <c r="BD55" s="168"/>
      <c r="BE55" s="168"/>
      <c r="BF55" s="168"/>
      <c r="BG55" s="169"/>
      <c r="BH55" s="163"/>
    </row>
    <row r="56" spans="1:84" ht="12.75" customHeight="1">
      <c r="AT56" s="195"/>
      <c r="AY56" s="174"/>
      <c r="AZ56" s="174"/>
      <c r="BA56" s="168"/>
      <c r="BB56" s="168"/>
      <c r="BC56" s="168"/>
      <c r="BD56" s="168"/>
      <c r="BE56" s="168"/>
      <c r="BF56" s="168"/>
      <c r="BG56" s="169"/>
      <c r="BH56" s="163"/>
    </row>
    <row r="57" spans="1:84">
      <c r="AT57" s="195"/>
      <c r="AY57" s="182"/>
      <c r="AZ57" s="169"/>
      <c r="BA57" s="173"/>
      <c r="BB57" s="173"/>
      <c r="BC57" s="168"/>
      <c r="BD57" s="168"/>
      <c r="BE57" s="173"/>
      <c r="BF57" s="173"/>
      <c r="BG57" s="174"/>
      <c r="BH57" s="175"/>
      <c r="BJ57" s="176"/>
      <c r="BK57" s="176"/>
    </row>
    <row r="58" spans="1:84" ht="15.75" customHeight="1">
      <c r="AT58" s="195"/>
      <c r="AY58" s="162"/>
      <c r="AZ58" s="163"/>
      <c r="BA58" s="167"/>
      <c r="BB58" s="167"/>
      <c r="BC58" s="167"/>
      <c r="BD58" s="167"/>
      <c r="BE58" s="167"/>
      <c r="BF58" s="167"/>
      <c r="BG58" s="163"/>
      <c r="BH58" s="163"/>
    </row>
    <row r="59" spans="1:84" s="178" customFormat="1" ht="14.25" customHeight="1">
      <c r="A59" s="18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195"/>
      <c r="AU59" s="2"/>
      <c r="AV59" s="3"/>
      <c r="AW59" s="3"/>
      <c r="AX59" s="3"/>
      <c r="AY59" s="171"/>
      <c r="AZ59" s="26"/>
      <c r="BA59" s="159"/>
      <c r="BB59" s="159"/>
      <c r="BC59" s="159"/>
      <c r="BD59" s="159"/>
      <c r="BE59" s="159"/>
      <c r="BF59" s="159"/>
      <c r="BG59" s="159"/>
      <c r="BH59" s="26"/>
      <c r="BI59" s="2"/>
      <c r="BJ59" s="2"/>
      <c r="BK59" s="2"/>
      <c r="BL59" s="3"/>
      <c r="BM59" s="3"/>
      <c r="BN59" s="3"/>
      <c r="BO59" s="3"/>
      <c r="BP59" s="3"/>
      <c r="BQ59" s="3"/>
      <c r="BR59" s="3"/>
      <c r="BS59" s="3"/>
      <c r="BT59" s="3"/>
      <c r="BU59" s="3"/>
      <c r="BV59" s="3"/>
      <c r="BW59" s="3"/>
      <c r="BX59" s="3"/>
      <c r="BY59" s="3"/>
      <c r="BZ59" s="3"/>
      <c r="CA59" s="3"/>
      <c r="CB59" s="3"/>
      <c r="CC59" s="3"/>
      <c r="CD59" s="3"/>
      <c r="CE59" s="177"/>
      <c r="CF59" s="177"/>
    </row>
    <row r="60" spans="1:84">
      <c r="AT60" s="195"/>
    </row>
    <row r="61" spans="1:84">
      <c r="AT61" s="195"/>
    </row>
    <row r="62" spans="1:84">
      <c r="AT62" s="195"/>
    </row>
    <row r="63" spans="1:84">
      <c r="AT63" s="195"/>
    </row>
    <row r="64" spans="1:84">
      <c r="AT64" s="195"/>
    </row>
    <row r="65" spans="2:63">
      <c r="AT65" s="195"/>
    </row>
    <row r="66" spans="2:6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BH66" s="159"/>
      <c r="BI66" s="3"/>
      <c r="BJ66" s="3"/>
      <c r="BK66" s="3"/>
    </row>
    <row r="67" spans="2:6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BH67" s="159"/>
      <c r="BI67" s="3"/>
      <c r="BJ67" s="3"/>
      <c r="BK67" s="3"/>
    </row>
    <row r="68" spans="2:6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BH68" s="159"/>
      <c r="BI68" s="3"/>
      <c r="BJ68" s="3"/>
      <c r="BK68" s="3"/>
    </row>
    <row r="69" spans="2:6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BH69" s="159"/>
      <c r="BI69" s="3"/>
      <c r="BJ69" s="3"/>
      <c r="BK69" s="3"/>
    </row>
    <row r="70" spans="2:6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BH70" s="159"/>
      <c r="BI70" s="3"/>
      <c r="BJ70" s="3"/>
      <c r="BK70" s="3"/>
    </row>
    <row r="71" spans="2:6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BH71" s="159"/>
      <c r="BI71" s="3"/>
      <c r="BJ71" s="3"/>
      <c r="BK71" s="3"/>
    </row>
    <row r="72" spans="2:6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BH72" s="159"/>
      <c r="BI72" s="3"/>
      <c r="BJ72" s="3"/>
      <c r="BK72" s="3"/>
    </row>
    <row r="73" spans="2:6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BH73" s="159"/>
      <c r="BI73" s="3"/>
      <c r="BJ73" s="3"/>
      <c r="BK73" s="3"/>
    </row>
    <row r="74" spans="2:6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BH74" s="159"/>
      <c r="BI74" s="3"/>
      <c r="BJ74" s="3"/>
      <c r="BK74" s="3"/>
    </row>
    <row r="75" spans="2:6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BH75" s="159"/>
      <c r="BI75" s="3"/>
      <c r="BJ75" s="3"/>
      <c r="BK75" s="3"/>
    </row>
    <row r="76" spans="2:6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BH76" s="159"/>
      <c r="BI76" s="3"/>
      <c r="BJ76" s="3"/>
      <c r="BK76" s="3"/>
    </row>
    <row r="77" spans="2:6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BH77" s="159"/>
      <c r="BI77" s="3"/>
      <c r="BJ77" s="3"/>
      <c r="BK77" s="3"/>
    </row>
    <row r="78" spans="2:6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BH78" s="159"/>
      <c r="BI78" s="3"/>
      <c r="BJ78" s="3"/>
      <c r="BK78" s="3"/>
    </row>
    <row r="79" spans="2:6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BH79" s="159"/>
      <c r="BI79" s="3"/>
      <c r="BJ79" s="3"/>
      <c r="BK79" s="3"/>
    </row>
    <row r="80" spans="2:6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BH80" s="159"/>
      <c r="BI80" s="3"/>
      <c r="BJ80" s="3"/>
      <c r="BK80" s="3"/>
    </row>
    <row r="81" spans="2:6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BH81" s="159"/>
      <c r="BI81" s="3"/>
      <c r="BJ81" s="3"/>
      <c r="BK81" s="3"/>
    </row>
    <row r="82" spans="2:6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BH82" s="159"/>
      <c r="BI82" s="3"/>
      <c r="BJ82" s="3"/>
      <c r="BK82" s="3"/>
    </row>
    <row r="83" spans="2:6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BH83" s="159"/>
      <c r="BI83" s="3"/>
      <c r="BJ83" s="3"/>
      <c r="BK83" s="3"/>
    </row>
    <row r="84" spans="2:6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BH84" s="159"/>
      <c r="BI84" s="3"/>
      <c r="BJ84" s="3"/>
      <c r="BK84" s="3"/>
    </row>
    <row r="85" spans="2:6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BH85" s="159"/>
      <c r="BI85" s="3"/>
      <c r="BJ85" s="3"/>
      <c r="BK85" s="3"/>
    </row>
    <row r="86" spans="2:6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BH86" s="159"/>
      <c r="BI86" s="3"/>
      <c r="BJ86" s="3"/>
      <c r="BK86" s="3"/>
    </row>
  </sheetData>
  <mergeCells count="11">
    <mergeCell ref="B2:B34"/>
    <mergeCell ref="C2:C34"/>
    <mergeCell ref="D2:F34"/>
    <mergeCell ref="AP2:AR34"/>
    <mergeCell ref="AS2:AS34"/>
    <mergeCell ref="AU2:AU34"/>
    <mergeCell ref="AM3:AM35"/>
    <mergeCell ref="AN3:AN35"/>
    <mergeCell ref="BA31:BF31"/>
    <mergeCell ref="AO3:AO34"/>
    <mergeCell ref="AT2:AT34"/>
  </mergeCells>
  <conditionalFormatting sqref="AY33:BG57">
    <cfRule type="iconSet" priority="1">
      <iconSet iconSet="3Symbols">
        <cfvo type="percent" val="0"/>
        <cfvo type="num" val="30"/>
        <cfvo type="num" val="60"/>
      </iconSet>
    </cfRule>
  </conditionalFormatting>
  <pageMargins left="0.78740157480314965" right="0.78740157480314965" top="0.78740157480314965" bottom="0.78740157480314965" header="0.31496062992125984" footer="0.31496062992125984"/>
  <pageSetup scale="78" orientation="landscape" r:id="rId1"/>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CH94"/>
  <sheetViews>
    <sheetView showWhiteSpace="0" zoomScaleNormal="100" zoomScaleSheetLayoutView="100" zoomScalePageLayoutView="90" workbookViewId="0">
      <selection activeCell="AS39" sqref="AS39"/>
    </sheetView>
  </sheetViews>
  <sheetFormatPr defaultRowHeight="12.75"/>
  <cols>
    <col min="1" max="1" width="9.140625" style="1"/>
    <col min="2" max="3" width="3.28515625" style="2" customWidth="1"/>
    <col min="4" max="11" width="2.42578125" style="2" customWidth="1"/>
    <col min="12" max="37" width="3" style="2" customWidth="1"/>
    <col min="38" max="39" width="3.140625" style="2" customWidth="1"/>
    <col min="40" max="40" width="19" style="2" customWidth="1"/>
    <col min="41" max="41" width="12" style="2" customWidth="1"/>
    <col min="42" max="42" width="3.140625" style="2" customWidth="1"/>
    <col min="43" max="43" width="4" style="2" customWidth="1"/>
    <col min="44" max="44" width="2.42578125" style="2" customWidth="1"/>
    <col min="45" max="45" width="3.28515625" style="2" customWidth="1"/>
    <col min="46" max="47" width="3.140625" style="2" customWidth="1"/>
    <col min="48" max="48" width="12.140625" style="3" customWidth="1"/>
    <col min="49" max="49" width="4.42578125" style="159" customWidth="1"/>
    <col min="50" max="50" width="15.140625" style="159" customWidth="1"/>
    <col min="51" max="51" width="11.42578125" style="159" customWidth="1"/>
    <col min="52" max="52" width="4.42578125" style="159" customWidth="1"/>
    <col min="53" max="53" width="5.42578125" style="171" customWidth="1"/>
    <col min="54" max="54" width="5" style="26" customWidth="1"/>
    <col min="55" max="55" width="11.140625" style="159" customWidth="1"/>
    <col min="56" max="61" width="4.42578125" style="159" customWidth="1"/>
    <col min="62" max="62" width="7.7109375" style="26" customWidth="1"/>
    <col min="63" max="66" width="7.7109375" style="2" customWidth="1"/>
    <col min="67" max="67" width="8.42578125" style="160" customWidth="1"/>
    <col min="68" max="68" width="5.85546875" style="160" customWidth="1"/>
    <col min="69" max="69" width="8.28515625" style="160" customWidth="1"/>
    <col min="70" max="70" width="6.5703125" style="160" customWidth="1"/>
    <col min="71" max="71" width="4.7109375" style="160" customWidth="1"/>
    <col min="72" max="72" width="5.42578125" style="160" customWidth="1"/>
    <col min="73" max="73" width="5.140625" style="160" customWidth="1"/>
    <col min="74" max="77" width="4.7109375" style="160" customWidth="1"/>
    <col min="78" max="85" width="9.140625" style="160"/>
    <col min="86" max="86" width="9.140625" style="159"/>
    <col min="87" max="16384" width="9.140625" style="3"/>
  </cols>
  <sheetData>
    <row r="1" spans="2:6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66" ht="18" customHeight="1">
      <c r="B2" s="261" t="s">
        <v>133</v>
      </c>
      <c r="C2" s="261" t="s">
        <v>134</v>
      </c>
      <c r="D2" s="262" t="s">
        <v>135</v>
      </c>
      <c r="E2" s="262"/>
      <c r="F2" s="262"/>
      <c r="G2" s="208"/>
      <c r="H2" s="1"/>
      <c r="I2" s="1"/>
      <c r="J2" s="1"/>
      <c r="K2" s="5"/>
      <c r="L2" s="9"/>
      <c r="M2" s="9"/>
      <c r="N2" s="9"/>
      <c r="O2" s="9"/>
      <c r="P2" s="9"/>
      <c r="Q2" s="9"/>
      <c r="R2" s="9"/>
      <c r="S2" s="9"/>
      <c r="T2" s="9"/>
      <c r="U2" s="9"/>
      <c r="V2" s="9"/>
      <c r="W2" s="10"/>
      <c r="X2" s="9"/>
      <c r="Y2" s="9"/>
      <c r="Z2" s="9"/>
      <c r="AA2" s="9"/>
      <c r="AB2" s="9"/>
      <c r="AC2" s="9"/>
      <c r="AD2" s="9"/>
      <c r="AE2" s="9"/>
      <c r="AF2" s="9"/>
      <c r="AG2" s="9"/>
      <c r="AH2" s="9"/>
      <c r="AI2" s="9"/>
      <c r="AJ2" s="9"/>
      <c r="AK2" s="9"/>
      <c r="AL2" s="5"/>
      <c r="AM2" s="1"/>
      <c r="AN2" s="263" t="s">
        <v>1</v>
      </c>
      <c r="AO2" s="237" t="s">
        <v>174</v>
      </c>
      <c r="AP2" s="263" t="s">
        <v>136</v>
      </c>
      <c r="AQ2" s="263"/>
      <c r="AR2" s="263"/>
      <c r="AS2" s="235" t="s">
        <v>137</v>
      </c>
      <c r="AT2" s="235"/>
      <c r="AU2" s="227"/>
      <c r="AW2" s="3"/>
      <c r="AX2" s="2"/>
      <c r="AY2" s="2"/>
      <c r="AZ2" s="2"/>
      <c r="BC2" s="3"/>
      <c r="BD2" s="3"/>
      <c r="BE2" s="3"/>
      <c r="BF2" s="3"/>
      <c r="BG2" s="3"/>
      <c r="BH2" s="3"/>
      <c r="BI2" s="3"/>
      <c r="BJ2" s="3"/>
    </row>
    <row r="3" spans="2:66" ht="14.25" customHeight="1">
      <c r="B3" s="261"/>
      <c r="C3" s="261"/>
      <c r="D3" s="262"/>
      <c r="E3" s="262"/>
      <c r="F3" s="262"/>
      <c r="G3" s="208"/>
      <c r="H3" s="83"/>
      <c r="I3" s="83"/>
      <c r="J3" s="1"/>
      <c r="K3" s="5"/>
      <c r="L3" s="1"/>
      <c r="M3" s="1"/>
      <c r="N3" s="1"/>
      <c r="O3" s="1"/>
      <c r="P3" s="1"/>
      <c r="Q3" s="1"/>
      <c r="R3" s="1"/>
      <c r="S3" s="1"/>
      <c r="T3" s="1"/>
      <c r="U3" s="1"/>
      <c r="V3" s="1"/>
      <c r="W3" s="1"/>
      <c r="X3" s="1"/>
      <c r="Y3" s="1"/>
      <c r="Z3" s="1"/>
      <c r="AA3" s="1"/>
      <c r="AB3" s="1"/>
      <c r="AC3" s="1"/>
      <c r="AD3" s="1"/>
      <c r="AE3" s="1"/>
      <c r="AF3" s="1"/>
      <c r="AG3" s="1"/>
      <c r="AH3" s="1"/>
      <c r="AI3" s="1"/>
      <c r="AJ3" s="1"/>
      <c r="AK3" s="1"/>
      <c r="AL3" s="12"/>
      <c r="AM3" s="259" t="s">
        <v>138</v>
      </c>
      <c r="AN3" s="258"/>
      <c r="AO3" s="237"/>
      <c r="AP3" s="263"/>
      <c r="AQ3" s="263"/>
      <c r="AR3" s="263"/>
      <c r="AS3" s="235"/>
      <c r="AT3" s="235"/>
      <c r="AU3" s="227"/>
      <c r="AW3" s="3"/>
      <c r="AX3" s="6"/>
      <c r="AY3" s="6" t="s">
        <v>139</v>
      </c>
      <c r="AZ3" s="6" t="s">
        <v>127</v>
      </c>
      <c r="BA3" s="162"/>
      <c r="BB3" s="163"/>
      <c r="BC3" s="3"/>
      <c r="BD3" s="3"/>
      <c r="BE3" s="3"/>
      <c r="BF3" s="3"/>
      <c r="BG3" s="160"/>
      <c r="BH3" s="179"/>
      <c r="BI3" s="160"/>
      <c r="BJ3" s="160"/>
      <c r="BK3" s="171"/>
      <c r="BL3" s="162"/>
      <c r="BM3" s="162"/>
      <c r="BN3" s="162"/>
    </row>
    <row r="4" spans="2:66" ht="12.75" customHeight="1">
      <c r="B4" s="261"/>
      <c r="C4" s="261"/>
      <c r="D4" s="262"/>
      <c r="E4" s="262"/>
      <c r="F4" s="262"/>
      <c r="G4" s="208"/>
      <c r="H4" s="83"/>
      <c r="I4" s="83"/>
      <c r="J4" s="84"/>
      <c r="K4" s="13"/>
      <c r="L4" s="13"/>
      <c r="M4" s="13"/>
      <c r="N4" s="13"/>
      <c r="O4" s="13"/>
      <c r="P4" s="13"/>
      <c r="Q4" s="13"/>
      <c r="R4" s="13"/>
      <c r="S4" s="9"/>
      <c r="T4" s="13"/>
      <c r="U4" s="13"/>
      <c r="V4" s="13"/>
      <c r="W4" s="13"/>
      <c r="X4" s="13"/>
      <c r="Y4" s="13"/>
      <c r="Z4" s="13"/>
      <c r="AA4" s="13"/>
      <c r="AB4" s="13"/>
      <c r="AC4" s="13"/>
      <c r="AD4" s="13"/>
      <c r="AE4" s="13"/>
      <c r="AF4" s="13"/>
      <c r="AG4" s="13"/>
      <c r="AH4" s="13"/>
      <c r="AI4" s="13"/>
      <c r="AJ4" s="14"/>
      <c r="AK4" s="14"/>
      <c r="AL4" s="12"/>
      <c r="AM4" s="259"/>
      <c r="AN4" s="258"/>
      <c r="AO4" s="237"/>
      <c r="AP4" s="263"/>
      <c r="AQ4" s="263"/>
      <c r="AR4" s="263"/>
      <c r="AS4" s="235"/>
      <c r="AT4" s="235"/>
      <c r="AU4" s="227"/>
      <c r="AW4" s="2"/>
      <c r="AX4" s="6" t="s">
        <v>16</v>
      </c>
      <c r="AY4" s="6">
        <v>12.6413226527474</v>
      </c>
      <c r="AZ4" s="6">
        <v>3.4278408197646919</v>
      </c>
      <c r="BA4" s="162"/>
      <c r="BB4" s="163"/>
      <c r="BC4" s="3"/>
      <c r="BD4" s="3"/>
      <c r="BE4" s="3"/>
      <c r="BF4" s="3"/>
      <c r="BG4" s="160"/>
      <c r="BH4" s="179"/>
      <c r="BI4" s="179"/>
      <c r="BJ4" s="179"/>
      <c r="BK4" s="179"/>
      <c r="BL4" s="163"/>
      <c r="BM4" s="163"/>
      <c r="BN4" s="163"/>
    </row>
    <row r="5" spans="2:66">
      <c r="B5" s="261"/>
      <c r="C5" s="261"/>
      <c r="D5" s="262"/>
      <c r="E5" s="262"/>
      <c r="F5" s="262"/>
      <c r="G5" s="208"/>
      <c r="H5" s="83"/>
      <c r="I5" s="83"/>
      <c r="J5" s="85"/>
      <c r="K5" s="15"/>
      <c r="L5" s="15"/>
      <c r="M5" s="15"/>
      <c r="N5" s="15"/>
      <c r="O5" s="15"/>
      <c r="P5" s="15"/>
      <c r="Q5" s="15"/>
      <c r="R5" s="15"/>
      <c r="S5" s="15"/>
      <c r="T5" s="15"/>
      <c r="U5" s="15"/>
      <c r="V5" s="15"/>
      <c r="W5" s="15"/>
      <c r="X5" s="15"/>
      <c r="Y5" s="15"/>
      <c r="Z5" s="15"/>
      <c r="AA5" s="15"/>
      <c r="AB5" s="15"/>
      <c r="AC5" s="15"/>
      <c r="AD5" s="15"/>
      <c r="AE5" s="15"/>
      <c r="AF5" s="15"/>
      <c r="AG5" s="15"/>
      <c r="AH5" s="15"/>
      <c r="AI5" s="15"/>
      <c r="AJ5" s="16"/>
      <c r="AK5" s="16"/>
      <c r="AL5" s="12"/>
      <c r="AM5" s="259"/>
      <c r="AN5" s="258"/>
      <c r="AO5" s="237"/>
      <c r="AP5" s="263"/>
      <c r="AQ5" s="263"/>
      <c r="AR5" s="263"/>
      <c r="AS5" s="235"/>
      <c r="AT5" s="235"/>
      <c r="AU5" s="227"/>
      <c r="AW5" s="2"/>
      <c r="AX5" s="6" t="s">
        <v>36</v>
      </c>
      <c r="AY5" s="6">
        <v>14.85462624932701</v>
      </c>
      <c r="AZ5" s="6">
        <v>4.1579881208187102</v>
      </c>
      <c r="BA5" s="162"/>
      <c r="BB5" s="163"/>
      <c r="BC5" s="3"/>
      <c r="BD5" s="3"/>
      <c r="BE5" s="3"/>
      <c r="BF5" s="3"/>
      <c r="BG5" s="160"/>
      <c r="BH5" s="179"/>
      <c r="BI5" s="179"/>
      <c r="BJ5" s="179"/>
      <c r="BK5" s="179"/>
      <c r="BL5" s="163"/>
      <c r="BM5" s="163"/>
      <c r="BN5" s="163"/>
    </row>
    <row r="6" spans="2:66">
      <c r="B6" s="261"/>
      <c r="C6" s="261"/>
      <c r="D6" s="262"/>
      <c r="E6" s="262"/>
      <c r="F6" s="262"/>
      <c r="G6" s="208"/>
      <c r="H6" s="83"/>
      <c r="I6" s="83"/>
      <c r="J6" s="85"/>
      <c r="K6" s="15"/>
      <c r="L6" s="15"/>
      <c r="M6" s="15"/>
      <c r="N6" s="15"/>
      <c r="O6" s="15"/>
      <c r="P6" s="15"/>
      <c r="Q6" s="15"/>
      <c r="R6" s="15"/>
      <c r="S6" s="15"/>
      <c r="T6" s="15"/>
      <c r="U6" s="15"/>
      <c r="V6" s="15"/>
      <c r="W6" s="15"/>
      <c r="X6" s="15"/>
      <c r="Y6" s="15"/>
      <c r="Z6" s="15"/>
      <c r="AA6" s="15"/>
      <c r="AB6" s="15"/>
      <c r="AC6" s="15"/>
      <c r="AD6" s="15"/>
      <c r="AE6" s="15"/>
      <c r="AF6" s="15"/>
      <c r="AG6" s="15"/>
      <c r="AH6" s="15"/>
      <c r="AI6" s="15"/>
      <c r="AJ6" s="16"/>
      <c r="AK6" s="16"/>
      <c r="AL6" s="12"/>
      <c r="AM6" s="259"/>
      <c r="AN6" s="258"/>
      <c r="AO6" s="237"/>
      <c r="AP6" s="263"/>
      <c r="AQ6" s="263"/>
      <c r="AR6" s="263"/>
      <c r="AS6" s="235"/>
      <c r="AT6" s="235"/>
      <c r="AU6" s="227"/>
      <c r="AW6" s="2"/>
      <c r="AX6" s="6" t="s">
        <v>34</v>
      </c>
      <c r="AY6" s="6">
        <v>12.999967210561683</v>
      </c>
      <c r="AZ6" s="6">
        <v>4.8115885471590838</v>
      </c>
      <c r="BA6" s="162"/>
      <c r="BB6" s="163"/>
      <c r="BC6" s="3"/>
      <c r="BD6" s="3"/>
      <c r="BE6" s="3"/>
      <c r="BF6" s="3"/>
      <c r="BG6" s="160"/>
      <c r="BH6" s="179"/>
      <c r="BI6" s="179"/>
      <c r="BJ6" s="179"/>
      <c r="BK6" s="179"/>
      <c r="BL6" s="163"/>
      <c r="BM6" s="163"/>
      <c r="BN6" s="163"/>
    </row>
    <row r="7" spans="2:66">
      <c r="B7" s="261"/>
      <c r="C7" s="261"/>
      <c r="D7" s="262"/>
      <c r="E7" s="262"/>
      <c r="F7" s="262"/>
      <c r="G7" s="208"/>
      <c r="H7" s="83"/>
      <c r="I7" s="83"/>
      <c r="J7" s="85"/>
      <c r="K7" s="15"/>
      <c r="L7" s="15"/>
      <c r="M7" s="15"/>
      <c r="N7" s="15"/>
      <c r="O7" s="15"/>
      <c r="P7" s="15"/>
      <c r="Q7" s="15"/>
      <c r="R7" s="15"/>
      <c r="S7" s="15"/>
      <c r="T7" s="15"/>
      <c r="U7" s="15"/>
      <c r="V7" s="15"/>
      <c r="W7" s="15"/>
      <c r="X7" s="15"/>
      <c r="Y7" s="15"/>
      <c r="Z7" s="15"/>
      <c r="AA7" s="15"/>
      <c r="AB7" s="15"/>
      <c r="AC7" s="15"/>
      <c r="AD7" s="15"/>
      <c r="AE7" s="15"/>
      <c r="AF7" s="15"/>
      <c r="AG7" s="15"/>
      <c r="AH7" s="15"/>
      <c r="AI7" s="15"/>
      <c r="AJ7" s="16"/>
      <c r="AK7" s="16"/>
      <c r="AL7" s="12"/>
      <c r="AM7" s="259"/>
      <c r="AN7" s="258"/>
      <c r="AO7" s="237"/>
      <c r="AP7" s="263"/>
      <c r="AQ7" s="263"/>
      <c r="AR7" s="263"/>
      <c r="AS7" s="235"/>
      <c r="AT7" s="235"/>
      <c r="AU7" s="227"/>
      <c r="AW7" s="2"/>
      <c r="AX7" s="6" t="s">
        <v>17</v>
      </c>
      <c r="AY7" s="6">
        <v>17.811286261320628</v>
      </c>
      <c r="AZ7" s="6">
        <v>4.9561575527647497</v>
      </c>
      <c r="BA7" s="162"/>
      <c r="BB7" s="163"/>
      <c r="BC7" s="3"/>
      <c r="BD7" s="3"/>
      <c r="BE7" s="3"/>
      <c r="BF7" s="3"/>
      <c r="BG7" s="160"/>
      <c r="BH7" s="179"/>
      <c r="BI7" s="179"/>
      <c r="BJ7" s="179"/>
      <c r="BK7" s="179"/>
      <c r="BL7" s="163"/>
      <c r="BM7" s="163"/>
      <c r="BN7" s="163"/>
    </row>
    <row r="8" spans="2:66">
      <c r="B8" s="261"/>
      <c r="C8" s="261"/>
      <c r="D8" s="262"/>
      <c r="E8" s="262"/>
      <c r="F8" s="262"/>
      <c r="G8" s="208"/>
      <c r="H8" s="83"/>
      <c r="I8" s="83"/>
      <c r="J8" s="1"/>
      <c r="K8" s="5"/>
      <c r="L8" s="5"/>
      <c r="M8" s="5"/>
      <c r="N8" s="5"/>
      <c r="O8" s="5"/>
      <c r="P8" s="5"/>
      <c r="Q8" s="5"/>
      <c r="R8" s="5"/>
      <c r="S8" s="5"/>
      <c r="T8" s="5"/>
      <c r="U8" s="5"/>
      <c r="V8" s="5"/>
      <c r="W8" s="5"/>
      <c r="X8" s="5"/>
      <c r="Y8" s="5"/>
      <c r="Z8" s="5"/>
      <c r="AA8" s="5"/>
      <c r="AB8" s="5"/>
      <c r="AC8" s="5"/>
      <c r="AD8" s="5"/>
      <c r="AE8" s="5"/>
      <c r="AF8" s="5"/>
      <c r="AG8" s="5"/>
      <c r="AH8" s="5"/>
      <c r="AI8" s="5"/>
      <c r="AJ8" s="5"/>
      <c r="AK8" s="5"/>
      <c r="AL8" s="12"/>
      <c r="AM8" s="259"/>
      <c r="AN8" s="258"/>
      <c r="AO8" s="237"/>
      <c r="AP8" s="263"/>
      <c r="AQ8" s="263"/>
      <c r="AR8" s="263"/>
      <c r="AS8" s="235"/>
      <c r="AT8" s="235"/>
      <c r="AU8" s="227"/>
      <c r="AW8" s="2"/>
      <c r="AX8" s="6" t="s">
        <v>18</v>
      </c>
      <c r="AY8" s="6">
        <v>22.434421435052187</v>
      </c>
      <c r="AZ8" s="6">
        <v>5.1638673056666926</v>
      </c>
      <c r="BA8" s="162"/>
      <c r="BB8" s="163"/>
      <c r="BC8" s="3"/>
      <c r="BD8" s="3"/>
      <c r="BE8" s="3"/>
      <c r="BF8" s="3"/>
      <c r="BG8" s="160"/>
      <c r="BH8" s="179"/>
      <c r="BI8" s="179"/>
      <c r="BJ8" s="179"/>
      <c r="BK8" s="179"/>
      <c r="BL8" s="163"/>
      <c r="BM8" s="163"/>
      <c r="BN8" s="163"/>
    </row>
    <row r="9" spans="2:66">
      <c r="B9" s="261"/>
      <c r="C9" s="261"/>
      <c r="D9" s="262"/>
      <c r="E9" s="262"/>
      <c r="F9" s="262"/>
      <c r="G9" s="208"/>
      <c r="H9" s="83"/>
      <c r="I9" s="83"/>
      <c r="J9" s="11"/>
      <c r="K9" s="11"/>
      <c r="L9" s="11"/>
      <c r="M9" s="5"/>
      <c r="N9" s="5"/>
      <c r="O9" s="5"/>
      <c r="P9" s="5"/>
      <c r="Q9" s="5"/>
      <c r="R9" s="5"/>
      <c r="S9" s="5"/>
      <c r="T9" s="5"/>
      <c r="U9" s="5"/>
      <c r="V9" s="5"/>
      <c r="W9" s="5"/>
      <c r="X9" s="5"/>
      <c r="Y9" s="5"/>
      <c r="Z9" s="5"/>
      <c r="AA9" s="5"/>
      <c r="AB9" s="5"/>
      <c r="AC9" s="5"/>
      <c r="AD9" s="5"/>
      <c r="AE9" s="5"/>
      <c r="AF9" s="5"/>
      <c r="AG9" s="5"/>
      <c r="AH9" s="5"/>
      <c r="AI9" s="5"/>
      <c r="AJ9" s="5"/>
      <c r="AK9" s="5"/>
      <c r="AL9" s="12"/>
      <c r="AM9" s="259"/>
      <c r="AN9" s="258"/>
      <c r="AO9" s="237"/>
      <c r="AP9" s="263"/>
      <c r="AQ9" s="263"/>
      <c r="AR9" s="263"/>
      <c r="AS9" s="235"/>
      <c r="AT9" s="235"/>
      <c r="AU9" s="227"/>
      <c r="AW9" s="2"/>
      <c r="AX9" s="6" t="s">
        <v>37</v>
      </c>
      <c r="AY9" s="6">
        <v>13.223118954097266</v>
      </c>
      <c r="AZ9" s="6">
        <v>5.2949537084256839</v>
      </c>
      <c r="BA9" s="162"/>
      <c r="BB9" s="163"/>
      <c r="BC9" s="3"/>
      <c r="BD9" s="3"/>
      <c r="BE9" s="3"/>
      <c r="BF9" s="3"/>
      <c r="BG9" s="160"/>
      <c r="BH9" s="179"/>
      <c r="BI9" s="179"/>
      <c r="BJ9" s="179"/>
      <c r="BK9" s="179"/>
      <c r="BL9" s="163"/>
      <c r="BM9" s="163"/>
      <c r="BN9" s="163"/>
    </row>
    <row r="10" spans="2:66">
      <c r="B10" s="261"/>
      <c r="C10" s="261"/>
      <c r="D10" s="262"/>
      <c r="E10" s="262"/>
      <c r="F10" s="262"/>
      <c r="G10" s="208"/>
      <c r="H10" s="83"/>
      <c r="I10" s="83"/>
      <c r="J10" s="1"/>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12"/>
      <c r="AM10" s="259"/>
      <c r="AN10" s="258"/>
      <c r="AO10" s="237"/>
      <c r="AP10" s="263"/>
      <c r="AQ10" s="263"/>
      <c r="AR10" s="263"/>
      <c r="AS10" s="235"/>
      <c r="AT10" s="235"/>
      <c r="AU10" s="227"/>
      <c r="AW10" s="2"/>
      <c r="AX10" s="6" t="s">
        <v>162</v>
      </c>
      <c r="AY10" s="6">
        <v>13.122064012362806</v>
      </c>
      <c r="AZ10" s="6">
        <v>5.3349168311986066</v>
      </c>
      <c r="BA10" s="162"/>
      <c r="BB10" s="163"/>
      <c r="BC10" s="3"/>
      <c r="BD10" s="3"/>
      <c r="BE10" s="3"/>
      <c r="BF10" s="3"/>
      <c r="BG10" s="160"/>
      <c r="BH10" s="179"/>
      <c r="BI10" s="179"/>
      <c r="BJ10" s="179"/>
      <c r="BK10" s="179"/>
      <c r="BL10" s="163"/>
      <c r="BM10" s="163"/>
      <c r="BN10" s="163"/>
    </row>
    <row r="11" spans="2:66">
      <c r="B11" s="261"/>
      <c r="C11" s="261"/>
      <c r="D11" s="262"/>
      <c r="E11" s="262"/>
      <c r="F11" s="262"/>
      <c r="G11" s="208"/>
      <c r="H11" s="83"/>
      <c r="I11" s="83"/>
      <c r="J11" s="1"/>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12"/>
      <c r="AM11" s="259"/>
      <c r="AN11" s="258"/>
      <c r="AO11" s="237"/>
      <c r="AP11" s="263"/>
      <c r="AQ11" s="263"/>
      <c r="AR11" s="263"/>
      <c r="AS11" s="235"/>
      <c r="AT11" s="235"/>
      <c r="AU11" s="227"/>
      <c r="AW11" s="2"/>
      <c r="AX11" s="6" t="s">
        <v>23</v>
      </c>
      <c r="AY11" s="6">
        <v>18.793431206693725</v>
      </c>
      <c r="AZ11" s="6">
        <v>5.5072948319585535</v>
      </c>
      <c r="BA11" s="162"/>
      <c r="BB11" s="163"/>
      <c r="BC11" s="3"/>
      <c r="BD11" s="3"/>
      <c r="BE11" s="3"/>
      <c r="BF11" s="3"/>
      <c r="BG11" s="160"/>
      <c r="BH11" s="179"/>
      <c r="BI11" s="179"/>
      <c r="BJ11" s="179"/>
      <c r="BK11" s="179"/>
      <c r="BL11" s="163"/>
      <c r="BM11" s="163"/>
      <c r="BN11" s="163"/>
    </row>
    <row r="12" spans="2:66">
      <c r="B12" s="261"/>
      <c r="C12" s="261"/>
      <c r="D12" s="262"/>
      <c r="E12" s="262"/>
      <c r="F12" s="262"/>
      <c r="G12" s="208"/>
      <c r="H12" s="83"/>
      <c r="I12" s="83"/>
      <c r="J12" s="1"/>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12"/>
      <c r="AM12" s="259"/>
      <c r="AN12" s="258"/>
      <c r="AO12" s="237"/>
      <c r="AP12" s="263"/>
      <c r="AQ12" s="263"/>
      <c r="AR12" s="263"/>
      <c r="AS12" s="235"/>
      <c r="AT12" s="235"/>
      <c r="AU12" s="227"/>
      <c r="AW12" s="2"/>
      <c r="AX12" s="6" t="s">
        <v>28</v>
      </c>
      <c r="AY12" s="6">
        <v>8.0585132595356761</v>
      </c>
      <c r="AZ12" s="6">
        <v>5.7113718004176208</v>
      </c>
      <c r="BA12" s="162"/>
      <c r="BB12" s="163"/>
      <c r="BC12" s="3"/>
      <c r="BD12" s="3"/>
      <c r="BE12" s="3"/>
      <c r="BF12" s="3"/>
      <c r="BG12" s="160"/>
      <c r="BH12" s="179"/>
      <c r="BI12" s="179"/>
      <c r="BJ12" s="179"/>
      <c r="BK12" s="179"/>
      <c r="BL12" s="163"/>
      <c r="BM12" s="163"/>
      <c r="BN12" s="163"/>
    </row>
    <row r="13" spans="2:66">
      <c r="B13" s="261"/>
      <c r="C13" s="261"/>
      <c r="D13" s="262"/>
      <c r="E13" s="262"/>
      <c r="F13" s="262"/>
      <c r="G13" s="208"/>
      <c r="H13" s="83"/>
      <c r="I13" s="83"/>
      <c r="J13" s="1"/>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12"/>
      <c r="AM13" s="259"/>
      <c r="AN13" s="258"/>
      <c r="AO13" s="237"/>
      <c r="AP13" s="263"/>
      <c r="AQ13" s="263"/>
      <c r="AR13" s="263"/>
      <c r="AS13" s="235"/>
      <c r="AT13" s="235"/>
      <c r="AU13" s="227"/>
      <c r="AW13" s="2"/>
      <c r="AX13" s="6" t="s">
        <v>25</v>
      </c>
      <c r="AY13" s="6">
        <v>17.420499080199161</v>
      </c>
      <c r="AZ13" s="6">
        <v>5.7510132462046943</v>
      </c>
      <c r="BA13" s="162"/>
      <c r="BB13" s="163"/>
      <c r="BC13" s="3"/>
      <c r="BD13" s="3"/>
      <c r="BE13" s="3"/>
      <c r="BF13" s="3"/>
      <c r="BG13" s="160"/>
      <c r="BH13" s="179"/>
      <c r="BI13" s="179"/>
      <c r="BJ13" s="179"/>
      <c r="BK13" s="179"/>
      <c r="BL13" s="163"/>
      <c r="BM13" s="163"/>
      <c r="BN13" s="163"/>
    </row>
    <row r="14" spans="2:66">
      <c r="B14" s="261"/>
      <c r="C14" s="261"/>
      <c r="D14" s="262"/>
      <c r="E14" s="262"/>
      <c r="F14" s="262"/>
      <c r="G14" s="208"/>
      <c r="H14" s="83"/>
      <c r="I14" s="83"/>
      <c r="J14" s="1"/>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12"/>
      <c r="AM14" s="259"/>
      <c r="AN14" s="258"/>
      <c r="AO14" s="237"/>
      <c r="AP14" s="263"/>
      <c r="AQ14" s="263"/>
      <c r="AR14" s="263"/>
      <c r="AS14" s="235"/>
      <c r="AT14" s="235"/>
      <c r="AU14" s="227"/>
      <c r="AW14" s="2"/>
      <c r="AX14" s="6" t="s">
        <v>30</v>
      </c>
      <c r="AY14" s="6">
        <v>13.279488523087965</v>
      </c>
      <c r="AZ14" s="6">
        <v>6.005631709400066</v>
      </c>
      <c r="BA14" s="162"/>
      <c r="BB14" s="163"/>
      <c r="BC14" s="3"/>
      <c r="BD14" s="3"/>
      <c r="BE14" s="3"/>
      <c r="BF14" s="3"/>
      <c r="BG14" s="160"/>
      <c r="BH14" s="179"/>
      <c r="BI14" s="179"/>
      <c r="BJ14" s="179"/>
      <c r="BK14" s="179"/>
      <c r="BL14" s="163"/>
      <c r="BM14" s="163"/>
      <c r="BN14" s="163"/>
    </row>
    <row r="15" spans="2:66">
      <c r="B15" s="261"/>
      <c r="C15" s="261"/>
      <c r="D15" s="262"/>
      <c r="E15" s="262"/>
      <c r="F15" s="262"/>
      <c r="G15" s="208"/>
      <c r="H15" s="83"/>
      <c r="I15" s="83"/>
      <c r="J15" s="1"/>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12"/>
      <c r="AM15" s="259"/>
      <c r="AN15" s="258"/>
      <c r="AO15" s="237"/>
      <c r="AP15" s="263"/>
      <c r="AQ15" s="263"/>
      <c r="AR15" s="263"/>
      <c r="AS15" s="235"/>
      <c r="AT15" s="235"/>
      <c r="AU15" s="227"/>
      <c r="AW15" s="2"/>
      <c r="AX15" s="6" t="s">
        <v>21</v>
      </c>
      <c r="AY15" s="6">
        <v>19.101346306319176</v>
      </c>
      <c r="AZ15" s="6">
        <v>6.1258792049994728</v>
      </c>
      <c r="BA15" s="162"/>
      <c r="BB15" s="163"/>
      <c r="BC15" s="3"/>
      <c r="BD15" s="3"/>
      <c r="BE15" s="3"/>
      <c r="BF15" s="3"/>
      <c r="BG15" s="160"/>
      <c r="BH15" s="179"/>
      <c r="BI15" s="179"/>
      <c r="BJ15" s="179"/>
      <c r="BK15" s="179"/>
      <c r="BL15" s="163"/>
      <c r="BM15" s="163"/>
      <c r="BN15" s="163"/>
    </row>
    <row r="16" spans="2:66">
      <c r="B16" s="261"/>
      <c r="C16" s="261"/>
      <c r="D16" s="262"/>
      <c r="E16" s="262"/>
      <c r="F16" s="262"/>
      <c r="G16" s="208"/>
      <c r="H16" s="83"/>
      <c r="I16" s="83"/>
      <c r="J16" s="1"/>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12"/>
      <c r="AM16" s="259"/>
      <c r="AN16" s="258"/>
      <c r="AO16" s="237"/>
      <c r="AP16" s="263"/>
      <c r="AQ16" s="263"/>
      <c r="AR16" s="263"/>
      <c r="AS16" s="235"/>
      <c r="AT16" s="235"/>
      <c r="AU16" s="227"/>
      <c r="AW16" s="2"/>
      <c r="AX16" s="6" t="s">
        <v>35</v>
      </c>
      <c r="AY16" s="6">
        <v>16.809971528646663</v>
      </c>
      <c r="AZ16" s="6">
        <v>6.8889929038606796</v>
      </c>
      <c r="BA16" s="162"/>
      <c r="BB16" s="163"/>
      <c r="BC16" s="3"/>
      <c r="BD16" s="3"/>
      <c r="BE16" s="3"/>
      <c r="BF16" s="3"/>
      <c r="BG16" s="160"/>
      <c r="BH16" s="179"/>
      <c r="BI16" s="179"/>
      <c r="BJ16" s="179"/>
      <c r="BK16" s="179"/>
      <c r="BL16" s="163"/>
      <c r="BM16" s="163"/>
      <c r="BN16" s="163"/>
    </row>
    <row r="17" spans="2:66">
      <c r="B17" s="261"/>
      <c r="C17" s="261"/>
      <c r="D17" s="262"/>
      <c r="E17" s="262"/>
      <c r="F17" s="262"/>
      <c r="G17" s="208"/>
      <c r="H17" s="83"/>
      <c r="I17" s="83"/>
      <c r="J17" s="1"/>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c r="AM17" s="259"/>
      <c r="AN17" s="258"/>
      <c r="AO17" s="237"/>
      <c r="AP17" s="263"/>
      <c r="AQ17" s="263"/>
      <c r="AR17" s="263"/>
      <c r="AS17" s="235"/>
      <c r="AT17" s="235"/>
      <c r="AU17" s="227"/>
      <c r="AW17" s="2"/>
      <c r="AX17" s="6" t="s">
        <v>29</v>
      </c>
      <c r="AY17" s="6">
        <v>16.866586744625682</v>
      </c>
      <c r="AZ17" s="6">
        <v>7.1033142606149147</v>
      </c>
      <c r="BA17" s="162"/>
      <c r="BB17" s="163"/>
      <c r="BC17" s="3"/>
      <c r="BD17" s="3"/>
      <c r="BE17" s="3"/>
      <c r="BF17" s="3"/>
      <c r="BG17" s="160"/>
      <c r="BH17" s="179"/>
      <c r="BI17" s="179"/>
      <c r="BJ17" s="179"/>
      <c r="BK17" s="179"/>
      <c r="BL17" s="163"/>
      <c r="BM17" s="163"/>
      <c r="BN17" s="163"/>
    </row>
    <row r="18" spans="2:66">
      <c r="B18" s="261"/>
      <c r="C18" s="261"/>
      <c r="D18" s="262"/>
      <c r="E18" s="262"/>
      <c r="F18" s="262"/>
      <c r="G18" s="208"/>
      <c r="H18" s="83"/>
      <c r="I18" s="83"/>
      <c r="J18" s="1"/>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12"/>
      <c r="AM18" s="259"/>
      <c r="AN18" s="258"/>
      <c r="AO18" s="237"/>
      <c r="AP18" s="263"/>
      <c r="AQ18" s="263"/>
      <c r="AR18" s="263"/>
      <c r="AS18" s="235"/>
      <c r="AT18" s="235"/>
      <c r="AU18" s="227"/>
      <c r="AW18" s="2"/>
      <c r="AX18" s="6" t="s">
        <v>19</v>
      </c>
      <c r="AY18" s="6">
        <v>24.890377853719048</v>
      </c>
      <c r="AZ18" s="6">
        <v>7.5499374985396868</v>
      </c>
      <c r="BA18" s="162"/>
      <c r="BB18" s="163"/>
      <c r="BC18" s="3"/>
      <c r="BD18" s="3"/>
      <c r="BE18" s="3"/>
      <c r="BF18" s="3"/>
      <c r="BG18" s="160"/>
      <c r="BH18" s="179"/>
      <c r="BI18" s="179"/>
      <c r="BJ18" s="179"/>
      <c r="BK18" s="179"/>
      <c r="BL18" s="163"/>
      <c r="BM18" s="163"/>
      <c r="BN18" s="163"/>
    </row>
    <row r="19" spans="2:66">
      <c r="B19" s="261"/>
      <c r="C19" s="261"/>
      <c r="D19" s="262"/>
      <c r="E19" s="262"/>
      <c r="F19" s="262"/>
      <c r="G19" s="208"/>
      <c r="H19" s="83"/>
      <c r="I19" s="83"/>
      <c r="J19" s="1"/>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12"/>
      <c r="AM19" s="259"/>
      <c r="AN19" s="258"/>
      <c r="AO19" s="237"/>
      <c r="AP19" s="263"/>
      <c r="AQ19" s="263"/>
      <c r="AR19" s="263"/>
      <c r="AS19" s="235"/>
      <c r="AT19" s="235"/>
      <c r="AU19" s="227"/>
      <c r="AW19" s="2"/>
      <c r="AX19" s="6" t="s">
        <v>173</v>
      </c>
      <c r="AY19" s="6">
        <v>7.6408318491849077</v>
      </c>
      <c r="AZ19" s="6">
        <v>7.6982301265432076</v>
      </c>
      <c r="BA19" s="162"/>
      <c r="BB19" s="163"/>
      <c r="BC19" s="3"/>
      <c r="BD19" s="3"/>
      <c r="BE19" s="3"/>
      <c r="BF19" s="3"/>
      <c r="BG19" s="160"/>
      <c r="BH19" s="179"/>
      <c r="BI19" s="179"/>
      <c r="BJ19" s="179"/>
      <c r="BK19" s="179"/>
      <c r="BL19" s="163"/>
      <c r="BM19" s="163"/>
      <c r="BN19" s="163"/>
    </row>
    <row r="20" spans="2:66" ht="12.75" customHeight="1">
      <c r="B20" s="261"/>
      <c r="C20" s="261"/>
      <c r="D20" s="262"/>
      <c r="E20" s="262"/>
      <c r="F20" s="262"/>
      <c r="G20" s="208"/>
      <c r="H20" s="83"/>
      <c r="I20" s="83"/>
      <c r="J20" s="1"/>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12"/>
      <c r="AM20" s="259"/>
      <c r="AN20" s="258"/>
      <c r="AO20" s="237"/>
      <c r="AP20" s="263"/>
      <c r="AQ20" s="263"/>
      <c r="AR20" s="263"/>
      <c r="AS20" s="235"/>
      <c r="AT20" s="235"/>
      <c r="AU20" s="227"/>
      <c r="AW20" s="2"/>
      <c r="AX20" s="6" t="s">
        <v>38</v>
      </c>
      <c r="AY20" s="6">
        <v>17.465188456202977</v>
      </c>
      <c r="AZ20" s="6">
        <v>7.8857799867144349</v>
      </c>
      <c r="BA20" s="162"/>
      <c r="BB20" s="163"/>
      <c r="BC20" s="3"/>
      <c r="BD20" s="3"/>
      <c r="BE20" s="3"/>
      <c r="BF20" s="3"/>
      <c r="BG20" s="160"/>
      <c r="BH20" s="160"/>
      <c r="BI20" s="179"/>
      <c r="BJ20" s="179"/>
      <c r="BK20" s="179"/>
      <c r="BL20" s="163"/>
      <c r="BM20" s="163"/>
      <c r="BN20" s="163"/>
    </row>
    <row r="21" spans="2:66" ht="15.75" customHeight="1">
      <c r="B21" s="261"/>
      <c r="C21" s="261"/>
      <c r="D21" s="262"/>
      <c r="E21" s="262"/>
      <c r="F21" s="262"/>
      <c r="G21" s="208"/>
      <c r="H21" s="83"/>
      <c r="I21" s="83"/>
      <c r="J21" s="1"/>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12"/>
      <c r="AM21" s="259"/>
      <c r="AN21" s="258"/>
      <c r="AO21" s="237"/>
      <c r="AP21" s="263"/>
      <c r="AQ21" s="263"/>
      <c r="AR21" s="263"/>
      <c r="AS21" s="235"/>
      <c r="AT21" s="235"/>
      <c r="AU21" s="227"/>
      <c r="AW21" s="2"/>
      <c r="AX21" s="6" t="s">
        <v>31</v>
      </c>
      <c r="AY21" s="6">
        <v>22.000497757409939</v>
      </c>
      <c r="AZ21" s="6">
        <v>7.9063959323176265</v>
      </c>
      <c r="BA21" s="162"/>
      <c r="BB21" s="163"/>
      <c r="BC21" s="3"/>
      <c r="BD21" s="3"/>
      <c r="BE21" s="3"/>
      <c r="BF21" s="3"/>
      <c r="BG21" s="160"/>
      <c r="BH21" s="179"/>
      <c r="BI21" s="179"/>
      <c r="BJ21" s="179"/>
      <c r="BK21" s="179"/>
      <c r="BL21" s="163"/>
      <c r="BM21" s="163"/>
      <c r="BN21" s="163"/>
    </row>
    <row r="22" spans="2:66" ht="12.75" customHeight="1">
      <c r="B22" s="261"/>
      <c r="C22" s="261"/>
      <c r="D22" s="262"/>
      <c r="E22" s="262"/>
      <c r="F22" s="262"/>
      <c r="G22" s="208"/>
      <c r="H22" s="83"/>
      <c r="I22" s="83"/>
      <c r="J22" s="1"/>
      <c r="K22" s="5"/>
      <c r="L22" s="5"/>
      <c r="M22" s="5"/>
      <c r="N22" s="5"/>
      <c r="O22" s="5"/>
      <c r="P22" s="5"/>
      <c r="Q22" s="5"/>
      <c r="R22" s="5"/>
      <c r="S22" s="5"/>
      <c r="T22" s="5"/>
      <c r="U22" s="5"/>
      <c r="V22" s="5"/>
      <c r="W22" s="5"/>
      <c r="X22" s="5"/>
      <c r="Y22" s="5"/>
      <c r="Z22" s="5"/>
      <c r="AA22" s="5"/>
      <c r="AB22" s="5"/>
      <c r="AC22" s="5"/>
      <c r="AD22" s="5"/>
      <c r="AE22" s="17"/>
      <c r="AF22" s="5"/>
      <c r="AG22" s="5"/>
      <c r="AH22" s="5"/>
      <c r="AI22" s="5"/>
      <c r="AJ22" s="5"/>
      <c r="AK22" s="5"/>
      <c r="AL22" s="12"/>
      <c r="AM22" s="259"/>
      <c r="AN22" s="258"/>
      <c r="AO22" s="237"/>
      <c r="AP22" s="263"/>
      <c r="AQ22" s="263"/>
      <c r="AR22" s="263"/>
      <c r="AS22" s="235"/>
      <c r="AT22" s="235"/>
      <c r="AU22" s="227"/>
      <c r="AW22" s="2"/>
      <c r="AX22" s="6" t="s">
        <v>22</v>
      </c>
      <c r="AY22" s="6">
        <v>17.361598856471371</v>
      </c>
      <c r="AZ22" s="6">
        <v>7.912405249426941</v>
      </c>
      <c r="BA22" s="162"/>
      <c r="BB22" s="163"/>
      <c r="BC22" s="3"/>
      <c r="BD22" s="3"/>
      <c r="BE22" s="3"/>
      <c r="BF22" s="3"/>
      <c r="BG22" s="160"/>
      <c r="BH22" s="179"/>
      <c r="BI22" s="179"/>
      <c r="BJ22" s="179"/>
      <c r="BK22" s="179"/>
      <c r="BL22" s="163"/>
      <c r="BM22" s="163"/>
      <c r="BN22" s="163"/>
    </row>
    <row r="23" spans="2:66">
      <c r="B23" s="261"/>
      <c r="C23" s="261"/>
      <c r="D23" s="262"/>
      <c r="E23" s="262"/>
      <c r="F23" s="262"/>
      <c r="G23" s="208"/>
      <c r="H23" s="83"/>
      <c r="I23" s="83"/>
      <c r="J23" s="1"/>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12"/>
      <c r="AM23" s="259"/>
      <c r="AN23" s="258"/>
      <c r="AO23" s="237"/>
      <c r="AP23" s="263"/>
      <c r="AQ23" s="263"/>
      <c r="AR23" s="263"/>
      <c r="AS23" s="235"/>
      <c r="AT23" s="235"/>
      <c r="AU23" s="227"/>
      <c r="AW23" s="2"/>
      <c r="AX23" s="6" t="s">
        <v>26</v>
      </c>
      <c r="AY23" s="6">
        <v>17.120276526884602</v>
      </c>
      <c r="AZ23" s="6">
        <v>8.9080201778469625</v>
      </c>
      <c r="BA23" s="162"/>
      <c r="BB23" s="163"/>
      <c r="BC23" s="3"/>
      <c r="BD23" s="3"/>
      <c r="BE23" s="3"/>
      <c r="BF23" s="3"/>
      <c r="BG23" s="160"/>
      <c r="BH23" s="179"/>
      <c r="BI23" s="179"/>
      <c r="BJ23" s="179"/>
      <c r="BK23" s="179"/>
      <c r="BL23" s="163"/>
      <c r="BM23" s="163"/>
      <c r="BN23" s="163"/>
    </row>
    <row r="24" spans="2:66">
      <c r="B24" s="261"/>
      <c r="C24" s="261"/>
      <c r="D24" s="262"/>
      <c r="E24" s="262"/>
      <c r="F24" s="262"/>
      <c r="G24" s="208"/>
      <c r="H24" s="83"/>
      <c r="I24" s="83"/>
      <c r="J24" s="1"/>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12"/>
      <c r="AM24" s="259"/>
      <c r="AN24" s="258"/>
      <c r="AO24" s="237"/>
      <c r="AP24" s="263"/>
      <c r="AQ24" s="263"/>
      <c r="AR24" s="263"/>
      <c r="AS24" s="235"/>
      <c r="AT24" s="235"/>
      <c r="AU24" s="227"/>
      <c r="AW24" s="2"/>
      <c r="AX24" s="6" t="s">
        <v>32</v>
      </c>
      <c r="AY24" s="6">
        <v>16.681272773397616</v>
      </c>
      <c r="AZ24" s="6">
        <v>9.0289465167598628</v>
      </c>
      <c r="BA24" s="162"/>
      <c r="BB24" s="163"/>
      <c r="BC24" s="3"/>
      <c r="BD24" s="3"/>
      <c r="BE24" s="3"/>
      <c r="BF24" s="3"/>
      <c r="BG24" s="160"/>
      <c r="BH24" s="179"/>
      <c r="BI24" s="179"/>
      <c r="BJ24" s="179"/>
      <c r="BK24" s="179"/>
      <c r="BL24" s="163"/>
      <c r="BM24" s="163"/>
      <c r="BN24" s="163"/>
    </row>
    <row r="25" spans="2:66">
      <c r="B25" s="261"/>
      <c r="C25" s="261"/>
      <c r="D25" s="262"/>
      <c r="E25" s="262"/>
      <c r="F25" s="262"/>
      <c r="G25" s="208"/>
      <c r="H25" s="83"/>
      <c r="I25" s="83"/>
      <c r="J25" s="1"/>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12"/>
      <c r="AM25" s="259"/>
      <c r="AN25" s="258"/>
      <c r="AO25" s="237"/>
      <c r="AP25" s="263"/>
      <c r="AQ25" s="263"/>
      <c r="AR25" s="263"/>
      <c r="AS25" s="235"/>
      <c r="AT25" s="235"/>
      <c r="AU25" s="227"/>
      <c r="AW25" s="2"/>
      <c r="AX25" s="6" t="s">
        <v>20</v>
      </c>
      <c r="AY25" s="6">
        <v>24.783091540707851</v>
      </c>
      <c r="AZ25" s="6">
        <v>9.1509711200568002</v>
      </c>
      <c r="BA25" s="162"/>
      <c r="BB25" s="163"/>
      <c r="BC25" s="3"/>
      <c r="BD25" s="3"/>
      <c r="BE25" s="3"/>
      <c r="BF25" s="3"/>
      <c r="BG25" s="160"/>
      <c r="BH25" s="179"/>
      <c r="BI25" s="179"/>
      <c r="BJ25" s="179"/>
      <c r="BK25" s="179"/>
      <c r="BL25" s="163"/>
      <c r="BM25" s="163"/>
      <c r="BN25" s="163"/>
    </row>
    <row r="26" spans="2:66">
      <c r="B26" s="261"/>
      <c r="C26" s="261"/>
      <c r="D26" s="262"/>
      <c r="E26" s="262"/>
      <c r="F26" s="262"/>
      <c r="G26" s="208"/>
      <c r="H26" s="83"/>
      <c r="I26" s="83"/>
      <c r="J26" s="1"/>
      <c r="K26" s="5"/>
      <c r="L26" s="5"/>
      <c r="M26" s="5"/>
      <c r="N26" s="5"/>
      <c r="O26" s="5"/>
      <c r="P26" s="5"/>
      <c r="Q26" s="5"/>
      <c r="R26" s="5"/>
      <c r="S26" s="5"/>
      <c r="T26" s="5"/>
      <c r="U26" s="5"/>
      <c r="V26" s="5"/>
      <c r="W26" s="5"/>
      <c r="X26" s="5"/>
      <c r="Y26" s="5"/>
      <c r="Z26" s="5"/>
      <c r="AA26" s="5"/>
      <c r="AB26" s="5"/>
      <c r="AC26" s="5"/>
      <c r="AD26" s="5"/>
      <c r="AE26" s="5"/>
      <c r="AF26" s="5"/>
      <c r="AG26" s="18"/>
      <c r="AH26" s="18"/>
      <c r="AI26" s="18"/>
      <c r="AJ26" s="18"/>
      <c r="AK26" s="18"/>
      <c r="AL26" s="12"/>
      <c r="AM26" s="259"/>
      <c r="AN26" s="258"/>
      <c r="AO26" s="237"/>
      <c r="AP26" s="263"/>
      <c r="AQ26" s="263"/>
      <c r="AR26" s="263"/>
      <c r="AS26" s="235"/>
      <c r="AT26" s="235"/>
      <c r="AU26" s="227"/>
      <c r="AW26" s="163"/>
      <c r="AX26" s="6" t="s">
        <v>24</v>
      </c>
      <c r="AY26" s="6">
        <v>23.287992025269389</v>
      </c>
      <c r="AZ26" s="6">
        <v>11.686400141605446</v>
      </c>
      <c r="BA26" s="162"/>
      <c r="BB26" s="163"/>
      <c r="BC26" s="3"/>
      <c r="BD26" s="3"/>
      <c r="BE26" s="3"/>
      <c r="BF26" s="3"/>
      <c r="BG26" s="3"/>
      <c r="BH26" s="3"/>
      <c r="BI26" s="3"/>
      <c r="BJ26" s="3"/>
      <c r="BK26" s="163"/>
      <c r="BL26" s="163"/>
      <c r="BM26" s="163"/>
      <c r="BN26" s="163"/>
    </row>
    <row r="27" spans="2:66">
      <c r="B27" s="261"/>
      <c r="C27" s="261"/>
      <c r="D27" s="262"/>
      <c r="E27" s="262"/>
      <c r="F27" s="262"/>
      <c r="G27" s="208"/>
      <c r="H27" s="83"/>
      <c r="I27" s="83"/>
      <c r="J27" s="1"/>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12"/>
      <c r="AM27" s="259"/>
      <c r="AN27" s="258"/>
      <c r="AO27" s="237"/>
      <c r="AP27" s="263"/>
      <c r="AQ27" s="263"/>
      <c r="AR27" s="263"/>
      <c r="AS27" s="235"/>
      <c r="AT27" s="235"/>
      <c r="AU27" s="227"/>
      <c r="AW27" s="163"/>
      <c r="AX27" s="6" t="s">
        <v>33</v>
      </c>
      <c r="AY27" s="6">
        <v>17.247231882815687</v>
      </c>
      <c r="AZ27" s="6">
        <v>13.692828270587112</v>
      </c>
      <c r="BA27" s="162"/>
      <c r="BB27" s="163"/>
      <c r="BC27" s="3"/>
      <c r="BD27" s="3"/>
      <c r="BE27" s="3"/>
      <c r="BF27" s="3"/>
      <c r="BG27" s="3"/>
      <c r="BH27" s="3"/>
      <c r="BI27" s="3"/>
      <c r="BJ27" s="3"/>
      <c r="BK27" s="163"/>
      <c r="BL27" s="163"/>
      <c r="BM27" s="163"/>
      <c r="BN27" s="163"/>
    </row>
    <row r="28" spans="2:66">
      <c r="B28" s="261"/>
      <c r="C28" s="261"/>
      <c r="D28" s="262"/>
      <c r="E28" s="262"/>
      <c r="F28" s="262"/>
      <c r="G28" s="208"/>
      <c r="H28" s="83"/>
      <c r="I28" s="83"/>
      <c r="J28" s="1"/>
      <c r="K28" s="5"/>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2"/>
      <c r="AM28" s="259"/>
      <c r="AN28" s="258"/>
      <c r="AO28" s="237"/>
      <c r="AP28" s="263"/>
      <c r="AQ28" s="263"/>
      <c r="AR28" s="263"/>
      <c r="AS28" s="235"/>
      <c r="AT28" s="235"/>
      <c r="AU28" s="227"/>
      <c r="AW28" s="163"/>
      <c r="AX28" s="163"/>
      <c r="AY28" s="163"/>
      <c r="AZ28" s="163"/>
      <c r="BA28" s="162"/>
      <c r="BB28" s="163"/>
      <c r="BC28" s="3"/>
      <c r="BD28" s="3"/>
      <c r="BE28" s="3"/>
      <c r="BF28" s="3"/>
      <c r="BG28" s="3"/>
      <c r="BH28" s="3"/>
      <c r="BI28" s="3"/>
      <c r="BJ28" s="3"/>
      <c r="BK28" s="163"/>
      <c r="BL28" s="163"/>
      <c r="BM28" s="163"/>
      <c r="BN28" s="163"/>
    </row>
    <row r="29" spans="2:66">
      <c r="B29" s="261"/>
      <c r="C29" s="261"/>
      <c r="D29" s="262"/>
      <c r="E29" s="262"/>
      <c r="F29" s="262"/>
      <c r="G29" s="208"/>
      <c r="H29" s="83"/>
      <c r="I29" s="83"/>
      <c r="J29" s="5"/>
      <c r="K29" s="5"/>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
      <c r="AL29" s="12"/>
      <c r="AM29" s="259"/>
      <c r="AN29" s="258"/>
      <c r="AO29" s="237"/>
      <c r="AP29" s="263"/>
      <c r="AQ29" s="263"/>
      <c r="AR29" s="263"/>
      <c r="AS29" s="235"/>
      <c r="AT29" s="235"/>
      <c r="AU29" s="227"/>
      <c r="AW29" s="184"/>
      <c r="AX29" s="184"/>
      <c r="AY29" s="184"/>
      <c r="AZ29" s="184"/>
      <c r="BA29" s="162"/>
      <c r="BB29" s="163"/>
      <c r="BC29" s="3"/>
      <c r="BD29" s="3"/>
      <c r="BE29" s="3"/>
      <c r="BF29" s="3"/>
      <c r="BG29" s="3"/>
      <c r="BH29" s="3"/>
      <c r="BI29" s="3"/>
      <c r="BJ29" s="3"/>
      <c r="BK29" s="163"/>
      <c r="BL29" s="163"/>
      <c r="BM29" s="163"/>
      <c r="BN29" s="163"/>
    </row>
    <row r="30" spans="2:66" ht="86.25" customHeight="1">
      <c r="B30" s="261"/>
      <c r="C30" s="261"/>
      <c r="D30" s="262"/>
      <c r="E30" s="262"/>
      <c r="F30" s="262"/>
      <c r="G30" s="208"/>
      <c r="H30" s="1"/>
      <c r="I30" s="1"/>
      <c r="J30" s="5"/>
      <c r="K30" s="5"/>
      <c r="L30" s="165" t="str">
        <f>+AX27</f>
        <v>England/N. Ireland (UK)</v>
      </c>
      <c r="M30" s="165" t="str">
        <f>+AX26</f>
        <v>United States</v>
      </c>
      <c r="N30" s="165" t="str">
        <f>AX25</f>
        <v>Slovak Republic</v>
      </c>
      <c r="O30" s="165" t="str">
        <f>AX24</f>
        <v>Canada</v>
      </c>
      <c r="P30" s="165" t="str">
        <f>AX23</f>
        <v>Austria</v>
      </c>
      <c r="Q30" s="166" t="str">
        <f>AX22</f>
        <v>Ireland</v>
      </c>
      <c r="R30" s="165" t="str">
        <f>AX21</f>
        <v>Germany</v>
      </c>
      <c r="S30" s="165" t="str">
        <f>AX20</f>
        <v>Netherlands</v>
      </c>
      <c r="T30" s="165" t="str">
        <f>AX19</f>
        <v>Russian Federation³</v>
      </c>
      <c r="U30" s="165" t="str">
        <f>AX18</f>
        <v>Poland</v>
      </c>
      <c r="V30" s="165" t="str">
        <f>AX17</f>
        <v>Japan</v>
      </c>
      <c r="W30" s="165" t="str">
        <f>AX16</f>
        <v>Australia</v>
      </c>
      <c r="X30" s="165" t="str">
        <f>AX15</f>
        <v>Korea</v>
      </c>
      <c r="Y30" s="165" t="str">
        <f>AX14</f>
        <v>Flanders (Belgium)</v>
      </c>
      <c r="Z30" s="165" t="str">
        <f>AX13</f>
        <v>Czech Republic</v>
      </c>
      <c r="AA30" s="165" t="str">
        <f>AX12</f>
        <v>Sweden</v>
      </c>
      <c r="AB30" s="165" t="str">
        <f>AX11</f>
        <v>Estonia</v>
      </c>
      <c r="AC30" s="165" t="str">
        <f>AX10</f>
        <v>France</v>
      </c>
      <c r="AD30" s="165" t="str">
        <f>AX9</f>
        <v>Norway</v>
      </c>
      <c r="AE30" s="165" t="str">
        <f>AX8</f>
        <v>Cyprus¹ ²</v>
      </c>
      <c r="AF30" s="165" t="str">
        <f>AX7</f>
        <v>Spain</v>
      </c>
      <c r="AG30" s="165" t="str">
        <f>AX6</f>
        <v>Denmark</v>
      </c>
      <c r="AH30" s="165" t="str">
        <f>AX5</f>
        <v>Finland</v>
      </c>
      <c r="AI30" s="165" t="str">
        <f>AX4</f>
        <v>Italy</v>
      </c>
      <c r="AJ30" s="164"/>
      <c r="AK30" s="1"/>
      <c r="AL30" s="5"/>
      <c r="AM30" s="259"/>
      <c r="AN30" s="258"/>
      <c r="AO30" s="237"/>
      <c r="AP30" s="263"/>
      <c r="AQ30" s="263"/>
      <c r="AR30" s="263"/>
      <c r="AS30" s="235"/>
      <c r="AT30" s="235"/>
      <c r="AU30" s="227"/>
      <c r="AW30" s="167"/>
      <c r="AX30" s="167"/>
      <c r="AY30" s="167"/>
      <c r="AZ30" s="167"/>
      <c r="BA30" s="162"/>
      <c r="BB30" s="163"/>
      <c r="BC30" s="167"/>
      <c r="BD30" s="167"/>
      <c r="BE30" s="167"/>
      <c r="BF30" s="167"/>
      <c r="BG30" s="167"/>
      <c r="BH30" s="167"/>
      <c r="BI30" s="167"/>
      <c r="BJ30" s="167"/>
      <c r="BL30" s="3"/>
    </row>
    <row r="31" spans="2:66">
      <c r="B31" s="261"/>
      <c r="C31" s="261"/>
      <c r="D31" s="262"/>
      <c r="E31" s="262"/>
      <c r="F31" s="262"/>
      <c r="G31" s="20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59"/>
      <c r="AN31" s="258"/>
      <c r="AO31" s="237"/>
      <c r="AP31" s="263"/>
      <c r="AQ31" s="263"/>
      <c r="AR31" s="263"/>
      <c r="AS31" s="235"/>
      <c r="AT31" s="235"/>
      <c r="AU31" s="227"/>
      <c r="AW31" s="207"/>
      <c r="AX31" s="207"/>
      <c r="AY31" s="207"/>
      <c r="AZ31" s="207"/>
      <c r="BA31" s="180"/>
      <c r="BB31" s="180"/>
      <c r="BC31" s="260"/>
      <c r="BD31" s="260"/>
      <c r="BE31" s="260"/>
      <c r="BF31" s="260"/>
      <c r="BG31" s="260"/>
      <c r="BH31" s="260"/>
      <c r="BI31" s="167"/>
      <c r="BJ31" s="167"/>
      <c r="BL31" s="3"/>
    </row>
    <row r="32" spans="2:66">
      <c r="B32" s="261"/>
      <c r="C32" s="261"/>
      <c r="D32" s="262"/>
      <c r="E32" s="262"/>
      <c r="F32" s="262"/>
      <c r="G32" s="20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259"/>
      <c r="AN32" s="258"/>
      <c r="AO32" s="237"/>
      <c r="AP32" s="263"/>
      <c r="AQ32" s="263"/>
      <c r="AR32" s="263"/>
      <c r="AS32" s="235"/>
      <c r="AT32" s="235"/>
      <c r="AU32" s="227"/>
      <c r="AW32" s="167"/>
      <c r="AX32" s="167"/>
      <c r="AY32" s="167"/>
      <c r="AZ32" s="167"/>
      <c r="BA32" s="181"/>
      <c r="BB32" s="163"/>
      <c r="BC32" s="167"/>
      <c r="BD32" s="167"/>
      <c r="BE32" s="167"/>
      <c r="BF32" s="167"/>
      <c r="BG32" s="167"/>
      <c r="BH32" s="167"/>
      <c r="BI32" s="167"/>
      <c r="BJ32" s="167"/>
      <c r="BL32" s="3"/>
    </row>
    <row r="33" spans="2:71">
      <c r="B33" s="261"/>
      <c r="C33" s="261"/>
      <c r="D33" s="262"/>
      <c r="E33" s="262"/>
      <c r="F33" s="262"/>
      <c r="G33" s="20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259"/>
      <c r="AN33" s="258"/>
      <c r="AO33" s="237"/>
      <c r="AP33" s="263"/>
      <c r="AQ33" s="263"/>
      <c r="AR33" s="263"/>
      <c r="AS33" s="235"/>
      <c r="AT33" s="235"/>
      <c r="AU33" s="227"/>
      <c r="AW33" s="168"/>
      <c r="AX33" s="168"/>
      <c r="AY33" s="168"/>
      <c r="AZ33" s="168"/>
      <c r="BA33" s="182"/>
      <c r="BB33" s="169"/>
      <c r="BC33" s="168"/>
      <c r="BD33" s="168"/>
      <c r="BE33" s="168"/>
      <c r="BF33" s="168"/>
      <c r="BG33" s="168"/>
      <c r="BH33" s="168"/>
      <c r="BI33" s="168"/>
      <c r="BJ33" s="167"/>
      <c r="BL33" s="3"/>
    </row>
    <row r="34" spans="2:71" ht="12.75" customHeight="1">
      <c r="B34" s="261"/>
      <c r="C34" s="261"/>
      <c r="D34" s="262"/>
      <c r="E34" s="262"/>
      <c r="F34" s="262"/>
      <c r="G34" s="20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59"/>
      <c r="AN34" s="258"/>
      <c r="AO34" s="237"/>
      <c r="AP34" s="263"/>
      <c r="AQ34" s="263"/>
      <c r="AR34" s="263"/>
      <c r="AS34" s="235"/>
      <c r="AT34" s="235"/>
      <c r="AU34" s="227"/>
      <c r="AW34" s="169"/>
      <c r="AX34" s="169"/>
      <c r="AY34" s="169"/>
      <c r="AZ34" s="169"/>
      <c r="BA34" s="182"/>
      <c r="BB34" s="169"/>
      <c r="BC34" s="169"/>
      <c r="BD34" s="169"/>
      <c r="BE34" s="169"/>
      <c r="BF34" s="169"/>
      <c r="BG34" s="169"/>
      <c r="BH34" s="169"/>
      <c r="BI34" s="169"/>
      <c r="BJ34" s="163"/>
    </row>
    <row r="35" spans="2:71" ht="0.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259"/>
      <c r="AN35" s="258"/>
      <c r="AO35" s="221"/>
      <c r="AP35" s="1"/>
      <c r="AQ35" s="1"/>
      <c r="AR35" s="1"/>
      <c r="AS35" s="1"/>
      <c r="AT35" s="198"/>
      <c r="AU35" s="1"/>
      <c r="AW35" s="169"/>
      <c r="AX35" s="169"/>
      <c r="AY35" s="169"/>
      <c r="AZ35" s="169"/>
      <c r="BA35" s="182"/>
      <c r="BB35" s="169"/>
      <c r="BC35" s="169"/>
      <c r="BD35" s="169"/>
      <c r="BE35" s="169"/>
      <c r="BF35" s="169"/>
      <c r="BG35" s="169"/>
      <c r="BH35" s="169"/>
      <c r="BI35" s="169"/>
      <c r="BJ35" s="163"/>
    </row>
    <row r="36" spans="2:7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222"/>
      <c r="AP36" s="1"/>
      <c r="AQ36" s="1"/>
      <c r="AR36" s="1"/>
      <c r="AS36" s="1"/>
      <c r="AT36" s="195"/>
      <c r="AU36" s="1"/>
      <c r="AW36" s="169"/>
      <c r="AX36" s="169"/>
      <c r="AY36" s="169"/>
      <c r="AZ36" s="169"/>
      <c r="BA36" s="182"/>
      <c r="BB36" s="169"/>
      <c r="BC36" s="169"/>
      <c r="BD36" s="169"/>
      <c r="BE36" s="169"/>
      <c r="BF36" s="169"/>
      <c r="BG36" s="169"/>
      <c r="BH36" s="169"/>
      <c r="BI36" s="169"/>
      <c r="BJ36" s="163"/>
    </row>
    <row r="37" spans="2:71" ht="15" customHeight="1">
      <c r="B37" s="3"/>
      <c r="U37" s="3"/>
      <c r="V37" s="3"/>
      <c r="W37" s="3"/>
      <c r="X37" s="3"/>
      <c r="Y37" s="3"/>
      <c r="Z37" s="3"/>
      <c r="AA37" s="3"/>
      <c r="AB37" s="3"/>
      <c r="AC37" s="3"/>
      <c r="AD37" s="3"/>
      <c r="AE37" s="3"/>
      <c r="AF37" s="3"/>
      <c r="AG37" s="3"/>
      <c r="AH37" s="3"/>
      <c r="AI37" s="3"/>
      <c r="AJ37" s="3"/>
      <c r="AK37" s="3"/>
      <c r="AL37" s="3"/>
      <c r="AM37" s="3"/>
      <c r="AN37" s="3"/>
      <c r="AO37" s="221"/>
      <c r="AP37" s="3"/>
      <c r="AQ37" s="3"/>
      <c r="AR37" s="3"/>
      <c r="AS37" s="3"/>
      <c r="AT37" s="195"/>
      <c r="AU37" s="3"/>
      <c r="AW37" s="169"/>
      <c r="AX37" s="169"/>
      <c r="AY37" s="169"/>
      <c r="AZ37" s="169"/>
      <c r="BA37" s="182"/>
      <c r="BB37" s="169"/>
      <c r="BC37" s="169"/>
      <c r="BD37" s="169"/>
      <c r="BE37" s="169"/>
      <c r="BF37" s="169"/>
      <c r="BG37" s="169"/>
      <c r="BH37" s="169"/>
      <c r="BI37" s="169"/>
      <c r="BJ37" s="163"/>
    </row>
    <row r="38" spans="2:71" ht="17.25" customHeight="1">
      <c r="B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195"/>
      <c r="AU38" s="3"/>
      <c r="AW38" s="169"/>
      <c r="AX38" s="169"/>
      <c r="AY38" s="169"/>
      <c r="AZ38" s="169"/>
      <c r="BA38" s="182"/>
      <c r="BB38" s="169"/>
      <c r="BC38" s="169"/>
      <c r="BD38" s="169"/>
      <c r="BE38" s="169"/>
      <c r="BF38" s="169"/>
      <c r="BG38" s="169"/>
      <c r="BH38" s="169"/>
      <c r="BI38" s="169"/>
      <c r="BJ38" s="163"/>
    </row>
    <row r="39" spans="2:71">
      <c r="B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195"/>
      <c r="AU39" s="3"/>
      <c r="AW39" s="169"/>
      <c r="AX39" s="169"/>
      <c r="AY39" s="169"/>
      <c r="AZ39" s="169"/>
      <c r="BA39" s="182"/>
      <c r="BB39" s="169"/>
      <c r="BC39" s="169"/>
      <c r="BD39" s="169"/>
      <c r="BE39" s="169"/>
      <c r="BF39" s="169"/>
      <c r="BG39" s="169"/>
      <c r="BH39" s="169"/>
      <c r="BI39" s="169"/>
      <c r="BJ39" s="163"/>
    </row>
    <row r="40" spans="2:71">
      <c r="B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195"/>
      <c r="AU40" s="3"/>
      <c r="AW40" s="169"/>
      <c r="AX40" s="169"/>
      <c r="AY40" s="169"/>
      <c r="AZ40" s="169"/>
      <c r="BA40" s="182"/>
      <c r="BB40" s="169"/>
      <c r="BC40" s="169"/>
      <c r="BD40" s="169"/>
      <c r="BE40" s="169"/>
      <c r="BF40" s="169"/>
      <c r="BG40" s="169"/>
      <c r="BH40" s="169"/>
      <c r="BI40" s="169"/>
      <c r="BJ40" s="163"/>
    </row>
    <row r="41" spans="2:7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195"/>
      <c r="AU41" s="3"/>
      <c r="AW41" s="169"/>
      <c r="AX41" s="169"/>
      <c r="AY41" s="169"/>
      <c r="AZ41" s="169"/>
      <c r="BA41" s="182"/>
      <c r="BB41" s="169"/>
      <c r="BC41" s="169"/>
      <c r="BD41" s="169"/>
      <c r="BE41" s="169"/>
      <c r="BF41" s="169"/>
      <c r="BG41" s="169"/>
      <c r="BH41" s="169"/>
      <c r="BI41" s="169"/>
      <c r="BJ41" s="163"/>
    </row>
    <row r="42" spans="2:71" ht="10.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195"/>
      <c r="AU42" s="3"/>
      <c r="AW42" s="169"/>
      <c r="AX42" s="169"/>
      <c r="AY42" s="169"/>
      <c r="AZ42" s="169"/>
      <c r="BA42" s="182"/>
      <c r="BB42" s="169"/>
      <c r="BC42" s="169"/>
      <c r="BD42" s="169"/>
      <c r="BE42" s="169"/>
      <c r="BF42" s="169"/>
      <c r="BG42" s="169"/>
      <c r="BH42" s="169"/>
      <c r="BI42" s="169"/>
      <c r="BJ42" s="163"/>
    </row>
    <row r="43" spans="2:7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195"/>
      <c r="AU43" s="3"/>
      <c r="AW43" s="168"/>
      <c r="AX43" s="168"/>
      <c r="AY43" s="168"/>
      <c r="AZ43" s="168"/>
      <c r="BA43" s="182"/>
      <c r="BB43" s="169"/>
      <c r="BC43" s="169"/>
      <c r="BD43" s="169"/>
      <c r="BE43" s="169"/>
      <c r="BF43" s="169"/>
      <c r="BG43" s="169"/>
      <c r="BH43" s="169"/>
      <c r="BI43" s="169"/>
      <c r="BJ43" s="163"/>
    </row>
    <row r="44" spans="2:7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195"/>
      <c r="AU44" s="3"/>
      <c r="AW44" s="168"/>
      <c r="AX44" s="168"/>
      <c r="AY44" s="168"/>
      <c r="AZ44" s="168"/>
      <c r="BA44" s="182"/>
      <c r="BB44" s="169"/>
      <c r="BC44" s="168"/>
      <c r="BD44" s="168"/>
      <c r="BE44" s="168"/>
      <c r="BF44" s="168"/>
      <c r="BG44" s="168"/>
      <c r="BH44" s="168"/>
      <c r="BI44" s="169"/>
      <c r="BJ44" s="163"/>
    </row>
    <row r="45" spans="2:7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195"/>
      <c r="AU45" s="3"/>
      <c r="AW45" s="168"/>
      <c r="AX45" s="168"/>
      <c r="AY45" s="168"/>
      <c r="AZ45" s="168"/>
      <c r="BA45" s="182"/>
      <c r="BB45" s="169"/>
      <c r="BC45" s="168"/>
      <c r="BD45" s="168"/>
      <c r="BE45" s="168"/>
      <c r="BF45" s="168"/>
      <c r="BG45" s="168"/>
      <c r="BH45" s="168"/>
      <c r="BI45" s="169"/>
      <c r="BJ45" s="163"/>
    </row>
    <row r="46" spans="2:7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195"/>
      <c r="AU46" s="3"/>
      <c r="AW46" s="168"/>
      <c r="AX46" s="168"/>
      <c r="AY46" s="168"/>
      <c r="AZ46" s="168"/>
      <c r="BA46" s="182"/>
      <c r="BB46" s="169"/>
      <c r="BC46" s="168"/>
      <c r="BD46" s="168"/>
      <c r="BE46" s="168"/>
      <c r="BF46" s="168"/>
      <c r="BG46" s="168"/>
      <c r="BH46" s="168"/>
      <c r="BI46" s="169"/>
      <c r="BJ46" s="163"/>
    </row>
    <row r="47" spans="2:71" ht="14.25"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195"/>
      <c r="AU47" s="3"/>
      <c r="AW47" s="168"/>
      <c r="AX47" s="168"/>
      <c r="AY47" s="168"/>
      <c r="AZ47" s="168"/>
      <c r="BA47" s="182"/>
      <c r="BB47" s="169"/>
      <c r="BC47" s="168"/>
      <c r="BD47" s="168"/>
      <c r="BE47" s="168"/>
      <c r="BF47" s="168"/>
      <c r="BG47" s="168"/>
      <c r="BH47" s="168"/>
      <c r="BI47" s="169"/>
      <c r="BJ47" s="163"/>
      <c r="BO47" s="170"/>
    </row>
    <row r="48" spans="2:71" ht="12.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195"/>
      <c r="AU48" s="3"/>
      <c r="AW48" s="168"/>
      <c r="AX48" s="168"/>
      <c r="AY48" s="168"/>
      <c r="AZ48" s="168"/>
      <c r="BA48" s="182"/>
      <c r="BB48" s="169"/>
      <c r="BC48" s="168"/>
      <c r="BD48" s="168"/>
      <c r="BE48" s="168"/>
      <c r="BF48" s="168"/>
      <c r="BG48" s="168"/>
      <c r="BH48" s="168"/>
      <c r="BI48" s="169"/>
      <c r="BJ48" s="163"/>
      <c r="BS48" s="171"/>
    </row>
    <row r="49" spans="1: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195"/>
      <c r="AU49" s="3"/>
      <c r="AW49" s="168"/>
      <c r="AX49" s="168"/>
      <c r="AY49" s="168"/>
      <c r="AZ49" s="168"/>
      <c r="BA49" s="182"/>
      <c r="BB49" s="169"/>
      <c r="BC49" s="168"/>
      <c r="BD49" s="168"/>
      <c r="BE49" s="168"/>
      <c r="BF49" s="168"/>
      <c r="BG49" s="168"/>
      <c r="BH49" s="168"/>
      <c r="BI49" s="169"/>
      <c r="BJ49" s="163"/>
      <c r="BP49" s="179"/>
      <c r="BQ49" s="179"/>
      <c r="BR49" s="179"/>
      <c r="BS49" s="179"/>
    </row>
    <row r="50" spans="1:86">
      <c r="AT50" s="195"/>
      <c r="AW50" s="168"/>
      <c r="AX50" s="168"/>
      <c r="AY50" s="168"/>
      <c r="AZ50" s="168"/>
      <c r="BA50" s="182"/>
      <c r="BB50" s="169"/>
      <c r="BC50" s="168"/>
      <c r="BD50" s="168"/>
      <c r="BE50" s="168"/>
      <c r="BF50" s="168"/>
      <c r="BG50" s="168"/>
      <c r="BH50" s="168"/>
      <c r="BI50" s="169"/>
      <c r="BJ50" s="163"/>
      <c r="BP50" s="179"/>
      <c r="BQ50" s="179"/>
      <c r="BR50" s="179"/>
      <c r="BS50" s="179"/>
    </row>
    <row r="51" spans="1:86" ht="12.75" customHeight="1">
      <c r="AT51" s="195"/>
      <c r="AW51" s="168"/>
      <c r="AX51" s="168"/>
      <c r="AY51" s="168"/>
      <c r="AZ51" s="168"/>
      <c r="BA51" s="182"/>
      <c r="BB51" s="169"/>
      <c r="BC51" s="168"/>
      <c r="BD51" s="168"/>
      <c r="BE51" s="168"/>
      <c r="BF51" s="168"/>
      <c r="BG51" s="168"/>
      <c r="BH51" s="168"/>
      <c r="BI51" s="169"/>
      <c r="BJ51" s="163"/>
      <c r="BP51" s="179"/>
      <c r="BQ51" s="179"/>
      <c r="BR51" s="179"/>
      <c r="BS51" s="179"/>
    </row>
    <row r="52" spans="1:86">
      <c r="AT52" s="195"/>
      <c r="AW52" s="168"/>
      <c r="AX52" s="168"/>
      <c r="AY52" s="168"/>
      <c r="AZ52" s="168"/>
      <c r="BA52" s="182"/>
      <c r="BB52" s="169"/>
      <c r="BC52" s="168"/>
      <c r="BD52" s="168"/>
      <c r="BE52" s="168"/>
      <c r="BF52" s="168"/>
      <c r="BG52" s="168"/>
      <c r="BH52" s="168"/>
      <c r="BI52" s="169"/>
      <c r="BJ52" s="163"/>
      <c r="BP52" s="179"/>
      <c r="BQ52" s="179"/>
      <c r="BR52" s="179"/>
      <c r="BS52" s="179"/>
    </row>
    <row r="53" spans="1:86">
      <c r="AT53" s="195"/>
      <c r="AW53" s="168"/>
      <c r="AX53" s="168"/>
      <c r="AY53" s="168"/>
      <c r="AZ53" s="168"/>
      <c r="BA53" s="182"/>
      <c r="BB53" s="169"/>
      <c r="BC53" s="168"/>
      <c r="BD53" s="168"/>
      <c r="BE53" s="168"/>
      <c r="BF53" s="168"/>
      <c r="BG53" s="168"/>
      <c r="BH53" s="168"/>
      <c r="BI53" s="169"/>
      <c r="BJ53" s="163"/>
      <c r="BP53" s="179"/>
      <c r="BQ53" s="179"/>
      <c r="BR53" s="179"/>
      <c r="BS53" s="179"/>
    </row>
    <row r="54" spans="1:86">
      <c r="AT54" s="195"/>
      <c r="AW54" s="168"/>
      <c r="AX54" s="168"/>
      <c r="AY54" s="168"/>
      <c r="AZ54" s="168"/>
      <c r="BA54" s="182"/>
      <c r="BB54" s="169"/>
      <c r="BC54" s="168"/>
      <c r="BD54" s="168"/>
      <c r="BE54" s="168"/>
      <c r="BF54" s="168"/>
      <c r="BG54" s="168"/>
      <c r="BH54" s="168"/>
      <c r="BI54" s="169"/>
      <c r="BJ54" s="163"/>
      <c r="BP54" s="179"/>
      <c r="BQ54" s="179"/>
      <c r="BR54" s="179"/>
      <c r="BS54" s="179"/>
    </row>
    <row r="55" spans="1:86">
      <c r="AT55" s="195"/>
      <c r="AW55" s="168"/>
      <c r="AX55" s="168"/>
      <c r="AY55" s="168"/>
      <c r="AZ55" s="168"/>
      <c r="BA55" s="182"/>
      <c r="BB55" s="169"/>
      <c r="BC55" s="168"/>
      <c r="BD55" s="168"/>
      <c r="BE55" s="168"/>
      <c r="BF55" s="168"/>
      <c r="BG55" s="168"/>
      <c r="BH55" s="168"/>
      <c r="BI55" s="169"/>
      <c r="BJ55" s="163"/>
      <c r="BP55" s="179"/>
      <c r="BQ55" s="179"/>
      <c r="BR55" s="179"/>
      <c r="BS55" s="179"/>
    </row>
    <row r="56" spans="1:86" ht="12.75" customHeight="1">
      <c r="AT56" s="195"/>
      <c r="AW56" s="173"/>
      <c r="AX56" s="168"/>
      <c r="AY56" s="168"/>
      <c r="AZ56" s="173"/>
      <c r="BA56" s="174"/>
      <c r="BB56" s="174"/>
      <c r="BC56" s="168"/>
      <c r="BD56" s="168"/>
      <c r="BE56" s="168"/>
      <c r="BF56" s="168"/>
      <c r="BG56" s="168"/>
      <c r="BH56" s="168"/>
      <c r="BI56" s="169"/>
      <c r="BJ56" s="163"/>
      <c r="BP56" s="179"/>
      <c r="BQ56" s="179"/>
      <c r="BR56" s="179"/>
      <c r="BS56" s="179"/>
      <c r="BT56" s="172"/>
      <c r="BU56" s="172"/>
    </row>
    <row r="57" spans="1:86">
      <c r="AT57" s="195"/>
      <c r="AW57" s="168"/>
      <c r="AX57" s="168"/>
      <c r="AY57" s="168"/>
      <c r="AZ57" s="168"/>
      <c r="BA57" s="182"/>
      <c r="BB57" s="169"/>
      <c r="BC57" s="173"/>
      <c r="BD57" s="173"/>
      <c r="BE57" s="168"/>
      <c r="BF57" s="168"/>
      <c r="BG57" s="173"/>
      <c r="BH57" s="173"/>
      <c r="BI57" s="174"/>
      <c r="BJ57" s="175"/>
      <c r="BL57" s="176"/>
      <c r="BM57" s="176"/>
      <c r="BN57" s="176"/>
      <c r="BP57" s="179"/>
      <c r="BQ57" s="179"/>
      <c r="BR57" s="179"/>
      <c r="BS57" s="179"/>
      <c r="BT57" s="172"/>
      <c r="BU57" s="172"/>
    </row>
    <row r="58" spans="1:86" ht="15.75" customHeight="1">
      <c r="AT58" s="195"/>
      <c r="AW58" s="167"/>
      <c r="AX58" s="167"/>
      <c r="AY58" s="167"/>
      <c r="AZ58" s="167"/>
      <c r="BA58" s="162"/>
      <c r="BB58" s="163"/>
      <c r="BC58" s="167"/>
      <c r="BD58" s="167"/>
      <c r="BE58" s="167"/>
      <c r="BF58" s="167"/>
      <c r="BG58" s="167"/>
      <c r="BH58" s="167"/>
      <c r="BI58" s="163"/>
      <c r="BJ58" s="163"/>
      <c r="BP58" s="179"/>
      <c r="BQ58" s="179"/>
      <c r="BR58" s="179"/>
      <c r="BS58" s="179"/>
      <c r="BT58" s="172"/>
      <c r="BU58" s="172"/>
    </row>
    <row r="59" spans="1:86" s="178" customFormat="1" ht="14.25" customHeight="1">
      <c r="A59" s="18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195"/>
      <c r="AU59" s="2"/>
      <c r="AV59" s="3"/>
      <c r="AW59" s="159"/>
      <c r="AX59" s="159"/>
      <c r="AY59" s="159"/>
      <c r="AZ59" s="159"/>
      <c r="BA59" s="171"/>
      <c r="BB59" s="26"/>
      <c r="BC59" s="159"/>
      <c r="BD59" s="159"/>
      <c r="BE59" s="159"/>
      <c r="BF59" s="159"/>
      <c r="BG59" s="159"/>
      <c r="BH59" s="159"/>
      <c r="BI59" s="159"/>
      <c r="BJ59" s="26"/>
      <c r="BK59" s="2"/>
      <c r="BL59" s="2"/>
      <c r="BM59" s="2"/>
      <c r="BN59" s="2"/>
      <c r="BO59" s="160"/>
      <c r="BP59" s="179"/>
      <c r="BQ59" s="179"/>
      <c r="BR59" s="179"/>
      <c r="BS59" s="179"/>
      <c r="BT59" s="172"/>
      <c r="BU59" s="172"/>
      <c r="BV59" s="160"/>
      <c r="BW59" s="160"/>
      <c r="BX59" s="160"/>
      <c r="BY59" s="160"/>
      <c r="BZ59" s="160"/>
      <c r="CA59" s="160"/>
      <c r="CB59" s="177"/>
      <c r="CC59" s="177"/>
      <c r="CD59" s="177"/>
      <c r="CE59" s="177"/>
      <c r="CF59" s="177"/>
      <c r="CG59" s="177"/>
      <c r="CH59" s="177"/>
    </row>
    <row r="60" spans="1:86">
      <c r="AT60" s="195"/>
      <c r="BP60" s="179"/>
      <c r="BQ60" s="179"/>
      <c r="BR60" s="179"/>
      <c r="BS60" s="179"/>
      <c r="BT60" s="172"/>
      <c r="BU60" s="172"/>
    </row>
    <row r="61" spans="1:86">
      <c r="AT61" s="195"/>
      <c r="BP61" s="179"/>
      <c r="BQ61" s="179"/>
      <c r="BR61" s="179"/>
      <c r="BS61" s="179"/>
      <c r="BT61" s="172"/>
      <c r="BU61" s="172"/>
    </row>
    <row r="62" spans="1:86">
      <c r="AT62" s="195"/>
      <c r="BP62" s="179"/>
      <c r="BQ62" s="179"/>
      <c r="BR62" s="179"/>
      <c r="BS62" s="179"/>
      <c r="BT62" s="172"/>
      <c r="BU62" s="172"/>
    </row>
    <row r="63" spans="1:86">
      <c r="AT63" s="195"/>
      <c r="BP63" s="179"/>
      <c r="BQ63" s="179"/>
      <c r="BR63" s="179"/>
      <c r="BS63" s="179"/>
      <c r="BT63" s="172"/>
      <c r="BU63" s="172"/>
    </row>
    <row r="64" spans="1:86">
      <c r="AT64" s="195"/>
      <c r="BP64" s="179"/>
      <c r="BQ64" s="179"/>
      <c r="BR64" s="179"/>
      <c r="BS64" s="179"/>
      <c r="BT64" s="172"/>
      <c r="BU64" s="172"/>
    </row>
    <row r="65" spans="2:73">
      <c r="AT65" s="195"/>
      <c r="BP65" s="179"/>
      <c r="BQ65" s="179"/>
      <c r="BR65" s="179"/>
      <c r="BS65" s="179"/>
      <c r="BT65" s="172"/>
      <c r="BU65" s="172"/>
    </row>
    <row r="66" spans="2:7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BJ66" s="159"/>
      <c r="BK66" s="3"/>
      <c r="BL66" s="3"/>
      <c r="BM66" s="3"/>
      <c r="BN66" s="3"/>
      <c r="BP66" s="179"/>
      <c r="BQ66" s="179"/>
      <c r="BR66" s="179"/>
      <c r="BS66" s="179"/>
      <c r="BU66" s="172"/>
    </row>
    <row r="67" spans="2:7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BJ67" s="159"/>
      <c r="BK67" s="3"/>
      <c r="BL67" s="3"/>
      <c r="BM67" s="3"/>
      <c r="BN67" s="3"/>
      <c r="BP67" s="179"/>
      <c r="BQ67" s="179"/>
      <c r="BR67" s="179"/>
      <c r="BS67" s="179"/>
      <c r="BT67" s="172"/>
    </row>
    <row r="68" spans="2:7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BJ68" s="159"/>
      <c r="BK68" s="3"/>
      <c r="BL68" s="3"/>
      <c r="BM68" s="3"/>
      <c r="BN68" s="3"/>
      <c r="BP68" s="179"/>
      <c r="BQ68" s="179"/>
      <c r="BR68" s="179"/>
      <c r="BS68" s="179"/>
      <c r="BT68" s="172"/>
    </row>
    <row r="69" spans="2:7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BJ69" s="159"/>
      <c r="BK69" s="3"/>
      <c r="BL69" s="3"/>
      <c r="BM69" s="3"/>
      <c r="BN69" s="3"/>
      <c r="BP69" s="179"/>
      <c r="BQ69" s="179"/>
      <c r="BR69" s="179"/>
      <c r="BS69" s="179"/>
      <c r="BT69" s="172"/>
      <c r="BU69" s="172"/>
    </row>
    <row r="70" spans="2:7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BJ70" s="159"/>
      <c r="BK70" s="3"/>
      <c r="BL70" s="3"/>
      <c r="BM70" s="3"/>
      <c r="BN70" s="3"/>
      <c r="BP70" s="179"/>
      <c r="BQ70" s="179"/>
      <c r="BR70" s="179"/>
      <c r="BS70" s="179"/>
      <c r="BT70" s="172"/>
      <c r="BU70" s="172"/>
    </row>
    <row r="71" spans="2:7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BJ71" s="159"/>
      <c r="BK71" s="3"/>
      <c r="BL71" s="3"/>
      <c r="BM71" s="3"/>
      <c r="BN71" s="3"/>
      <c r="BO71" s="172"/>
      <c r="BP71" s="172"/>
      <c r="BQ71" s="172"/>
      <c r="BR71" s="172"/>
      <c r="BS71" s="172"/>
      <c r="BT71" s="172"/>
      <c r="BU71" s="172"/>
    </row>
    <row r="72" spans="2:7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BJ72" s="159"/>
      <c r="BK72" s="3"/>
      <c r="BL72" s="3"/>
      <c r="BM72" s="3"/>
      <c r="BN72" s="3"/>
      <c r="BO72" s="172"/>
      <c r="BP72" s="172"/>
      <c r="BQ72" s="172"/>
      <c r="BR72" s="172"/>
      <c r="BS72" s="172"/>
      <c r="BT72" s="172"/>
      <c r="BU72" s="172"/>
    </row>
    <row r="73" spans="2:7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BJ73" s="159"/>
      <c r="BK73" s="3"/>
      <c r="BL73" s="3"/>
      <c r="BM73" s="3"/>
      <c r="BN73" s="3"/>
      <c r="BO73" s="172"/>
      <c r="BP73" s="172"/>
      <c r="BQ73" s="172"/>
      <c r="BR73" s="172"/>
      <c r="BS73" s="172"/>
      <c r="BT73" s="172"/>
      <c r="BU73" s="172"/>
    </row>
    <row r="74" spans="2:7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BJ74" s="159"/>
      <c r="BK74" s="3"/>
      <c r="BL74" s="3"/>
      <c r="BM74" s="3"/>
      <c r="BN74" s="3"/>
      <c r="BO74" s="172"/>
      <c r="BP74" s="172"/>
      <c r="BQ74" s="172"/>
      <c r="BR74" s="172"/>
      <c r="BS74" s="172"/>
      <c r="BT74" s="172"/>
      <c r="BU74" s="172"/>
    </row>
    <row r="75" spans="2:7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BJ75" s="159"/>
      <c r="BK75" s="3"/>
      <c r="BL75" s="3"/>
      <c r="BM75" s="3"/>
      <c r="BN75" s="3"/>
      <c r="BO75" s="172"/>
      <c r="BP75" s="172"/>
      <c r="BQ75" s="172"/>
      <c r="BR75" s="172"/>
      <c r="BS75" s="172"/>
      <c r="BT75" s="172"/>
      <c r="BU75" s="172"/>
    </row>
    <row r="76" spans="2:7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BJ76" s="159"/>
      <c r="BK76" s="3"/>
      <c r="BL76" s="3"/>
      <c r="BM76" s="3"/>
      <c r="BN76" s="3"/>
      <c r="BO76" s="172"/>
      <c r="BP76" s="172"/>
      <c r="BQ76" s="172"/>
      <c r="BR76" s="172"/>
      <c r="BS76" s="172"/>
      <c r="BT76" s="172"/>
      <c r="BU76" s="172"/>
    </row>
    <row r="77" spans="2:7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BJ77" s="159"/>
      <c r="BK77" s="3"/>
      <c r="BL77" s="3"/>
      <c r="BM77" s="3"/>
      <c r="BN77" s="3"/>
      <c r="BT77" s="172"/>
      <c r="BU77" s="172"/>
    </row>
    <row r="78" spans="2:7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BJ78" s="159"/>
      <c r="BK78" s="3"/>
      <c r="BL78" s="3"/>
      <c r="BM78" s="3"/>
      <c r="BN78" s="3"/>
      <c r="BT78" s="172"/>
      <c r="BU78" s="172"/>
    </row>
    <row r="79" spans="2:7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BJ79" s="159"/>
      <c r="BK79" s="3"/>
      <c r="BL79" s="3"/>
      <c r="BM79" s="3"/>
      <c r="BN79" s="3"/>
      <c r="BT79" s="172"/>
      <c r="BU79" s="172"/>
    </row>
    <row r="80" spans="2:7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BJ80" s="159"/>
      <c r="BK80" s="3"/>
      <c r="BL80" s="3"/>
      <c r="BM80" s="3"/>
      <c r="BN80" s="3"/>
      <c r="BT80" s="172"/>
      <c r="BU80" s="172"/>
    </row>
    <row r="81" spans="2:7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BJ81" s="159"/>
      <c r="BK81" s="3"/>
      <c r="BL81" s="3"/>
      <c r="BM81" s="3"/>
      <c r="BN81" s="3"/>
      <c r="BT81" s="172"/>
      <c r="BU81" s="172"/>
    </row>
    <row r="82" spans="2:7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BJ82" s="159"/>
      <c r="BK82" s="3"/>
      <c r="BL82" s="3"/>
      <c r="BM82" s="3"/>
      <c r="BN82" s="3"/>
      <c r="BT82" s="172"/>
      <c r="BU82" s="172"/>
    </row>
    <row r="83" spans="2:7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BJ83" s="159"/>
      <c r="BK83" s="3"/>
      <c r="BL83" s="3"/>
      <c r="BM83" s="3"/>
      <c r="BN83" s="3"/>
      <c r="BT83" s="172"/>
      <c r="BU83" s="172"/>
    </row>
    <row r="84" spans="2:7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BJ84" s="159"/>
      <c r="BK84" s="3"/>
      <c r="BL84" s="3"/>
      <c r="BM84" s="3"/>
      <c r="BN84" s="3"/>
      <c r="BT84" s="172"/>
      <c r="BU84" s="172"/>
    </row>
    <row r="85" spans="2:7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BJ85" s="159"/>
      <c r="BK85" s="3"/>
      <c r="BL85" s="3"/>
      <c r="BM85" s="3"/>
      <c r="BN85" s="3"/>
      <c r="BT85" s="172"/>
      <c r="BU85" s="172"/>
    </row>
    <row r="86" spans="2:7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BJ86" s="159"/>
      <c r="BK86" s="3"/>
      <c r="BL86" s="3"/>
      <c r="BM86" s="3"/>
      <c r="BN86" s="3"/>
      <c r="BT86" s="172"/>
      <c r="BU86" s="172"/>
    </row>
    <row r="87" spans="2:73">
      <c r="BT87" s="172"/>
      <c r="BU87" s="172"/>
    </row>
    <row r="88" spans="2:73">
      <c r="BT88" s="172"/>
      <c r="BU88" s="172"/>
    </row>
    <row r="89" spans="2:73">
      <c r="BT89" s="172"/>
      <c r="BU89" s="172"/>
    </row>
    <row r="90" spans="2:73">
      <c r="BT90" s="172"/>
      <c r="BU90" s="172"/>
    </row>
    <row r="91" spans="2:73">
      <c r="BT91" s="172"/>
      <c r="BU91" s="172"/>
    </row>
    <row r="92" spans="2:73">
      <c r="BU92" s="172"/>
    </row>
    <row r="93" spans="2:73">
      <c r="BU93" s="172"/>
    </row>
    <row r="94" spans="2:73">
      <c r="BU94" s="172"/>
    </row>
  </sheetData>
  <mergeCells count="11">
    <mergeCell ref="B2:B34"/>
    <mergeCell ref="C2:C34"/>
    <mergeCell ref="D2:F34"/>
    <mergeCell ref="AN2:AN35"/>
    <mergeCell ref="AP2:AR34"/>
    <mergeCell ref="AT2:AT34"/>
    <mergeCell ref="AU2:AU34"/>
    <mergeCell ref="AM3:AM35"/>
    <mergeCell ref="BC31:BH31"/>
    <mergeCell ref="AO2:AO34"/>
    <mergeCell ref="AS2:AS34"/>
  </mergeCells>
  <conditionalFormatting sqref="AW33:BI57">
    <cfRule type="iconSet" priority="1">
      <iconSet iconSet="3Symbols">
        <cfvo type="percent" val="0"/>
        <cfvo type="num" val="30"/>
        <cfvo type="num" val="60"/>
      </iconSet>
    </cfRule>
  </conditionalFormatting>
  <pageMargins left="0.78740157480314965" right="0.78740157480314965" top="0.78740157480314965" bottom="0.78740157480314965" header="0.31496062992125984" footer="0.31496062992125984"/>
  <pageSetup scale="76" orientation="landscape"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Contents</vt:lpstr>
      <vt:lpstr>Reader's guide</vt:lpstr>
      <vt:lpstr>Figure 6.1</vt:lpstr>
      <vt:lpstr>Figure 6.2 (L)</vt:lpstr>
      <vt:lpstr>Figure 6.3 (L)</vt:lpstr>
      <vt:lpstr>Figure 6.4 (L)</vt:lpstr>
      <vt:lpstr>Figure 6.5 (L)</vt:lpstr>
      <vt:lpstr>Figure 6.6 (L)</vt:lpstr>
      <vt:lpstr>Figure 6.7 (L)</vt:lpstr>
      <vt:lpstr>Figure 6.8 (L)</vt:lpstr>
      <vt:lpstr>Figure 6.9 (L)</vt:lpstr>
      <vt:lpstr>Figure 6.10 (L)</vt:lpstr>
      <vt:lpstr>Figure 6.11 (L)</vt:lpstr>
      <vt:lpstr>Figure 6.12 (L)</vt:lpstr>
      <vt:lpstr>Figure 6.13 (L)</vt:lpstr>
      <vt:lpstr>Figure 6.14a (L)</vt:lpstr>
      <vt:lpstr>Figure 6.14b (L)</vt:lpstr>
      <vt:lpstr>Figure 6.14c (L)</vt:lpstr>
      <vt:lpstr>Figure 6.15 (N)</vt:lpstr>
      <vt:lpstr>Figure 6.16 (L)</vt:lpstr>
      <vt:lpstr>'Reader''s guide'!_ftn1</vt:lpstr>
      <vt:lpstr>'Reader''s guide'!_ftn2</vt:lpstr>
      <vt:lpstr>'Figure 6.1'!Print_Area</vt:lpstr>
      <vt:lpstr>'Figure 6.10 (L)'!Print_Area</vt:lpstr>
      <vt:lpstr>'Figure 6.11 (L)'!Print_Area</vt:lpstr>
      <vt:lpstr>'Figure 6.12 (L)'!Print_Area</vt:lpstr>
      <vt:lpstr>'Figure 6.13 (L)'!Print_Area</vt:lpstr>
      <vt:lpstr>'Figure 6.14a (L)'!Print_Area</vt:lpstr>
      <vt:lpstr>'Figure 6.14b (L)'!Print_Area</vt:lpstr>
      <vt:lpstr>'Figure 6.14c (L)'!Print_Area</vt:lpstr>
      <vt:lpstr>'Figure 6.15 (N)'!Print_Area</vt:lpstr>
      <vt:lpstr>'Figure 6.16 (L)'!Print_Area</vt:lpstr>
      <vt:lpstr>'Figure 6.2 (L)'!Print_Area</vt:lpstr>
      <vt:lpstr>'Figure 6.3 (L)'!Print_Area</vt:lpstr>
      <vt:lpstr>'Figure 6.4 (L)'!Print_Area</vt:lpstr>
      <vt:lpstr>'Figure 6.5 (L)'!Print_Area</vt:lpstr>
      <vt:lpstr>'Figure 6.6 (L)'!Print_Area</vt:lpstr>
      <vt:lpstr>'Figure 6.7 (L)'!Print_Area</vt:lpstr>
      <vt:lpstr>'Figure 6.8 (L)'!Print_Area</vt:lpstr>
      <vt:lpstr>'Figure 6.9 (L)'!Print_Area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 Veronica</dc:creator>
  <cp:lastModifiedBy>BORG Veronica</cp:lastModifiedBy>
  <dcterms:created xsi:type="dcterms:W3CDTF">2013-10-03T10:35:09Z</dcterms:created>
  <dcterms:modified xsi:type="dcterms:W3CDTF">2013-12-13T12:11:09Z</dcterms:modified>
</cp:coreProperties>
</file>