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portal.oecd.org/eshare/els/pc/Deliverables/Housing/Housing Data Base/Indicators/2021_HDB/FINAL/"/>
    </mc:Choice>
  </mc:AlternateContent>
  <bookViews>
    <workbookView xWindow="480" yWindow="192" windowWidth="27792" windowHeight="12012" tabRatio="847" firstSheet="1" activeTab="1"/>
  </bookViews>
  <sheets>
    <sheet name="PH 2.2 all data" sheetId="1" state="hidden" r:id="rId1"/>
    <sheet name="Figure PH 2.2.1" sheetId="14" r:id="rId2"/>
    <sheet name="Table PH 2.2.1" sheetId="7" r:id="rId3"/>
    <sheet name="Table PH 2.2.2 COVID" sheetId="11" r:id="rId4"/>
    <sheet name="GDP" sheetId="3" state="hidden" r:id="rId5"/>
  </sheets>
  <definedNames>
    <definedName name="_xlnm._FilterDatabase" localSheetId="2" hidden="1">'Table PH 2.2.1'!$A$3:$M$75</definedName>
    <definedName name="_xlnm.Print_Area" localSheetId="1">'Figure PH 2.2.1'!$A$3:$J$19</definedName>
  </definedNames>
  <calcPr calcId="162913"/>
</workbook>
</file>

<file path=xl/calcChain.xml><?xml version="1.0" encoding="utf-8"?>
<calcChain xmlns="http://schemas.openxmlformats.org/spreadsheetml/2006/main">
  <c r="B17" i="11" l="1"/>
  <c r="B87" i="7"/>
  <c r="B33" i="14"/>
</calcChain>
</file>

<file path=xl/sharedStrings.xml><?xml version="1.0" encoding="utf-8"?>
<sst xmlns="http://schemas.openxmlformats.org/spreadsheetml/2006/main" count="1030" uniqueCount="591">
  <si>
    <t>Country</t>
  </si>
  <si>
    <t>Measure name</t>
  </si>
  <si>
    <t>Currency</t>
  </si>
  <si>
    <t>Year 1 is</t>
  </si>
  <si>
    <t>Year 2 is</t>
  </si>
  <si>
    <t>Type of aid</t>
  </si>
  <si>
    <t>Notes</t>
  </si>
  <si>
    <t>AUS</t>
  </si>
  <si>
    <t>AUD</t>
  </si>
  <si>
    <t>2012-13</t>
  </si>
  <si>
    <t>2014-15</t>
  </si>
  <si>
    <t>AUT</t>
  </si>
  <si>
    <t>EUR</t>
  </si>
  <si>
    <t>..</t>
  </si>
  <si>
    <t>CAN</t>
  </si>
  <si>
    <t>CAD</t>
  </si>
  <si>
    <t>CHE</t>
  </si>
  <si>
    <t>CHL</t>
  </si>
  <si>
    <t>CLP</t>
  </si>
  <si>
    <t>CYP</t>
  </si>
  <si>
    <t xml:space="preserve"> </t>
  </si>
  <si>
    <t>CZR</t>
  </si>
  <si>
    <t>CZK</t>
  </si>
  <si>
    <t>ESP</t>
  </si>
  <si>
    <t>EST</t>
  </si>
  <si>
    <t>Exemption from land taxes</t>
  </si>
  <si>
    <t>A parent who is raising a child alone and who has taken parental leave during a period of taxation may fully or partly deduct the interest payments  made during the same period of taxation from the income received during subsequent periods of taxation.</t>
  </si>
  <si>
    <t>FIN</t>
  </si>
  <si>
    <t>FRA</t>
  </si>
  <si>
    <t>GBR</t>
  </si>
  <si>
    <t>GRE</t>
  </si>
  <si>
    <t>HRV</t>
  </si>
  <si>
    <t xml:space="preserve">Programme of state-subsidised housing construction (POS) </t>
  </si>
  <si>
    <t>HUN</t>
  </si>
  <si>
    <t>HUF</t>
  </si>
  <si>
    <t>IRL</t>
  </si>
  <si>
    <t>This relief ceased to be available for new entrants from 1 January 2013 and will be completely abolished by end 2017</t>
  </si>
  <si>
    <t>JPN</t>
  </si>
  <si>
    <t>JPY</t>
  </si>
  <si>
    <t>KOR</t>
  </si>
  <si>
    <t>LTU</t>
  </si>
  <si>
    <t>LUX</t>
  </si>
  <si>
    <t>Tax deduction linked to a saving plan</t>
  </si>
  <si>
    <t>LVA</t>
  </si>
  <si>
    <t>MEX</t>
  </si>
  <si>
    <t>MLT</t>
  </si>
  <si>
    <t>The amounts are estiamtes. The scheme only started in november 2013, explaining the huge difference in amounts between 2013 and 2015</t>
  </si>
  <si>
    <t>One-off tax relief for home buyers</t>
  </si>
  <si>
    <t>The amounts are estiamtes.</t>
  </si>
  <si>
    <t>NDL</t>
  </si>
  <si>
    <t>NOR</t>
  </si>
  <si>
    <t>NOK</t>
  </si>
  <si>
    <t>NZL</t>
  </si>
  <si>
    <t>NZD</t>
  </si>
  <si>
    <t>2013-14</t>
  </si>
  <si>
    <t>Further information: https://www.dia.govt.nz/Services-Rates-Rebate-Scheme-Index</t>
  </si>
  <si>
    <t>POL</t>
  </si>
  <si>
    <t>PLN</t>
  </si>
  <si>
    <t>National/Federal</t>
  </si>
  <si>
    <t xml:space="preserve">Exemption from taxation (PIT) of amounts of public support for young first-time buyers  </t>
  </si>
  <si>
    <t>PRT</t>
  </si>
  <si>
    <t>This measure was offered between 1977 and and 2002, and it's being phased out</t>
  </si>
  <si>
    <t>SVK</t>
  </si>
  <si>
    <t>SVN</t>
  </si>
  <si>
    <t>SWE</t>
  </si>
  <si>
    <t>USA</t>
  </si>
  <si>
    <t>USD</t>
  </si>
  <si>
    <t>First Home Savers Account (Australian Government)</t>
  </si>
  <si>
    <t>The Scheme closed on 1 July 2015.</t>
  </si>
  <si>
    <t>Regional/State</t>
  </si>
  <si>
    <t>322 539.2</t>
  </si>
  <si>
    <t>339 896.0</t>
  </si>
  <si>
    <t>Tax relief for mortgage payments</t>
  </si>
  <si>
    <t>First-Time Home Buyers' Tax Credit</t>
  </si>
  <si>
    <t>1 892 193.0</t>
  </si>
  <si>
    <t>Home Buyers' Plan</t>
  </si>
  <si>
    <t>GST/HST New Housing Rebate</t>
  </si>
  <si>
    <t>Encouraging home ownership (2nd pillar)</t>
  </si>
  <si>
    <t>Encouraging home ownership (3rd pillar)</t>
  </si>
  <si>
    <t>137 229 575.8</t>
  </si>
  <si>
    <t>157 130 883.8</t>
  </si>
  <si>
    <t>Non-taxable part of the tax base</t>
  </si>
  <si>
    <t>4 098 128.0</t>
  </si>
  <si>
    <t>4 554 615.0</t>
  </si>
  <si>
    <t>18 890.1</t>
  </si>
  <si>
    <t>20 251.7</t>
  </si>
  <si>
    <t>Deductible housing loan interest</t>
  </si>
  <si>
    <t>Tax credit on interest payments</t>
  </si>
  <si>
    <t>Tax -free deduction  for buying first immobiliar property for own housing</t>
  </si>
  <si>
    <t xml:space="preserve">Tax allowance for frist-home buyers </t>
  </si>
  <si>
    <t>30 065 005.0</t>
  </si>
  <si>
    <t>33 711 840.0</t>
  </si>
  <si>
    <t>Relief for interest paid on certain home loans</t>
  </si>
  <si>
    <t>180 209.3</t>
  </si>
  <si>
    <t>255 815.2</t>
  </si>
  <si>
    <t>Tax relief for purchase of house with mortgage</t>
  </si>
  <si>
    <t>479 083 700.0</t>
  </si>
  <si>
    <t>499 095 700.0</t>
  </si>
  <si>
    <t>Tax deductibility of mortage interests</t>
  </si>
  <si>
    <t xml:space="preserve">Deductibility of the payment protection insurance premium </t>
  </si>
  <si>
    <t>Deductibility of the contribution to a property savings plan</t>
  </si>
  <si>
    <t>Tax credit on notary deeds ("Bëllegen Akt")</t>
  </si>
  <si>
    <t>46 541.1</t>
  </si>
  <si>
    <t>52 112.5</t>
  </si>
  <si>
    <t>First time buyers Scheme</t>
  </si>
  <si>
    <t>Own Residence</t>
  </si>
  <si>
    <t>Deductable mortgage interest rate</t>
  </si>
  <si>
    <t>645 164.0</t>
  </si>
  <si>
    <t>663 008.0</t>
  </si>
  <si>
    <t>Home savings for the young</t>
  </si>
  <si>
    <t>3 071 134.0</t>
  </si>
  <si>
    <t>3 117 433.0</t>
  </si>
  <si>
    <t>Rates Rebate Scheme</t>
  </si>
  <si>
    <t>1 656 341.0</t>
  </si>
  <si>
    <t>1 789 696.0</t>
  </si>
  <si>
    <t>Exemption from taxation of intereset rate subsidies</t>
  </si>
  <si>
    <t>1 628 992.0</t>
  </si>
  <si>
    <t>1 719 146.0</t>
  </si>
  <si>
    <t>nav</t>
  </si>
  <si>
    <t>Tax relief for mortgage payment</t>
  </si>
  <si>
    <t>170 269.3</t>
  </si>
  <si>
    <t>Tax deduction of interest expenditure</t>
  </si>
  <si>
    <t>Property tax exemption</t>
  </si>
  <si>
    <t>Mortgage interest deduction</t>
  </si>
  <si>
    <t>16 155 254.8</t>
  </si>
  <si>
    <t>Description</t>
  </si>
  <si>
    <t>Other eligibility criteria</t>
  </si>
  <si>
    <t>No</t>
  </si>
  <si>
    <t>First time buyers holding a First Home Savers account</t>
  </si>
  <si>
    <t>Yes</t>
  </si>
  <si>
    <t>Conditions related to the dwelling size/value</t>
  </si>
  <si>
    <t>First time home buyers</t>
  </si>
  <si>
    <t>Preferential tax rate on advanced payments up to the amount of vested benefits from occupational benefit plans concerning old-age (2nd pillar), survivors and invalidity (1st pillar) used  to finance a principal home property</t>
  </si>
  <si>
    <t>Early payments for the purchase by the insured person (private pension schemes, 3rd pillar) of his/her home property are taxed at a lower marginal income tax rate</t>
  </si>
  <si>
    <t>No (all individuals are eligible)</t>
  </si>
  <si>
    <t>First time buyers</t>
  </si>
  <si>
    <t>Exemption from taxation of  amounts of public financial support  and of amounts of reimbursement of expenses on acquisition of building materials, granted on the grounds of the Act on the state aid in acquisition of the first residential apartment by young people.</t>
  </si>
  <si>
    <t>Gross domestic product (GDP) at current prices (national currency , millions)</t>
  </si>
  <si>
    <t>1 491 046.0</t>
  </si>
  <si>
    <t>1 524 383.0</t>
  </si>
  <si>
    <t>1 584 578.0</t>
  </si>
  <si>
    <t>1 609 992.0</t>
  </si>
  <si>
    <t>1 640 266.0</t>
  </si>
  <si>
    <t>2015: Estimated value</t>
  </si>
  <si>
    <t>308 630.3</t>
  </si>
  <si>
    <t>317 117.0</t>
  </si>
  <si>
    <t>330 417.6</t>
  </si>
  <si>
    <t>BEL</t>
  </si>
  <si>
    <t>379 106.0</t>
  </si>
  <si>
    <t>387 447.0</t>
  </si>
  <si>
    <t>392 675.0</t>
  </si>
  <si>
    <t>400 408.0</t>
  </si>
  <si>
    <t>409 407.0</t>
  </si>
  <si>
    <t>BLG*</t>
  </si>
  <si>
    <t>In million EUR! Source: Eurostat</t>
  </si>
  <si>
    <t>1 769 922.0</t>
  </si>
  <si>
    <t>1 822 808.0</t>
  </si>
  <si>
    <t>1 973 043.0</t>
  </si>
  <si>
    <t>1 983 288.0</t>
  </si>
  <si>
    <t>618 324.8</t>
  </si>
  <si>
    <t>623 610.9</t>
  </si>
  <si>
    <t>634 776.0</t>
  </si>
  <si>
    <t>643 784.4</t>
  </si>
  <si>
    <t>645 555.7</t>
  </si>
  <si>
    <t>121 319 461.8</t>
  </si>
  <si>
    <t>129 027 552.6</t>
  </si>
  <si>
    <t>147 568 108.3</t>
  </si>
  <si>
    <t>4 033 755.0</t>
  </si>
  <si>
    <t>4 059 912.0</t>
  </si>
  <si>
    <t>4 313 789.0</t>
  </si>
  <si>
    <t>Source: Eurostat</t>
  </si>
  <si>
    <t>DEU</t>
  </si>
  <si>
    <t>2 703 120.0</t>
  </si>
  <si>
    <t>2 758 260.0</t>
  </si>
  <si>
    <t>2 826 240.0</t>
  </si>
  <si>
    <t>2 923 930.0</t>
  </si>
  <si>
    <t>3 032 820.0</t>
  </si>
  <si>
    <t>DNK</t>
  </si>
  <si>
    <t>1 833 404.0</t>
  </si>
  <si>
    <t>1 882 625.0</t>
  </si>
  <si>
    <t>1 903 520.0</t>
  </si>
  <si>
    <t>1 942 584.0</t>
  </si>
  <si>
    <t>1 985 347.0</t>
  </si>
  <si>
    <t>1 070 413.0</t>
  </si>
  <si>
    <t>1 042 872.0</t>
  </si>
  <si>
    <t>1 031 272.0</t>
  </si>
  <si>
    <t>1 041 160.0</t>
  </si>
  <si>
    <t>1 081 190.0</t>
  </si>
  <si>
    <t>16 667.6</t>
  </si>
  <si>
    <t>17 934.9</t>
  </si>
  <si>
    <t>19 758.3</t>
  </si>
  <si>
    <t>196 869.0</t>
  </si>
  <si>
    <t>199 793.0</t>
  </si>
  <si>
    <t>203 338.0</t>
  </si>
  <si>
    <t>205 364.0</t>
  </si>
  <si>
    <t>209 149.0</t>
  </si>
  <si>
    <t>2 059 284.0</t>
  </si>
  <si>
    <t>2 086 929.0</t>
  </si>
  <si>
    <t>2 115 256.0</t>
  </si>
  <si>
    <t>2 139 964.0</t>
  </si>
  <si>
    <t>2 181 064.0</t>
  </si>
  <si>
    <t>1 628 274.0</t>
  </si>
  <si>
    <t>1 675 044.0</t>
  </si>
  <si>
    <t>1 739 563.0</t>
  </si>
  <si>
    <t>1 822 480.0</t>
  </si>
  <si>
    <t>1 869 560.0</t>
  </si>
  <si>
    <t>207 028.9</t>
  </si>
  <si>
    <t>191 203.9</t>
  </si>
  <si>
    <t>180 389.0</t>
  </si>
  <si>
    <t>177 559.4</t>
  </si>
  <si>
    <t>176 022.7</t>
  </si>
  <si>
    <t>HRV*</t>
  </si>
  <si>
    <t>28 133 826.0</t>
  </si>
  <si>
    <t>28 627 889.0</t>
  </si>
  <si>
    <t>32 179 666.0</t>
  </si>
  <si>
    <t>173 070.2</t>
  </si>
  <si>
    <t>175 753.6</t>
  </si>
  <si>
    <t>193 159.6</t>
  </si>
  <si>
    <t>ISL</t>
  </si>
  <si>
    <t>1 700 507.0</t>
  </si>
  <si>
    <t>1 775 490.0</t>
  </si>
  <si>
    <t>1 878 700.0</t>
  </si>
  <si>
    <t>1 989 260.0</t>
  </si>
  <si>
    <t>2 189 652.0</t>
  </si>
  <si>
    <t>ISR</t>
  </si>
  <si>
    <t>936 619.4</t>
  </si>
  <si>
    <t>1 001 039.2</t>
  </si>
  <si>
    <t>1 055 827.7</t>
  </si>
  <si>
    <t>1 093 674.0</t>
  </si>
  <si>
    <t>1 150 464.0</t>
  </si>
  <si>
    <t>ITA</t>
  </si>
  <si>
    <t>1 637 462.9</t>
  </si>
  <si>
    <t>1 613 265.0</t>
  </si>
  <si>
    <t>1 604 599.1</t>
  </si>
  <si>
    <t>1 620 381.1</t>
  </si>
  <si>
    <t>1 642 443.8</t>
  </si>
  <si>
    <t>471 578 700.0</t>
  </si>
  <si>
    <t>475 331 700.0</t>
  </si>
  <si>
    <t>486 938 800.0</t>
  </si>
  <si>
    <t>1 332 681 000.0</t>
  </si>
  <si>
    <t>1 377 456 700.0</t>
  </si>
  <si>
    <t>1 429 445 400.0</t>
  </si>
  <si>
    <t>1 486 079 300.0</t>
  </si>
  <si>
    <t>1 558 591 600.0</t>
  </si>
  <si>
    <t>31 263.1</t>
  </si>
  <si>
    <t>33 334.7</t>
  </si>
  <si>
    <t>34 962.2</t>
  </si>
  <si>
    <t>36 444.4</t>
  </si>
  <si>
    <t>37 123.6</t>
  </si>
  <si>
    <t>42 226.9</t>
  </si>
  <si>
    <t>43 574.1</t>
  </si>
  <si>
    <t>48 897.5</t>
  </si>
  <si>
    <t>20 244.4</t>
  </si>
  <si>
    <t>21 810.5</t>
  </si>
  <si>
    <t>22 762.9</t>
  </si>
  <si>
    <t>23 580.9</t>
  </si>
  <si>
    <t>24 377.7</t>
  </si>
  <si>
    <t>14 527 337.0</t>
  </si>
  <si>
    <t>15 599 271.0</t>
  </si>
  <si>
    <t>16 077 059.0</t>
  </si>
  <si>
    <t>17 209 663.0</t>
  </si>
  <si>
    <t>18 078 501.0</t>
  </si>
  <si>
    <t>642 929.0</t>
  </si>
  <si>
    <t>652 748.0</t>
  </si>
  <si>
    <t>676 531.0</t>
  </si>
  <si>
    <t>2 791 973.0</t>
  </si>
  <si>
    <t>2 965 208.0</t>
  </si>
  <si>
    <t>3 140 371.0</t>
  </si>
  <si>
    <t>213 241.0</t>
  </si>
  <si>
    <t>217 995.0</t>
  </si>
  <si>
    <t>232 530.0</t>
  </si>
  <si>
    <t>241 260.0</t>
  </si>
  <si>
    <t>249 159.0</t>
  </si>
  <si>
    <t>1 566 557.0</t>
  </si>
  <si>
    <t>176 166.6</t>
  </si>
  <si>
    <t>168 398.0</t>
  </si>
  <si>
    <t>173 446.2</t>
  </si>
  <si>
    <t>179 369.1</t>
  </si>
  <si>
    <t>2014, 2015: Estimated values</t>
  </si>
  <si>
    <t>ROU*</t>
  </si>
  <si>
    <t>70 627.2</t>
  </si>
  <si>
    <t>72 703.5</t>
  </si>
  <si>
    <t>74 169.9</t>
  </si>
  <si>
    <t>75 946.4</t>
  </si>
  <si>
    <t>78 685.6</t>
  </si>
  <si>
    <t>36 896.3</t>
  </si>
  <si>
    <t>36 002.5</t>
  </si>
  <si>
    <t>35 917.1</t>
  </si>
  <si>
    <t>37 332.4</t>
  </si>
  <si>
    <t>38 570.0</t>
  </si>
  <si>
    <t>3 656 577.0</t>
  </si>
  <si>
    <t>3 684 800.0</t>
  </si>
  <si>
    <t>3 769 909.0</t>
  </si>
  <si>
    <t>3 936 840.0</t>
  </si>
  <si>
    <t>4 180 507.0</t>
  </si>
  <si>
    <t>TUR</t>
  </si>
  <si>
    <t>1 297 713.2</t>
  </si>
  <si>
    <t>1 416 798.5</t>
  </si>
  <si>
    <t>1 567 289.2</t>
  </si>
  <si>
    <t>1 747 362.4</t>
  </si>
  <si>
    <t>1 952 661.3</t>
  </si>
  <si>
    <t>15 517 926.0</t>
  </si>
  <si>
    <t>16 691 517.0</t>
  </si>
  <si>
    <t>17 393 103.0</t>
  </si>
  <si>
    <t>18 036 648.0</t>
  </si>
  <si>
    <t>No information provided for BLG, GBR, GRE, KOR, ROU, SVK</t>
  </si>
  <si>
    <t>No amounts were provided for available measures in CHE, ESP, HRV, SWE</t>
  </si>
  <si>
    <t>Spending, year 1</t>
  </si>
  <si>
    <t>Spending, year 2</t>
  </si>
  <si>
    <t xml:space="preserve">No </t>
  </si>
  <si>
    <r>
      <t>Tax relief "</t>
    </r>
    <r>
      <rPr>
        <i/>
        <sz val="10"/>
        <color theme="1"/>
        <rFont val="Arial Narrow"/>
        <family val="2"/>
      </rPr>
      <t>Topfsonderausgaben</t>
    </r>
    <r>
      <rPr>
        <sz val="10"/>
        <color theme="1"/>
        <rFont val="Arial Narrow"/>
        <family val="2"/>
      </rPr>
      <t>"</t>
    </r>
  </si>
  <si>
    <t>First Home - New Home Scheme (New South Wales Government)</t>
  </si>
  <si>
    <t>Tax deduction for mortgage interests</t>
  </si>
  <si>
    <t>Foregone tax revenue as % GDP, year 1</t>
  </si>
  <si>
    <t>Foregone tax revenue as % GDP, year 2</t>
  </si>
  <si>
    <t xml:space="preserve">Notes: </t>
  </si>
  <si>
    <t>Australia: reported figures are estimated amounts</t>
  </si>
  <si>
    <t>Due to reform, since 2016 expenses for housing are no longer tax-deductible (transitional period until 2020 for projects which started before 2016)</t>
  </si>
  <si>
    <t>Tax deduction for mortgage payments</t>
  </si>
  <si>
    <t>Tax exemption on land under homes</t>
  </si>
  <si>
    <t>Housing relief</t>
  </si>
  <si>
    <t>This measure is for all new homes, including rental housing.</t>
  </si>
  <si>
    <t>Mortgage interest deduction (a)</t>
  </si>
  <si>
    <t>(a) In Norway and Switzerland interests paid on any kind of loans are deductible, whether thy are for a home mortgage or other debt</t>
  </si>
  <si>
    <t>Deduction of mortgage interests from income tax</t>
  </si>
  <si>
    <t xml:space="preserve">The recipient must occupy the dwelling for at least 2 years (and not rent it out) as his/her permanent residence. </t>
  </si>
  <si>
    <t>Available to all, provided that this credit was not already availed of on another property</t>
  </si>
  <si>
    <t>Australia</t>
  </si>
  <si>
    <t>Canada</t>
  </si>
  <si>
    <t>Switzerland</t>
  </si>
  <si>
    <t>Chile</t>
  </si>
  <si>
    <t>Denmark</t>
  </si>
  <si>
    <t>Spain</t>
  </si>
  <si>
    <t>Estonia</t>
  </si>
  <si>
    <t>Finland</t>
  </si>
  <si>
    <t>Croatia</t>
  </si>
  <si>
    <t>Ireland</t>
  </si>
  <si>
    <t>Malta</t>
  </si>
  <si>
    <t>New Zealand</t>
  </si>
  <si>
    <t>Poland</t>
  </si>
  <si>
    <t>Portugal</t>
  </si>
  <si>
    <t>United States</t>
  </si>
  <si>
    <t>Preferential rate on stamp duty for those buying a home to be used as their sole main residence</t>
  </si>
  <si>
    <t>Owners of the land where they live are exempted from land tax for a total up to 0.15 hectares in towns and up to 2 hectares elsewhere</t>
  </si>
  <si>
    <t>First time property buyer, provided that the property is purchased for the beneficiary's own residence</t>
  </si>
  <si>
    <t>Persons aged under 34</t>
  </si>
  <si>
    <t>Preferential taxation of savings</t>
  </si>
  <si>
    <t>Preferential taxation of advanced payments</t>
  </si>
  <si>
    <t>The Netherlands</t>
  </si>
  <si>
    <t>Poland*</t>
  </si>
  <si>
    <t>Czech Republic</t>
  </si>
  <si>
    <t>Income threshold</t>
  </si>
  <si>
    <t>Federal, regional, or municipal (depending on the canton)</t>
  </si>
  <si>
    <t>Table PH 2.2.1: Tax relief supporting access to home-ownership: overview of existing measures</t>
  </si>
  <si>
    <t>Notes:</t>
  </si>
  <si>
    <t xml:space="preserve">The amount that can be withdrawn is limited for persons aged over 50 </t>
  </si>
  <si>
    <r>
      <rPr>
        <sz val="11"/>
        <color theme="1"/>
        <rFont val="Arial Narrow"/>
        <family val="2"/>
      </rPr>
      <t>Data for Figure PH 2.2.1:</t>
    </r>
    <r>
      <rPr>
        <b/>
        <sz val="11"/>
        <color theme="1"/>
        <rFont val="Arial Narrow"/>
        <family val="2"/>
      </rPr>
      <t xml:space="preserve"> Foregone tax revenue due to tax relief for access to home ownership </t>
    </r>
  </si>
  <si>
    <t>Belgium</t>
  </si>
  <si>
    <t>Colombia</t>
  </si>
  <si>
    <t>Costa Rica</t>
  </si>
  <si>
    <t>France</t>
  </si>
  <si>
    <t>Iceland</t>
  </si>
  <si>
    <t>Italy</t>
  </si>
  <si>
    <t>Luxembourg</t>
  </si>
  <si>
    <t>Latvia</t>
  </si>
  <si>
    <t>Mexico</t>
  </si>
  <si>
    <t>Netherlands</t>
  </si>
  <si>
    <t>Norway</t>
  </si>
  <si>
    <t>Russian Federation</t>
  </si>
  <si>
    <t>Australia (1)</t>
  </si>
  <si>
    <t xml:space="preserve">It applies to mortgage loans raised as from January 2016. Prior to this date, the previous housing bonus system is applicable. </t>
  </si>
  <si>
    <t xml:space="preserve">The three systems relating to tax credits for owner-occupied housing (regional housing bonus, tax credit for long-term savings and tax credit for standard interest) have been grouped together in one system: the integrated housing bonus. </t>
  </si>
  <si>
    <t>Mortgage loans raised as from 1 January 2016 to acquire owner-occupied housing are entitled to the “Chèque-Habitat” tax credit in the Walloon Region. The basic amount of the tax credit depends on the taxpayer’s net taxable income and household composition.</t>
  </si>
  <si>
    <t>Non-refundable federal tax credit, up to CAD 750.</t>
  </si>
  <si>
    <t>First-time home buyers</t>
  </si>
  <si>
    <t>Reserved for first-time buyers, with some exceptions (persons with a disability or their relatives buying or building a qualifying home)</t>
  </si>
  <si>
    <t>Capital Gains Tax Exemption</t>
  </si>
  <si>
    <t>Homes must be the primary residence of the seller.</t>
  </si>
  <si>
    <t>Must be Chilean citizens.</t>
  </si>
  <si>
    <t>No further requirements</t>
  </si>
  <si>
    <t>The Home Buyers' Plan (HBP) assists first time home buyers by allowing them to withdraw up to CAD 25,000 from a Registered Retirement Savings Plan (RRSP) to purchase or build a home.  Unlike ordinary RRSP withdrawals, HBP withdrawals are not included in income for tax purposes.  Amounts withdrawn must be repaid within a 15-year period.</t>
  </si>
  <si>
    <t xml:space="preserve">Mortgage interest deduction </t>
  </si>
  <si>
    <t>For first-time home buyers. Must be Colombian citizens.</t>
  </si>
  <si>
    <t>Preferential tax treatment of special savings account to promote construction</t>
  </si>
  <si>
    <t>Exemption from property tax</t>
  </si>
  <si>
    <t>Local/municipal</t>
  </si>
  <si>
    <t>Tax relief is granted to homeowners with only one property.</t>
  </si>
  <si>
    <t>Exemption of property tax for property owners. Dwelling value must not exceed the equivalent of 45 base salaries (the base salary is currently valued at around USD 745).</t>
  </si>
  <si>
    <t>National Financial System Law for Housing and the Creation of BANHVI</t>
  </si>
  <si>
    <t>Savings deposited in Special Savings Accounts (AFCs) are treated as exempt from income and complementary tax for the taxable period and are capped up to 30% of income and maximum of 3,800 Tax Value Units (COP 130,226,000 in 2019) per year (see Art. 126-4 of the National Tax Statute).</t>
  </si>
  <si>
    <r>
      <rPr>
        <sz val="10"/>
        <rFont val="Arial Narrow"/>
        <family val="2"/>
      </rPr>
      <t xml:space="preserve">Tax relief for mortgage payments </t>
    </r>
    <r>
      <rPr>
        <i/>
        <sz val="10"/>
        <rFont val="Arial Narrow"/>
        <family val="2"/>
      </rPr>
      <t>(Nezdanitelná cást základu dane)</t>
    </r>
  </si>
  <si>
    <t>Mortgage interest payments can be deducted from taxable income, consistent with the taxation of net income under a comprehensive income tax. Owner-occupied housing is taxed separately based on property values, roughly equivalent to the taxation of the imputed return.</t>
  </si>
  <si>
    <t>Tax relief for transfer tax</t>
  </si>
  <si>
    <r>
      <t xml:space="preserve">Tax exemption of transfer tax </t>
    </r>
    <r>
      <rPr>
        <i/>
        <sz val="10"/>
        <rFont val="Arial Narrow"/>
        <family val="2"/>
      </rPr>
      <t>(Elukoha müügi maksuvabastus)</t>
    </r>
  </si>
  <si>
    <t>Must be an Estonian citizen</t>
  </si>
  <si>
    <r>
      <t xml:space="preserve">Tax credit on interest payments </t>
    </r>
    <r>
      <rPr>
        <i/>
        <sz val="10"/>
        <rFont val="Arial Narrow"/>
        <family val="2"/>
      </rPr>
      <t>(Asuntolainan korkovähennys)</t>
    </r>
  </si>
  <si>
    <t>Must be Finnish citizen and first-time home buyer</t>
  </si>
  <si>
    <r>
      <t xml:space="preserve">Transfer tax exemption for first-time homebuyers </t>
    </r>
    <r>
      <rPr>
        <i/>
        <sz val="10"/>
        <rFont val="Arial Narrow"/>
        <family val="2"/>
      </rPr>
      <t>(Ensiasunnon ostajan varainsiirtoverovapaus)</t>
    </r>
  </si>
  <si>
    <t>As a first-time homebuyer, you may not have to pay transfer tax if: i) you are 18-39 years of age; ii) after the purchase, your share of ownership is at least 50%; iii) you purchase the dwelling to use as your permanent home and you move in within 6 months from signature of the contract; iv) you are a first-time homeowner. The transfer tax exemption does not apply to parking spaces.</t>
  </si>
  <si>
    <r>
      <t xml:space="preserve">Zero interest loan </t>
    </r>
    <r>
      <rPr>
        <i/>
        <sz val="10"/>
        <rFont val="Arial Narrow"/>
        <family val="2"/>
      </rPr>
      <t>(Prêt à taux zéro)</t>
    </r>
  </si>
  <si>
    <t>The scheme includes the following: i) zero-rate loan; ii) exemption of land tax for 2 years after the construction of the main residence; iii) exemption of the first estate gain to purchase main residence; iv) value added tax of 5.5% for social housing ownership.</t>
  </si>
  <si>
    <r>
      <t xml:space="preserve">Land tax exemption </t>
    </r>
    <r>
      <rPr>
        <i/>
        <sz val="10"/>
        <rFont val="Arial Narrow"/>
        <family val="2"/>
      </rPr>
      <t>(Exonération de taxe foncière)</t>
    </r>
  </si>
  <si>
    <t>Tax benefit with exemption of tax land for two years following construction; however, local authorities have the possibility to remove this tax benefit.</t>
  </si>
  <si>
    <t>Must be French citizen</t>
  </si>
  <si>
    <t>Capital Gains Tax: Private Residence Relief (PRR)</t>
  </si>
  <si>
    <t xml:space="preserve">Private Residence Relief relieves from Capital Gains Tax, any gain made on a residential property, throughout the period in which the property is occupied as a main residence. </t>
  </si>
  <si>
    <t>Relief is pro-rated if throughout the period of ownership the property is not wholly used as a main residence</t>
  </si>
  <si>
    <t>Stamp Duty Land Tax: First-Time Buyers’ Relief (FTBR)</t>
  </si>
  <si>
    <t>One-off tax relief for first-home buyers</t>
  </si>
  <si>
    <t>One-off tax relief for homeowners</t>
  </si>
  <si>
    <t>First-time buyers purchasing their first home for up to GBP 300,000 are exempt from Stamp Duty Land Tax. Where the purchase price is between GBP 300,000-500,000, they will pay 5% on the amount above GBP 300,000.</t>
  </si>
  <si>
    <t>First-time home buyers. Property must be intended for main residence.</t>
  </si>
  <si>
    <t>United Kingdom</t>
  </si>
  <si>
    <t>Greece</t>
  </si>
  <si>
    <t>Tax exemption for first-time home buyers</t>
  </si>
  <si>
    <t>The dwelling fair market value at the time of purchase or upon completion of the renovations cannot exceed CAD 450,000. If the rebate concerns the purchase of a new home, it is only available to first time-buyers.</t>
  </si>
  <si>
    <t xml:space="preserve">Must be a Greek citizen and first-time home buyer. Must retain property for at least 5 years. Limits based on household size and composition and dwelling value and size. </t>
  </si>
  <si>
    <t>Help to Buy Incentive</t>
  </si>
  <si>
    <r>
      <t xml:space="preserve">Tax relief for mortgage payments </t>
    </r>
    <r>
      <rPr>
        <i/>
        <sz val="10"/>
        <rFont val="Arial Narrow"/>
        <family val="2"/>
      </rPr>
      <t>(Vaxtabætur)</t>
    </r>
  </si>
  <si>
    <t>Benefits are linked to income and net wealth, with limits on the amount of interest.</t>
  </si>
  <si>
    <t>Israel</t>
  </si>
  <si>
    <t>Exemption from purchase tax for first-time home buyers</t>
  </si>
  <si>
    <t>Must be a citizen and first-time home buyer</t>
  </si>
  <si>
    <t xml:space="preserve">Tax deduction on mortgage interest payments provided that: i) the property is used as a principal residence within one year of purchase; and ii) the purchase of the dwelling is made the year preceding or following the date of stipulation of the loan. Limits on the total annual amount to which the tax deduction applies. </t>
  </si>
  <si>
    <t>Deduction of 1% of remaining mortgage loan balance from income tax up to a maximum amount, for ten years. If the deduction exceeds the beneficiary's income tax liability, the remainder may be deducted from municipal tax up to a maximum amount. Bonus payments are provided for those on low incomes.</t>
  </si>
  <si>
    <t xml:space="preserve">The relief applies to owner-occupied main residential dwelling, with floor area over 50 square meters. </t>
  </si>
  <si>
    <t xml:space="preserve">Japan </t>
  </si>
  <si>
    <t>Must be citizens. Dwelling must be permanent residence</t>
  </si>
  <si>
    <r>
      <t xml:space="preserve">Tax credit on notary deeds </t>
    </r>
    <r>
      <rPr>
        <i/>
        <sz val="10"/>
        <rFont val="Arial Narrow"/>
        <family val="2"/>
      </rPr>
      <t>(Bëllegen Akt)</t>
    </r>
  </si>
  <si>
    <t>An individual can benefit from the tax credit on notary deeds several times, until he reaches the lifetime threshold of EUR 20,000.</t>
  </si>
  <si>
    <t>One-off reduction in registration fees</t>
  </si>
  <si>
    <t>Imputed rent and capital gains tax</t>
  </si>
  <si>
    <t>Imputed rent and capital gains from the sale of a taxpayers home (owner occupied) are not taxed.</t>
  </si>
  <si>
    <t>Net wealth tax discount</t>
  </si>
  <si>
    <t>Funded by national government; administered by local government.</t>
  </si>
  <si>
    <r>
      <t xml:space="preserve">Housing relief </t>
    </r>
    <r>
      <rPr>
        <i/>
        <sz val="10"/>
        <rFont val="Arial Narrow"/>
        <family val="2"/>
      </rPr>
      <t>(Ulga mieszkaniowa)</t>
    </r>
  </si>
  <si>
    <t>Exemption from taxation of public financial support for home buyers and reimbursement of expenses on acquisition of building materials</t>
  </si>
  <si>
    <t>Exemption from taxation of amounts of redeemed receivables pursuant to the Act on the state aid in repayment of certain housing loans granted to persons who have lost their jobs.</t>
  </si>
  <si>
    <t xml:space="preserve">Exemption from taxation of public financial support for certain housing loans </t>
  </si>
  <si>
    <t>Tax credit</t>
  </si>
  <si>
    <t>For people who have lost their jobs</t>
  </si>
  <si>
    <t>Tax deduction for purchasing dwelling</t>
  </si>
  <si>
    <t>Must be a Russian citizen</t>
  </si>
  <si>
    <t>Mortgage tax deduction</t>
  </si>
  <si>
    <t xml:space="preserve">All citizens have the right to a one-time tax deduction of the cost of purchasing or building a home (up to RUR 2 million of taxable income). Maximum deduction is RUR 260,000. </t>
  </si>
  <si>
    <t xml:space="preserve">All citizens have the right to a one-time tax deduction of mortgage interest payments (up to RUR 3 million of taxable income). Maximum deduction is RUR 360,000. </t>
  </si>
  <si>
    <t>Tax deduction</t>
  </si>
  <si>
    <t>Mortgage interest expenditures up to SEK 100,000 are deductible by 30%, and interest expenditures above this threshold are deductible by 21%. (NB: All interest expenditures are deductible, not only interest expenditures directly related to housing.)</t>
  </si>
  <si>
    <t>Reduced property fee for pensioners</t>
  </si>
  <si>
    <t>People who have reached the age of 65 at the beginning of the year or who receive sickness or activity compensation during the year will only have to pay a maximum of 4% of their income in real estate fees. The rules also apply to persons who have received compensation under legislation on social security in another state within the EEA if it can be equated with sickness or activity compensation.</t>
  </si>
  <si>
    <t xml:space="preserve">Homeowners may exclude from taxable income up to USD 250,000 (USD 500,000 for joint filers) of capital gains on the sale of their homes if they satisfy certain criteria: they must have maintained the home as their principal residence in two out of the preceding five years, and they generally may not have claimed the capital gains exclusion for the sale of another home during the previous two years. </t>
  </si>
  <si>
    <t>Eligible if you have owned and used your home as your main home for a period aggregating at least two years out of the five years prior to its date of sale.</t>
  </si>
  <si>
    <t xml:space="preserve">1.  Australia: Some state and territory governments provide an exemption or concession on stamp duty (transfer duty) for first home buyers. The rate of concession and conditions differ between states and territories. The New South Wales First Home Buyer Assistance Scheme has been used as an example of stamp duty concession and exemption for first home buyers. </t>
  </si>
  <si>
    <t>Sweden (2)</t>
  </si>
  <si>
    <t>United States*</t>
  </si>
  <si>
    <t>Australia*</t>
  </si>
  <si>
    <t>Sweden*</t>
  </si>
  <si>
    <t>Luxembourg*</t>
  </si>
  <si>
    <t>Full exemption for home buyers with respect to registration fees, tax stamps, professional association charges, and the real estate transfer tax. In addition, the construction of houses declared of social interest is exempt from the payment of cadastre rights, construction stamps, and other charges and stamps of the professional associations, and of 50% of the payment of construction and urbanisation permits and of all other taxes (Article 147).</t>
  </si>
  <si>
    <r>
      <t xml:space="preserve">Tax deductibility of mortgage interest payments </t>
    </r>
    <r>
      <rPr>
        <i/>
        <sz val="10"/>
        <rFont val="Arial Narrow"/>
        <family val="2"/>
      </rPr>
      <t>(Rentefradragsret)</t>
    </r>
  </si>
  <si>
    <t>Tax credit corresponding to a share of interests paid on a loan for home purchase or for major home improvements. In 2019, 25 % of home-loan interest is deductible from capital income. For those who have no capital income, 30% of the deductible interest payments are credited against earned-income tax (32% for first-time buyers).</t>
  </si>
  <si>
    <t xml:space="preserve">Individuals who buy a residence for their personal use and bear interest expenses are entitled compensation by the State Treasury. The amount of interest compensation is based on the interest for loans obtained for the purpose of financing a building or for purchase of a residence. </t>
  </si>
  <si>
    <t xml:space="preserve">Tax relief for the purchase of a first home. The price of the dwelling must be under a certain threshold. </t>
  </si>
  <si>
    <t>Tax deductibility of mortgage interest for first-time home buyers</t>
  </si>
  <si>
    <t xml:space="preserve">Eligible households are families with children who benefit from the state housing guarantee programme pay a reduced fee (0.5% of property value, rather than 2%) for registering ownership rights to immovable property in the land registry (if the value of the property is less than EUR 100,000). </t>
  </si>
  <si>
    <r>
      <t xml:space="preserve">Tax deductibility of mortgage interests </t>
    </r>
    <r>
      <rPr>
        <i/>
        <sz val="10"/>
        <rFont val="Arial Narrow"/>
        <family val="2"/>
      </rPr>
      <t>(Déductibilité fiscale des intérêts débiteurs)</t>
    </r>
  </si>
  <si>
    <t>Deductible mortgage interest rate</t>
  </si>
  <si>
    <t>Exemption from taxation of interest rate subsidies</t>
  </si>
  <si>
    <t>The first EUR150,000 of the transfer value of the immovable property is exempt from stamp duty, up to a maximum discount of EUR 5,000</t>
  </si>
  <si>
    <t>Figure PH 2.2.1: Foregone tax revenue from tax relief for home ownership</t>
  </si>
  <si>
    <t>Exemption from taxation for interest rate subsidies to preferential loans applied on the basis of the Act on financial support for families and other people in purchasing their own dwelling.</t>
  </si>
  <si>
    <t>Tax relief for mortgage interest</t>
  </si>
  <si>
    <t>Tax relief measures (real estate tax, transfer tax)</t>
  </si>
  <si>
    <t>Different fiscal benefits relating to transfer taxes and real estate taxes</t>
  </si>
  <si>
    <r>
      <t xml:space="preserve">Integrated housing bonus tax system </t>
    </r>
    <r>
      <rPr>
        <i/>
        <sz val="10"/>
        <rFont val="Arial Narrow"/>
        <family val="2"/>
      </rPr>
      <t>(Geïntegreerde Woonbonus)</t>
    </r>
    <r>
      <rPr>
        <sz val="10"/>
        <rFont val="Arial Narrow"/>
        <family val="2"/>
      </rPr>
      <t xml:space="preserve"> (Flemish region)</t>
    </r>
  </si>
  <si>
    <r>
      <t xml:space="preserve">Housing cheque </t>
    </r>
    <r>
      <rPr>
        <i/>
        <sz val="10"/>
        <rFont val="Arial Narrow"/>
        <family val="2"/>
      </rPr>
      <t>(Chèque habitat)</t>
    </r>
    <r>
      <rPr>
        <sz val="10"/>
        <rFont val="Arial Narrow"/>
        <family val="2"/>
      </rPr>
      <t xml:space="preserve"> (Walloon region)</t>
    </r>
  </si>
  <si>
    <t>Income gained through the transfer of immovable property is exempt from income tax, if it is spent within three years on purchase or/and regeneration of the taxpayer's own dwelling.</t>
  </si>
  <si>
    <t>Administration level</t>
  </si>
  <si>
    <t>First Home Saver Scheme (FHSS scheme)</t>
  </si>
  <si>
    <t>First Home Buyer Assistance Scheme (New South Wales Government)</t>
  </si>
  <si>
    <t>The scheme provides first home buyers in New South Wales with exemptions from transfer duty on new and existing homes. For contracts between 1 August 2020 and 31 July 2021, the NSW government increased the threshold so that new and existing homes worth up to AUD 800,000 pay no stamp duty. For properties valued at between AUD 800,000 and AUD 1 million, the duty concession will be gradually reduced. Stamp duty will not be payable on vacant land valued less than AUD 400,000 on which a first home buyer plans to build their home. A concessional rate will be payable for vacant land valued between AUD 400,000 and AUD 500,000.</t>
  </si>
  <si>
    <t xml:space="preserve">First-time individual buyers (not a company or trust) over age 18. Must be Australian citizen or permanent resident. Must not have previously owned residential property in Australia. Must occupy the home within 12 months and live in the home for a continuous period of at least 6 months (except for members of the Australian Defence Force). </t>
  </si>
  <si>
    <t>The First Home Super Saver Scheme (FHSSS) aims to help first-home buyers boost their savings for a first home purchase by allowing them to build a deposit inside their superannuation, by making additional voluntary contributions to their superannuation account. The national scheme is separate to other concessions offered by state and territory governments.  Individuals can make voluntary non-concessional (after tax) and concessional (before tax) contributions of up to AUD 15,000 per financial year and AUD 30,000 in total into their superannuation fund (within contribution caps) to save for their first home. Concessional contributions and earnings on contributions are taxed at 15% in the superannuation fund. Non-concessional contributions have already been taxed at marginal tax rates and are not taxed in the superannuation fund. To withdraw savings, individuals must first request and receive a determination from the Australian Taxation Office (ATO) on the maximum release amount available to be withdrawn, and request the ATO to release their savings into their bank account. Individuals can only request to release their savings under the FHSS scheme once in their lifetime. When savings are withdrawn for purchasing a first home, the ATO withholds tax. The concessional contributions and associated earnings are included in the individual's assessable income and taxed at their expected marginal tax rate, plus the Medicare Levy, less a 30% offset. The withdrawn non-concessional contributions are not taxed and not included in the individual’s assessable income.</t>
  </si>
  <si>
    <t>In the Brussels-Capital Region, the housing bonus was replaced on January 1, 2017 by a higher exemption on registration fees. When you buy a home to live in, you now benefit from an exemption of up to EUR 175,000 for a home with a maximum value of EUR 500,000. This amounts to a one-time advantage of EUR 21,875 maximum (12.5% registration fees on EUR 175,000).</t>
  </si>
  <si>
    <r>
      <t xml:space="preserve">One-time reduction in registration fees </t>
    </r>
    <r>
      <rPr>
        <i/>
        <sz val="10"/>
        <rFont val="Arial Narrow"/>
        <family val="2"/>
      </rPr>
      <t>(exonération plus élevée sur les droits d'enregistrement)</t>
    </r>
  </si>
  <si>
    <t xml:space="preserve">Cannot be combined with other fiscal advantages for housing in the same year. Cannot own another dwelling. Must live in dwelling for two continuous years, and the dwelling should serve as the primary residence for the five subsequent years. </t>
  </si>
  <si>
    <t>GST/HST tax rebates are available to individuals that purchase newly constructed or substantially renovated housing, or who constructed or substantially renovated their own home, which upon completion had a market value less than CAD 450,000.</t>
  </si>
  <si>
    <t xml:space="preserve">Tax relief on proceeds of sale of a homeowner's primary residence. Homes that sell for an amount greater than their purchase price realise a capital gain. If the home was the principal residence of the homeowner, the capital gains on the property are exempt from taxation. If the property was not the principal residence of the owner, it is subject to capital gains taxation for the years that it did not serve as the principal residence. While it is not a measure specifically targeted to home buyers, the capital gains tax exemption provides home sellers will additional funds that can be used towards the purchase of a new home. </t>
  </si>
  <si>
    <t>Individual taxpayers can deduct from their taxable income the interest paid for a mortgage loan during the year, if it was used to purchase one or more dwellings. The gross annual taxable income declared by the taxpayer in the personal income tax must be less or equal than 150 UTA (approx. USD 126,818). The maximum interest rebate is 8 UTA (approx. USD 6,764).</t>
  </si>
  <si>
    <r>
      <t xml:space="preserve">DLF Partial property tax exemption </t>
    </r>
    <r>
      <rPr>
        <i/>
        <sz val="10"/>
        <rFont val="Arial Narrow"/>
        <family val="2"/>
      </rPr>
      <t>(DLF 2 Property tax exemption (partial))</t>
    </r>
  </si>
  <si>
    <t>Dwellings with a floor area lower than or equal to 140 m2 are granted a 50% exemption from the property tax, for a limited period of time: i) for 20 years, when the built-up area, per housing unit, does not exceed 70 m2; ii) for 15 years, when the built-up area exceeds 70 m2 meters and does not exceed 100 m2; iii) for 10 years, when the built-up area exceeds 100 m2 and does not exceed 140 m2.
These dwellings are called affordable housing according to the law.</t>
  </si>
  <si>
    <t xml:space="preserve">Partial property tax deduction </t>
  </si>
  <si>
    <t xml:space="preserve">.. </t>
  </si>
  <si>
    <r>
      <t xml:space="preserve">Stamp tax reduction for afforable housing (DFL2) </t>
    </r>
    <r>
      <rPr>
        <i/>
        <sz val="10"/>
        <rFont val="Arial Narrow"/>
        <family val="2"/>
      </rPr>
      <t>(Reducción del impuesto de timbres y estampillas para viviendas económicas DFL2)</t>
    </r>
  </si>
  <si>
    <t>All deeds issued due to the construction or transfer of affordable housing (dwellings with a floor area lower than or equal to 140 m2) are subject a lower (25%) stamp tax, for a period of two years following their reception by the competent authority.</t>
  </si>
  <si>
    <t>Partial stamp tax reduction</t>
  </si>
  <si>
    <t>In Colombia, any natural person can deduct interest payments of mortgage loans, up to a maximum annual amount indicated by the law (see Art. 119 of the National Tax Statute).</t>
  </si>
  <si>
    <t>Tax exemption for real estate transfer tax</t>
  </si>
  <si>
    <r>
      <t xml:space="preserve">The following buyers, </t>
    </r>
    <r>
      <rPr>
        <i/>
        <sz val="10"/>
        <rFont val="Arial Narrow"/>
        <family val="2"/>
      </rPr>
      <t xml:space="preserve">inter alia, </t>
    </r>
    <r>
      <rPr>
        <sz val="10"/>
        <rFont val="Arial Narrow"/>
        <family val="2"/>
      </rPr>
      <t xml:space="preserve">are exempt from paying the 5% transfer tax: persons acquiring real estate in confiscated property repatriation proceedings and real estate reparcelling; displaced persons and refugees acquiring real estate by exchanging their real estate abroad; citizens buying a residential building or apartment (including land) for which they had occupancy rights or with the consent of the occupancy right holder under regulations governing the sale of apartments under occupancy rights; protected tenants who are buying a residential building or an apartment which they occupy on the basis of a lease agreement; persons acquiring real estate in accordance with the regulations governing the conversion of social ownership into other forms of ownership; etc. </t>
    </r>
  </si>
  <si>
    <t>Tax deduction applicable only when housing needs are financed by a loan. Only tax residents of the Czech Republic and tax residents of an EU Member State or a State of the European Economic Area with no less than 90% of their income generated in the Czech Republic are entitled to the deduction. Tax deduction is generally also possible in the case of reconstructions, repairs, maintenance of housing properties.</t>
  </si>
  <si>
    <t>Abolition of the real estate acquisition tax</t>
  </si>
  <si>
    <t>The real estate acquisition tax will no longer be paid by anyone to whom the ownership right in the real estate cadastre was made, or who acquired the ownership right to the real estate not registered in the cadastre, in December 2019 or later.</t>
  </si>
  <si>
    <r>
      <t xml:space="preserve">Land tax exemption (for land under homes) </t>
    </r>
    <r>
      <rPr>
        <i/>
        <sz val="10"/>
        <rFont val="Arial Narrow"/>
        <family val="2"/>
      </rPr>
      <t>(Kodualuse maa maamaksusoodustus)</t>
    </r>
  </si>
  <si>
    <t>Requirements: i) The person must be the owner or user of the land; ii) the land must be with intended purpose of residential land or with intended purpose of profit-yielding land; iii) a building shall be located on the land; iv) the permanent residence of the owner or user of the land shall be in the building located on this land pursuant to the residence data entered in the population register.</t>
  </si>
  <si>
    <r>
      <t xml:space="preserve">Mortgage interest deduction </t>
    </r>
    <r>
      <rPr>
        <i/>
        <sz val="10"/>
        <rFont val="Arial Narrow"/>
        <family val="2"/>
      </rPr>
      <t>(Eluasemelaenu intresside mahaarvamine)</t>
    </r>
  </si>
  <si>
    <t>Income tax is not charged on a dwelling which was used by the taxpayer as his or her place of residence until transfer. If a person transfers his place of residence the income tax is not charged on the gains from the transfer of property. The tax exemption is not applied to more than one transfer in two years.</t>
  </si>
  <si>
    <t xml:space="preserve">Must be French citizen and first-time home buyer. Income limits depending on location of purchase. </t>
  </si>
  <si>
    <t xml:space="preserve">Capital gains tax exemption </t>
  </si>
  <si>
    <t>Exemption of capital gains resulting from the sale of the primary residence (and in other specific conditions)</t>
  </si>
  <si>
    <t>TVA reduction for the development of social housing and housing built in priority zones</t>
  </si>
  <si>
    <t>Tax deducion</t>
  </si>
  <si>
    <t>The purchase or inheritance of a first home is exempted from tax.</t>
  </si>
  <si>
    <t>Tax-free parental donation up to EUR 150,000 for the purchase of a first home</t>
  </si>
  <si>
    <t>Legislation  Ε.2133/2020 put an end to the 10% capital tax on the amounts that parents give to their children for the acquisition of a first home. The tax is now calculated with the scale for parental benefits of real estate, so up to EUR 150,000  there is no tax. In particular, this legislation abolishes the taxation of monetary donations and parental benefits bestowed by parents on their children for the purchase of a first home, provided that the conditions according to article 1 of law 1078 / 1980 (A ‘238). Based on the scale for parental real estate benefits, for amounts between EUR 150,000 and 300,000 a 1% tax is imposed; for amounts up to EUR 600,000 a tax rate of 5% is applied; the part of money that exceeds EUR 600,000 is taxed at a rate of 10%.</t>
  </si>
  <si>
    <t>Hungary</t>
  </si>
  <si>
    <t>Tax allowance for first-time home buyers</t>
  </si>
  <si>
    <t>One-off tax relief for first-time home buyers</t>
  </si>
  <si>
    <t>Help to Buy (HTB) is an income tax relief designed to assist first time buyers with obtaining the deposit required to purchase or build their first home. The relief is only be available for new builds. The relief takes the form of a rebate of income tax paid over the previous four tax years. There are limits on the maximum rebate amount. Currently runs until 31 December 2021.</t>
  </si>
  <si>
    <t xml:space="preserve">The property must be purchased or built as the first-time buyer’s principal private residence.  The Help to Buy incentive does not include properties acquired for investment purposes. The relief only applies where a mortgage is taken out to purchase or build the home and where that mortgage is a minimum of 70% of the purchase price or 70% of the value of the property in the case of a self-build.  To be eligible for the incentive, the first-time buyer must have signed a contract to purchase the home on or after 19 July 2016.  In the case of a self-build, the first-time buyer must have drawn down the first tranche of the mortgage loan on or after 19 July 2016.  </t>
  </si>
  <si>
    <t>Living City Initiative</t>
  </si>
  <si>
    <t>The Living City Initiative (LCI) (provided for in Finance Act 2013 and commenced on 5 May 2015) is a tax incentive aimed at the regeneration of the historic inner cities of Dublin, Cork, Galway, Kilkenny, Limerick and Waterford. The scheme provides income or corporation tax relief for qualifying expenditure incurred in refurbishing/converting qualifying buildings which are located within pre-determined 'Special Regeneration Areas' (SRAs).</t>
  </si>
  <si>
    <t xml:space="preserve">There are three types of relief available: owner occupier relief, rented residential relief and commercial relief. The rented residential aspect of LCI was introduced in Budget 2017 following on from a review of the scheme. 
The owner-occupier element provides tax relief for individuals by way of a deduction from their total income of 10% per annum of qualifying expenditure over a 10 year period, provided they occupy the property as their main residence after the work has been completed. </t>
  </si>
  <si>
    <t>To promote access to finance for the purchase of a first home, this new form of financial leasing (envisaged by paragraphs 76 to 84 of the 2016 Stability Law) aims to support young people to purchase of a primary residence. The tax benefits are different based on the age of the subject at the time of signing the financial lease. The tax benefits related to real estate leasing regard young people under 35 who receive an income not exceeding EUR 55,000 and provide for a deduction from PIT of 19%, up to EUR 8,000 per year, to be applied to the rent and to the related additional charges paid pursuant to "financial lease agreements on real estate units, including those to be built, to be used as a principal residence within one year of delivery", and up to EUR 20,000 on the selling price, in the case of exercise of the purchase option. For peolple over 35 years of age and an income not exceeding EUR 55,000, the deduction of 19% from PIT is granted on a maximum amount of EUR 4,000 relative to the fees and EUR 10,000 in relation to the selling price.</t>
  </si>
  <si>
    <t>Tax benefits differ depending on whether beneficiary is older/younger than 35 years old. Tax concessions are irrespective of the characteristics of the building: deductions are due to any dwelling even if it belongs to the cadastral categories A / 1, A / 8 and A / 9 (the latter excluded from the "first home" tax relief). It can be a residential building already completed and declared accessible, a residential building to be built on a specific land, a residential building under construction and to be completed or even a residential building to be restored.</t>
  </si>
  <si>
    <r>
      <t xml:space="preserve">Real estate leasing </t>
    </r>
    <r>
      <rPr>
        <i/>
        <sz val="9"/>
        <rFont val="Arial Narrow"/>
        <family val="2"/>
      </rPr>
      <t>(Leasing immobiliare)</t>
    </r>
  </si>
  <si>
    <t>This fee reduction can only be used by people using the guarantee programme by Altums for families with children.</t>
  </si>
  <si>
    <t>Fee reduction for registering property ownership (for families with 3 or more children)</t>
  </si>
  <si>
    <t>Fee reduction for registering property ownership (for families with children)</t>
  </si>
  <si>
    <t>Families that have aquired Latvian Family Honor Certificate (families with 3 or more children) can get a reduced state fee for registering ownership rights to immovable property in the Land Register from 2% of the immovable property's value to 0,5% of the immovable property's value.</t>
  </si>
  <si>
    <t>Families must be in possession of the Latvian Family Honour Certificate.</t>
  </si>
  <si>
    <t>Homeowners are entitled to deduct interest payments on their main residence from their income tax.</t>
  </si>
  <si>
    <t>Homeowners are entitled to deduct the premium for loan repayment insurance from their income tax, as a single premium or as a yearly premium.</t>
  </si>
  <si>
    <r>
      <t>Deductibility of yearly contributions to a property savings plan ("</t>
    </r>
    <r>
      <rPr>
        <i/>
        <sz val="10"/>
        <rFont val="Arial Narrow"/>
        <family val="2"/>
      </rPr>
      <t>plan d'épargne logement</t>
    </r>
    <r>
      <rPr>
        <sz val="10"/>
        <rFont val="Arial Narrow"/>
        <family val="2"/>
      </rPr>
      <t xml:space="preserve">"). Aim is to help young people save up to purchase their first home. </t>
    </r>
  </si>
  <si>
    <t>Deduction of mortgage interest payments. The maximum deduction % is progressively reduced each year so as to minimise its market distortion between renters and home owners. The interest deductibility is conditional on amortization: at least based on an annuity scheme with a 30-years repayment scheme.</t>
  </si>
  <si>
    <t>Income thresholds apply</t>
  </si>
  <si>
    <t xml:space="preserve">A government subsidy to low-income homeowners to pay their local government tax. The scheme is funded by central government but administered by local governments. A household can receive up to NZD 630. Individual amounts vary depending on rates bill and income. </t>
  </si>
  <si>
    <t>A home savings account can be established by anyone under the age of 34. There are caps on the maximum annual deposit and total deposit in the savings account, and the deposit must be used to purchase a dwelling or to pay off loans on a dwelling that has been acquired after the account was established. 20% of the annual savings amount is deductible from taxes. From 2021, only individuals who do not own residential property will receive a tax deduction as a result of saving in a BSU account.</t>
  </si>
  <si>
    <t>The taxable value of assets is equal to their market value. Homes and other immovable properties are valued well below market value (e.g. the taxable value of a primary residence averages 25%. of market value; 90% for secondary homes; and 75% for recreational property).The taxable value for shares and operating assets are for 2021 55% of market value.</t>
  </si>
  <si>
    <t>Slovak Republic</t>
  </si>
  <si>
    <t>Tax bonus for young people</t>
  </si>
  <si>
    <t>When buying residential property, young people aged from 18 to 35 are entitled to apply for a tax bonus for paid mortgages interest of 50% of the interest paid in the respective tax period, up to EUR 400 per year. The tax bonus is calculated from the amount of the mortgage up to EUR 50,000 per property. The tax bonus is applicable to a taxpayer whose average monthly income for the previous year did not exceed the amount of 1,3 times the average monthly salary of an employee published by the Statistical Office of the Slovak Republic. The tax bonus can be claimed during five consecutive years starting form a month when the mortgage interest began.</t>
  </si>
  <si>
    <t xml:space="preserve">Young person aged 18-35. </t>
  </si>
  <si>
    <t>Slovenia</t>
  </si>
  <si>
    <t>Reduced VAT rate for purchasing a new dwelling</t>
  </si>
  <si>
    <t>Reduced VAT rate: the purchase of new housing (ie. residential buildings that do not exceed 120 m² in the case of a multi-apartment building or 250 m² of usable area in the case of a single-dwelling building) is taxed by a reduced (9.5%) VAT rate when construction of such housing is part of social policy.</t>
  </si>
  <si>
    <t>Tax reduction</t>
  </si>
  <si>
    <t>Exemption of property tax and other fiscal benefits in some regions</t>
  </si>
  <si>
    <t>State/regional</t>
  </si>
  <si>
    <t>Mortgage interest deductibility from federally taxable income: homeowners are allowed to deduct the interest they pay on a mortgage that finances a primary or secondary residence as long as they itemize their tax  deductions.  One is allowed to deduct "points" The term "points" is used to describe certain charges paid, or treated as paid, by a borrower to obtain a home mortgage. Points may also be called loan origination fees, maximum loan charges, loan discount, or discount points.  They must be spread over the expected life of the loan.
Changes:  Before the 2017 law the ceiling on the mortgage was $1 million.  Also interest on up to $100,000 of home equity debt for home improvement was deductible,  Interest on home equity debt is no longer deductible.</t>
  </si>
  <si>
    <t>The dwelling must be used for owner-occupation. The maximum mortgage amount is USD 750,000 (USD 375,000 if married filing separately). The maximum is USD 1,000,000 (or USD 500,000 if married filing separately) if the loan was taken before 16 December 2017.</t>
  </si>
  <si>
    <t>Allows the deduction of property taxes (and all local taxes) from federal income taxes, within a limit of USD 10,000 (USD 5,000 if married filing separately) of your total state and local taxes, including taxes (or general sales taxes, if elected instead of income taxes), real estate taxes, and personal property taxes.
Most state and local governments charge an annual tax on the value of real property, which is called a real estate tax. You can deduct the tax if it is assessed uniformly at a like rate on all real property throughout the community. The proceeds must be for general community or governmental purposes and not be a payment for a special privilege granted or special service rendered to you.</t>
  </si>
  <si>
    <t>Real estate tax income deduction</t>
  </si>
  <si>
    <t>Mortgage Insurance Premium Tax Credit</t>
  </si>
  <si>
    <t>Itemized deduction for premiums paid or accrued during 2019 for qualified mortgage insurance in connection with home acquisition debt on a qualified home.</t>
  </si>
  <si>
    <t>Capital gains tax exemption from the sale of main residence</t>
  </si>
  <si>
    <r>
      <rPr>
        <i/>
        <sz val="8"/>
        <color theme="1"/>
        <rFont val="Arial"/>
        <family val="2"/>
      </rPr>
      <t>Source</t>
    </r>
    <r>
      <rPr>
        <sz val="8"/>
        <color theme="1"/>
        <rFont val="Arial"/>
        <family val="2"/>
      </rPr>
      <t xml:space="preserve">: 2021 OECD Questionnaire on Affordable and Social Housing (QuASH). 2019 and 2016 QuASH for Belgium, Bulgaria, Denmark, Finland, France, Hungary, Malta, Russian Federation, Spain, Sweden and Switzerland. </t>
    </r>
  </si>
  <si>
    <t xml:space="preserve">Belgium </t>
  </si>
  <si>
    <t>2. Sweden: mortgage interest is deductible like interest on other kinds of debt. There is also an exemption from paying property tax on new-built dwellings for 15 years, but it applies not only owner occupied dwellings but also rental.</t>
  </si>
  <si>
    <t>Other</t>
  </si>
  <si>
    <t>Regional/state</t>
  </si>
  <si>
    <t>Japan</t>
  </si>
  <si>
    <t>National/federal</t>
  </si>
  <si>
    <t>Tax relief for downpayment</t>
  </si>
  <si>
    <t>Tax deferral</t>
  </si>
  <si>
    <t>Description of support</t>
  </si>
  <si>
    <t>Type of support</t>
  </si>
  <si>
    <t>New support or modification of existing support?</t>
  </si>
  <si>
    <t>Level of government</t>
  </si>
  <si>
    <t>Australia (State Government of Victoria)</t>
  </si>
  <si>
    <t>Land transfer duty waiver for residential property transactions of up to $1 million (different rates for new residential properties, existing properties and vacant dwellings). The waiver applies after all other eligible benefits, such as the first home buyer duty concession, the principal place of residence concession and the pensioner concession, have been taken into account.  However, the waiver does not apply to a foreign purchaser additional duty.</t>
  </si>
  <si>
    <t>New form of support introduced in response to COVID-19</t>
  </si>
  <si>
    <t>Temporary 0% rate on Stamp tax, as long as these operations have been accrued between April and September 2020 inclusive. This benefit applies on credit operations and therefore it is not limited to housing.</t>
  </si>
  <si>
    <t>Adaptation of existing support</t>
  </si>
  <si>
    <t>Tax relief for purchasing dwellings (reduced from 8% to 5%)</t>
  </si>
  <si>
    <t>Flexibility of mortgage deduction requirements</t>
  </si>
  <si>
    <t>Local governments have the right to determine other deadlines for the payment of the immovable property tax in 2020 and 2021 (which are different from the deadlines determined in the Law on Immovable Property Tax), postponing them to a later period within the scope of the respective taxation year. The late payment shall not be calculated for the tax payment for which the local government has determined another deadline for payment and that has been made within the deadline stipulated by the local government.</t>
  </si>
  <si>
    <t>Stamp duty holiday: Due to the severe impact of lockdown on the housing market, in July 2020 the Government introduced a temporary increase to the Nil Rate Band of Residential SDLT from GBP 125,000 to GBP 500,000. This applies from 8 July 2020 until 31 March 2021 and means 9/10 people getting on or moving up the property ladder will pay no SDLT at all. This measure delivers an average saving of GBP 4,500 in SDLT. Those buying second homes or buy-to-let properties continue to pay an additional 3% on top of the standard SDLT rates, maintaining the relative advantage that buyers of main homes had before the tax change. On 3 March 2021, in the Budget, the Chancellor extended the stamp duty holiday up to GBP 500,000 to 30 June 2021, with a new interim limit of GBP 250,000 to September 2021.</t>
  </si>
  <si>
    <t>Table PH2.2.2 Tax relief measures to support homeowners in response to the COVID-19 pandemic</t>
  </si>
  <si>
    <r>
      <t>Percentage of GDP, 2020 or latest year available</t>
    </r>
    <r>
      <rPr>
        <vertAlign val="superscript"/>
        <sz val="10"/>
        <color theme="1"/>
        <rFont val="Arial Narrow"/>
        <family val="2"/>
      </rPr>
      <t>1,2</t>
    </r>
  </si>
  <si>
    <t>Percentage of GDP, 2020 or latest year available</t>
  </si>
  <si>
    <t>Spending  as % GDP</t>
  </si>
  <si>
    <t>2019QuASH</t>
  </si>
  <si>
    <t>Norway*</t>
  </si>
  <si>
    <t>Chile*</t>
  </si>
  <si>
    <t>1. Year of reference: 2020, except for Norway (2021), Poland, Slovak Republic Sweden (2019), Italy and Luxembourg (2018) and Slovenia (2017). Data for Belgium, Canada, Finland, Mexico, Netherlands, New Zealand, and the United Kingdom refer to the QuAsh 2019.</t>
  </si>
  <si>
    <r>
      <rPr>
        <i/>
        <sz val="8"/>
        <color theme="1"/>
        <rFont val="Arial"/>
        <family val="2"/>
      </rPr>
      <t>Source</t>
    </r>
    <r>
      <rPr>
        <sz val="8"/>
        <color theme="1"/>
        <rFont val="Arial"/>
        <family val="2"/>
      </rPr>
      <t>: OECD Questionnaire on Affordable and Social Housing (2019, 2021)</t>
    </r>
  </si>
  <si>
    <t>Source: 2021 OECD Questionnaire on Affordable and Social Housing (QuASH).</t>
  </si>
  <si>
    <t xml:space="preserve">2. * indicates that spending is missing for one of the policy instruments and the reported amount is therefore a lower-bound estimate. For Australia, foregone tax revenue is reported for one national measure as well as one state measure; other state measures exist but are not included in estimate here. For Sweden, spending is reported for 1 out of 3 measures. For Chile and Norway, spending is reported for 2 out of 3 measures. For Luxembourg and Poland, spending is reported for 2 out of 4 measures. For United States, does not include foregone tax revenue from property tax income deduction. </t>
  </si>
  <si>
    <t>Last updated</t>
  </si>
  <si>
    <t xml:space="preserve">Disclaimer: http://oe.cd/disclaimer. </t>
  </si>
  <si>
    <r>
      <t>http://oe.cd/</t>
    </r>
    <r>
      <rPr>
        <sz val="8"/>
        <rFont val="Arial"/>
        <family val="2"/>
      </rPr>
      <t>israel-disclaimer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</si>
</sst>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numFmt numFmtId="165" formatCode="0.0%"/>
    <numFmt numFmtId="166" formatCode="0.000%"/>
  </numFmts>
  <fonts count="29" x14ac:knownFonts="1">
    <font>
      <sz val="10"/>
      <color theme="1"/>
      <name val="Arial"/>
      <family val="2"/>
    </font>
    <font>
      <sz val="10"/>
      <color rgb="FFFF0000"/>
      <name val="Arial"/>
      <family val="2"/>
    </font>
    <font>
      <b/>
      <sz val="10"/>
      <color theme="1"/>
      <name val="Arial"/>
      <family val="2"/>
    </font>
    <font>
      <b/>
      <sz val="10"/>
      <color theme="1"/>
      <name val="Arial Narrow"/>
      <family val="2"/>
    </font>
    <font>
      <sz val="10"/>
      <color theme="1"/>
      <name val="Arial Narrow"/>
      <family val="2"/>
    </font>
    <font>
      <sz val="10"/>
      <color rgb="FFFF0000"/>
      <name val="Arial Narrow"/>
      <family val="2"/>
    </font>
    <font>
      <sz val="10"/>
      <name val="Arial Narrow"/>
      <family val="2"/>
    </font>
    <font>
      <sz val="10"/>
      <color rgb="FF000000"/>
      <name val="Arial Narrow"/>
      <family val="2"/>
    </font>
    <font>
      <i/>
      <sz val="10"/>
      <color theme="1"/>
      <name val="Arial Narrow"/>
      <family val="2"/>
    </font>
    <font>
      <b/>
      <sz val="11"/>
      <color theme="1"/>
      <name val="Arial Narrow"/>
      <family val="2"/>
    </font>
    <font>
      <sz val="11"/>
      <color theme="1"/>
      <name val="Arial Narrow"/>
      <family val="2"/>
    </font>
    <font>
      <sz val="8"/>
      <color theme="1"/>
      <name val="Arial"/>
      <family val="2"/>
    </font>
    <font>
      <i/>
      <sz val="8"/>
      <color theme="1"/>
      <name val="Arial"/>
      <family val="2"/>
    </font>
    <font>
      <sz val="10"/>
      <color theme="1"/>
      <name val="Arial"/>
      <family val="2"/>
    </font>
    <font>
      <sz val="11"/>
      <color theme="1"/>
      <name val="Calibri"/>
      <family val="2"/>
      <scheme val="minor"/>
    </font>
    <font>
      <sz val="10"/>
      <name val="Arial"/>
      <family val="2"/>
    </font>
    <font>
      <sz val="8"/>
      <color rgb="FFFF0000"/>
      <name val="Arial"/>
      <family val="2"/>
    </font>
    <font>
      <i/>
      <sz val="10"/>
      <name val="Arial Narrow"/>
      <family val="2"/>
    </font>
    <font>
      <sz val="8"/>
      <name val="Arial"/>
      <family val="2"/>
    </font>
    <font>
      <vertAlign val="superscript"/>
      <sz val="10"/>
      <color theme="1"/>
      <name val="Arial Narrow"/>
      <family val="2"/>
    </font>
    <font>
      <sz val="9"/>
      <name val="Arial Narrow"/>
      <family val="2"/>
    </font>
    <font>
      <i/>
      <sz val="9"/>
      <name val="Arial Narrow"/>
      <family val="2"/>
    </font>
    <font>
      <b/>
      <sz val="10"/>
      <name val="Arial Narrow"/>
      <family val="2"/>
    </font>
    <font>
      <u/>
      <sz val="10"/>
      <color theme="10"/>
      <name val="Arial"/>
      <family val="2"/>
    </font>
    <font>
      <sz val="10"/>
      <name val="Arial"/>
      <family val="2"/>
      <charset val="1"/>
    </font>
    <font>
      <b/>
      <i/>
      <sz val="10"/>
      <name val="Arial Narrow"/>
      <family val="2"/>
    </font>
    <font>
      <sz val="8"/>
      <color theme="1"/>
      <name val="Arial Narrow"/>
      <family val="2"/>
    </font>
    <font>
      <i/>
      <sz val="8"/>
      <color theme="1"/>
      <name val="Arial Narrow"/>
      <family val="2"/>
    </font>
    <font>
      <sz val="8"/>
      <name val="Arial Narrow"/>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4" fillId="0" borderId="0"/>
    <xf numFmtId="0" fontId="13" fillId="0" borderId="0"/>
    <xf numFmtId="0" fontId="15" fillId="0" borderId="0"/>
    <xf numFmtId="0" fontId="23" fillId="0" borderId="0" applyNumberFormat="0" applyFill="0" applyBorder="0" applyAlignment="0" applyProtection="0"/>
    <xf numFmtId="0" fontId="24" fillId="0" borderId="0"/>
  </cellStyleXfs>
  <cellXfs count="124">
    <xf numFmtId="0" fontId="0" fillId="0" borderId="0" xfId="0"/>
    <xf numFmtId="0" fontId="2" fillId="0" borderId="0" xfId="0" applyFont="1"/>
    <xf numFmtId="0" fontId="1" fillId="0" borderId="0" xfId="0" applyFont="1"/>
    <xf numFmtId="0" fontId="3" fillId="0" borderId="0" xfId="0" applyFont="1" applyAlignment="1">
      <alignment horizontal="center" wrapText="1"/>
    </xf>
    <xf numFmtId="0" fontId="3" fillId="0" borderId="0" xfId="0" applyFont="1" applyAlignment="1">
      <alignment wrapText="1"/>
    </xf>
    <xf numFmtId="0" fontId="4" fillId="0" borderId="0" xfId="0" applyFont="1"/>
    <xf numFmtId="49" fontId="4" fillId="0" borderId="0" xfId="0" applyNumberFormat="1" applyFont="1"/>
    <xf numFmtId="0" fontId="5" fillId="0" borderId="0" xfId="0" applyFont="1"/>
    <xf numFmtId="0" fontId="6" fillId="0" borderId="0" xfId="0" applyFont="1"/>
    <xf numFmtId="49" fontId="4" fillId="0" borderId="0" xfId="0" applyNumberFormat="1" applyFont="1" applyAlignment="1">
      <alignment horizontal="center" wrapText="1"/>
    </xf>
    <xf numFmtId="3" fontId="4" fillId="0" borderId="0" xfId="0" applyNumberFormat="1" applyFont="1" applyAlignment="1">
      <alignment horizontal="center" wrapText="1"/>
    </xf>
    <xf numFmtId="0" fontId="4" fillId="0" borderId="0" xfId="0" applyFont="1" applyAlignment="1">
      <alignment horizontal="center" wrapText="1"/>
    </xf>
    <xf numFmtId="0" fontId="2" fillId="0" borderId="0" xfId="0" applyFont="1" applyAlignment="1">
      <alignment horizontal="center"/>
    </xf>
    <xf numFmtId="0" fontId="0" fillId="0" borderId="0" xfId="0" applyAlignment="1">
      <alignment horizontal="center"/>
    </xf>
    <xf numFmtId="0" fontId="7" fillId="0" borderId="0" xfId="0" applyFont="1"/>
    <xf numFmtId="164" fontId="4" fillId="0" borderId="0" xfId="0" applyNumberFormat="1" applyFont="1" applyAlignment="1">
      <alignment horizontal="center" wrapText="1"/>
    </xf>
    <xf numFmtId="4" fontId="4" fillId="0" borderId="0" xfId="0" applyNumberFormat="1" applyFont="1" applyAlignment="1">
      <alignment horizontal="center" wrapText="1"/>
    </xf>
    <xf numFmtId="0" fontId="6" fillId="0" borderId="0" xfId="0" applyFont="1" applyAlignment="1">
      <alignment horizontal="center" wrapText="1"/>
    </xf>
    <xf numFmtId="0" fontId="5" fillId="0" borderId="0" xfId="0" applyFont="1" applyAlignment="1">
      <alignment horizontal="center" wrapText="1"/>
    </xf>
    <xf numFmtId="0" fontId="4" fillId="2" borderId="0" xfId="0" applyFont="1" applyFill="1" applyAlignment="1">
      <alignment horizontal="center" wrapText="1"/>
    </xf>
    <xf numFmtId="49" fontId="4" fillId="2" borderId="0" xfId="0" applyNumberFormat="1" applyFont="1" applyFill="1" applyAlignment="1">
      <alignment horizontal="center" wrapText="1"/>
    </xf>
    <xf numFmtId="4" fontId="4" fillId="2" borderId="0" xfId="0" applyNumberFormat="1" applyFont="1" applyFill="1" applyAlignment="1">
      <alignment horizontal="center" wrapText="1"/>
    </xf>
    <xf numFmtId="164" fontId="4" fillId="2" borderId="0" xfId="0" applyNumberFormat="1" applyFont="1" applyFill="1" applyAlignment="1">
      <alignment horizontal="center" wrapText="1"/>
    </xf>
    <xf numFmtId="0" fontId="6" fillId="2" borderId="0" xfId="0" applyFont="1" applyFill="1" applyAlignment="1">
      <alignment horizontal="center" wrapText="1"/>
    </xf>
    <xf numFmtId="0" fontId="4" fillId="3" borderId="0" xfId="0" applyFont="1" applyFill="1"/>
    <xf numFmtId="0" fontId="4" fillId="3" borderId="0" xfId="0" applyFont="1" applyFill="1" applyAlignment="1">
      <alignment horizontal="center" wrapText="1"/>
    </xf>
    <xf numFmtId="4" fontId="4" fillId="3" borderId="0" xfId="0" applyNumberFormat="1" applyFont="1" applyFill="1" applyAlignment="1">
      <alignment horizontal="center" wrapText="1"/>
    </xf>
    <xf numFmtId="164" fontId="4" fillId="3" borderId="0" xfId="0" applyNumberFormat="1" applyFont="1" applyFill="1" applyAlignment="1">
      <alignment horizontal="center" wrapText="1"/>
    </xf>
    <xf numFmtId="49" fontId="4" fillId="3" borderId="0" xfId="0" applyNumberFormat="1" applyFont="1" applyFill="1" applyAlignment="1">
      <alignment horizontal="center" wrapText="1"/>
    </xf>
    <xf numFmtId="0" fontId="4" fillId="4" borderId="0" xfId="0" applyFont="1" applyFill="1"/>
    <xf numFmtId="0" fontId="11" fillId="0" borderId="0" xfId="0" applyFont="1"/>
    <xf numFmtId="0" fontId="12" fillId="0" borderId="0" xfId="0" applyFont="1"/>
    <xf numFmtId="0" fontId="0" fillId="0" borderId="0" xfId="0" applyFill="1"/>
    <xf numFmtId="165" fontId="4" fillId="4" borderId="0" xfId="0" applyNumberFormat="1" applyFont="1" applyFill="1" applyAlignment="1">
      <alignment horizontal="center"/>
    </xf>
    <xf numFmtId="0" fontId="22" fillId="0" borderId="9" xfId="0" applyFont="1" applyFill="1" applyBorder="1" applyAlignment="1">
      <alignment horizontal="center" wrapText="1"/>
    </xf>
    <xf numFmtId="0" fontId="22" fillId="0" borderId="10" xfId="0" applyFont="1" applyFill="1" applyBorder="1" applyAlignment="1">
      <alignment horizontal="center" wrapText="1"/>
    </xf>
    <xf numFmtId="0" fontId="22" fillId="0" borderId="11" xfId="0" applyFont="1" applyFill="1" applyBorder="1" applyAlignment="1">
      <alignment horizontal="center" wrapText="1"/>
    </xf>
    <xf numFmtId="0" fontId="6" fillId="0" borderId="2"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10" xfId="0" applyFont="1" applyFill="1" applyBorder="1" applyAlignment="1">
      <alignment horizontal="center" vertical="top" wrapText="1"/>
    </xf>
    <xf numFmtId="0" fontId="6" fillId="0" borderId="0" xfId="0" applyFont="1" applyFill="1" applyBorder="1" applyAlignment="1">
      <alignment horizontal="center" vertical="top" wrapText="1"/>
    </xf>
    <xf numFmtId="0" fontId="9" fillId="0" borderId="0" xfId="0" applyFont="1" applyFill="1" applyAlignment="1">
      <alignment horizontal="left"/>
    </xf>
    <xf numFmtId="0" fontId="4" fillId="0" borderId="0" xfId="0" applyFont="1" applyFill="1" applyAlignment="1">
      <alignment horizontal="center"/>
    </xf>
    <xf numFmtId="0" fontId="6" fillId="0" borderId="0" xfId="0" quotePrefix="1" applyFont="1" applyFill="1" applyBorder="1" applyAlignment="1">
      <alignment horizontal="center" vertical="top" wrapText="1"/>
    </xf>
    <xf numFmtId="0" fontId="12" fillId="0" borderId="0" xfId="0" applyFont="1" applyFill="1"/>
    <xf numFmtId="0" fontId="11" fillId="0" borderId="0" xfId="0" applyFont="1" applyFill="1"/>
    <xf numFmtId="0" fontId="11" fillId="0" borderId="0" xfId="0" applyFont="1" applyFill="1" applyAlignment="1">
      <alignment horizontal="center"/>
    </xf>
    <xf numFmtId="0" fontId="16" fillId="0" borderId="0" xfId="0" applyFont="1" applyFill="1"/>
    <xf numFmtId="0" fontId="16" fillId="0" borderId="0" xfId="0" applyFont="1" applyFill="1" applyAlignment="1">
      <alignment horizontal="center"/>
    </xf>
    <xf numFmtId="0" fontId="6" fillId="0" borderId="4"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5" xfId="0" applyFont="1" applyFill="1" applyBorder="1" applyAlignment="1">
      <alignment horizontal="left" vertical="top" wrapText="1"/>
    </xf>
    <xf numFmtId="0" fontId="0" fillId="0" borderId="0" xfId="0" applyFill="1" applyAlignment="1">
      <alignment horizontal="left" vertical="top"/>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15" fillId="0" borderId="0" xfId="0" applyFont="1" applyFill="1" applyAlignment="1">
      <alignment horizontal="left" vertical="top"/>
    </xf>
    <xf numFmtId="0" fontId="0" fillId="0" borderId="0" xfId="0" applyFill="1" applyAlignment="1">
      <alignment horizontal="center"/>
    </xf>
    <xf numFmtId="0" fontId="20" fillId="0" borderId="10" xfId="0" applyFont="1" applyFill="1" applyBorder="1" applyAlignment="1">
      <alignment horizontal="left" vertical="top" wrapText="1"/>
    </xf>
    <xf numFmtId="0" fontId="24" fillId="0" borderId="0" xfId="5" applyFont="1"/>
    <xf numFmtId="0" fontId="24" fillId="0" borderId="0" xfId="5" applyFont="1" applyFill="1" applyAlignment="1">
      <alignment vertical="top"/>
    </xf>
    <xf numFmtId="0" fontId="4" fillId="0" borderId="0" xfId="0" applyFont="1" applyAlignment="1">
      <alignment horizontal="center"/>
    </xf>
    <xf numFmtId="0" fontId="26" fillId="0" borderId="0" xfId="0" applyFont="1"/>
    <xf numFmtId="0" fontId="3" fillId="0" borderId="7" xfId="0" applyFont="1" applyBorder="1" applyAlignment="1">
      <alignment horizontal="center" wrapText="1"/>
    </xf>
    <xf numFmtId="0" fontId="26" fillId="0" borderId="7" xfId="0" applyFont="1" applyBorder="1" applyAlignment="1">
      <alignment horizontal="center"/>
    </xf>
    <xf numFmtId="0" fontId="4" fillId="3" borderId="0" xfId="0" applyFont="1" applyFill="1" applyBorder="1" applyAlignment="1">
      <alignment horizontal="center" wrapText="1"/>
    </xf>
    <xf numFmtId="10" fontId="4" fillId="3" borderId="0" xfId="0" applyNumberFormat="1" applyFont="1" applyFill="1" applyBorder="1" applyAlignment="1">
      <alignment horizontal="center" wrapText="1"/>
    </xf>
    <xf numFmtId="165" fontId="4" fillId="3" borderId="0" xfId="0" applyNumberFormat="1" applyFont="1" applyFill="1" applyBorder="1" applyAlignment="1">
      <alignment horizontal="center" wrapText="1"/>
    </xf>
    <xf numFmtId="0" fontId="26" fillId="3" borderId="0" xfId="0" applyFont="1" applyFill="1" applyAlignment="1">
      <alignment horizontal="center"/>
    </xf>
    <xf numFmtId="10" fontId="4" fillId="4" borderId="0" xfId="0" applyNumberFormat="1" applyFont="1" applyFill="1" applyBorder="1" applyAlignment="1">
      <alignment horizontal="center" wrapText="1"/>
    </xf>
    <xf numFmtId="0" fontId="4" fillId="4" borderId="0" xfId="0" applyFont="1" applyFill="1" applyBorder="1" applyAlignment="1">
      <alignment horizontal="center" wrapText="1"/>
    </xf>
    <xf numFmtId="165" fontId="4" fillId="4" borderId="0" xfId="0" applyNumberFormat="1" applyFont="1" applyFill="1" applyBorder="1" applyAlignment="1">
      <alignment horizontal="center" wrapText="1"/>
    </xf>
    <xf numFmtId="0" fontId="26" fillId="4" borderId="0" xfId="0" applyFont="1" applyFill="1" applyAlignment="1">
      <alignment horizontal="center"/>
    </xf>
    <xf numFmtId="10" fontId="4" fillId="3" borderId="0" xfId="0" applyNumberFormat="1" applyFont="1" applyFill="1" applyAlignment="1">
      <alignment horizontal="center"/>
    </xf>
    <xf numFmtId="165" fontId="4" fillId="3" borderId="0" xfId="0" applyNumberFormat="1" applyFont="1" applyFill="1" applyAlignment="1">
      <alignment horizontal="center"/>
    </xf>
    <xf numFmtId="10" fontId="4" fillId="4" borderId="0" xfId="0" applyNumberFormat="1" applyFont="1" applyFill="1" applyAlignment="1">
      <alignment horizontal="center"/>
    </xf>
    <xf numFmtId="0" fontId="26" fillId="3" borderId="0" xfId="0" applyFont="1" applyFill="1" applyBorder="1" applyAlignment="1">
      <alignment horizontal="center" wrapText="1"/>
    </xf>
    <xf numFmtId="166" fontId="26" fillId="4" borderId="0" xfId="0" applyNumberFormat="1" applyFont="1" applyFill="1" applyAlignment="1">
      <alignment horizontal="center"/>
    </xf>
    <xf numFmtId="2" fontId="4" fillId="3" borderId="0" xfId="0" applyNumberFormat="1" applyFont="1" applyFill="1"/>
    <xf numFmtId="10" fontId="7" fillId="3" borderId="0" xfId="0" applyNumberFormat="1" applyFont="1" applyFill="1" applyAlignment="1">
      <alignment horizontal="center"/>
    </xf>
    <xf numFmtId="166" fontId="26" fillId="3" borderId="0" xfId="0" applyNumberFormat="1" applyFont="1" applyFill="1" applyAlignment="1">
      <alignment horizontal="center"/>
    </xf>
    <xf numFmtId="0" fontId="0" fillId="3" borderId="0" xfId="0" applyFill="1"/>
    <xf numFmtId="0" fontId="26" fillId="0" borderId="0" xfId="0" applyFont="1" applyAlignment="1">
      <alignment horizontal="center"/>
    </xf>
    <xf numFmtId="166" fontId="4" fillId="3" borderId="0" xfId="0" applyNumberFormat="1" applyFont="1" applyFill="1" applyAlignment="1">
      <alignment horizontal="center"/>
    </xf>
    <xf numFmtId="0" fontId="4" fillId="3" borderId="0" xfId="0" applyFont="1" applyFill="1" applyAlignment="1">
      <alignment horizontal="center"/>
    </xf>
    <xf numFmtId="0" fontId="0" fillId="0" borderId="0" xfId="0" applyFill="1" applyAlignment="1">
      <alignment horizontal="left" vertical="top" wrapText="1"/>
    </xf>
    <xf numFmtId="0" fontId="6" fillId="0" borderId="0" xfId="0" quotePrefix="1" applyFont="1" applyFill="1" applyBorder="1" applyAlignment="1">
      <alignment horizontal="left" vertical="top" wrapText="1"/>
    </xf>
    <xf numFmtId="0" fontId="6" fillId="0" borderId="7" xfId="0" quotePrefix="1" applyFont="1" applyFill="1" applyBorder="1" applyAlignment="1">
      <alignment horizontal="left" vertical="top" wrapText="1"/>
    </xf>
    <xf numFmtId="0" fontId="17" fillId="0" borderId="2" xfId="0" applyFont="1" applyFill="1" applyBorder="1" applyAlignment="1">
      <alignment horizontal="left" vertical="top" wrapText="1"/>
    </xf>
    <xf numFmtId="0" fontId="6" fillId="0" borderId="2" xfId="0" quotePrefix="1" applyFont="1" applyFill="1" applyBorder="1" applyAlignment="1">
      <alignment horizontal="left" vertical="top" wrapText="1"/>
    </xf>
    <xf numFmtId="0" fontId="15" fillId="0" borderId="0" xfId="0" applyFont="1" applyFill="1" applyAlignment="1">
      <alignment horizontal="left" vertical="top" wrapText="1"/>
    </xf>
    <xf numFmtId="0" fontId="6" fillId="0" borderId="0" xfId="0" applyFont="1" applyFill="1" applyAlignment="1">
      <alignment horizontal="left" vertical="top" wrapText="1"/>
    </xf>
    <xf numFmtId="0" fontId="23" fillId="0" borderId="0" xfId="4" applyFill="1" applyAlignment="1">
      <alignment horizontal="left" vertical="top" wrapText="1"/>
    </xf>
    <xf numFmtId="0" fontId="1" fillId="0" borderId="0" xfId="0" applyFont="1" applyFill="1" applyAlignment="1">
      <alignment horizontal="left" vertical="top"/>
    </xf>
    <xf numFmtId="0" fontId="18" fillId="0" borderId="8" xfId="0" applyFont="1" applyFill="1" applyBorder="1" applyAlignment="1">
      <alignment horizontal="left" vertical="top"/>
    </xf>
    <xf numFmtId="0" fontId="27" fillId="0" borderId="0" xfId="0" applyFont="1"/>
    <xf numFmtId="14" fontId="27" fillId="0" borderId="0" xfId="0" applyNumberFormat="1" applyFont="1"/>
    <xf numFmtId="0" fontId="10" fillId="0" borderId="0" xfId="0" applyFont="1"/>
    <xf numFmtId="0" fontId="25" fillId="0" borderId="0" xfId="5" applyFont="1" applyBorder="1" applyAlignment="1">
      <alignment horizontal="center" wrapText="1"/>
    </xf>
    <xf numFmtId="0" fontId="6" fillId="0" borderId="9" xfId="5" applyFont="1" applyBorder="1" applyAlignment="1">
      <alignment vertical="top" wrapText="1"/>
    </xf>
    <xf numFmtId="0" fontId="6" fillId="0" borderId="10" xfId="5" applyFont="1" applyFill="1" applyBorder="1" applyAlignment="1">
      <alignment vertical="top" wrapText="1"/>
    </xf>
    <xf numFmtId="0" fontId="6" fillId="0" borderId="10" xfId="5" applyFont="1" applyFill="1" applyBorder="1" applyAlignment="1">
      <alignment vertical="top"/>
    </xf>
    <xf numFmtId="0" fontId="6" fillId="0" borderId="11" xfId="5" applyFont="1" applyFill="1" applyBorder="1" applyAlignment="1">
      <alignment vertical="top"/>
    </xf>
    <xf numFmtId="0" fontId="11" fillId="0" borderId="0" xfId="0" applyFont="1" applyAlignment="1">
      <alignment wrapText="1"/>
    </xf>
    <xf numFmtId="0" fontId="0" fillId="0" borderId="0" xfId="0" applyAlignment="1">
      <alignment wrapText="1"/>
    </xf>
    <xf numFmtId="0" fontId="26" fillId="0" borderId="0" xfId="0" applyFont="1" applyFill="1" applyAlignment="1">
      <alignment horizontal="left" vertical="top" wrapText="1"/>
    </xf>
    <xf numFmtId="0" fontId="28" fillId="0" borderId="0" xfId="0" applyFont="1" applyFill="1" applyAlignment="1">
      <alignment horizontal="left" vertical="top" wrapText="1"/>
    </xf>
    <xf numFmtId="0" fontId="9"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wrapText="1"/>
    </xf>
    <xf numFmtId="0" fontId="18" fillId="0" borderId="0" xfId="0" applyFont="1" applyAlignment="1">
      <alignment wrapText="1"/>
    </xf>
    <xf numFmtId="0" fontId="15" fillId="0" borderId="0" xfId="0" applyFont="1" applyAlignment="1">
      <alignment wrapText="1"/>
    </xf>
    <xf numFmtId="0" fontId="11" fillId="0" borderId="0" xfId="0" applyFont="1" applyFill="1" applyAlignment="1">
      <alignment horizontal="left" wrapText="1"/>
    </xf>
    <xf numFmtId="0" fontId="16" fillId="0" borderId="0" xfId="0" applyFont="1" applyFill="1" applyAlignment="1">
      <alignment horizontal="left" wrapText="1"/>
    </xf>
    <xf numFmtId="0" fontId="18" fillId="0" borderId="0" xfId="0" applyFont="1" applyFill="1" applyAlignment="1">
      <alignment horizontal="left" wrapText="1"/>
    </xf>
  </cellXfs>
  <cellStyles count="6">
    <cellStyle name="Hyperlink" xfId="4" builtinId="8"/>
    <cellStyle name="Normal" xfId="0" builtinId="0"/>
    <cellStyle name="Normal 2" xfId="1"/>
    <cellStyle name="Normal 2 2" xfId="2"/>
    <cellStyle name="Normal 3" xfId="5"/>
    <cellStyle name="Normal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901640052894936E-2"/>
          <c:y val="0.15400064279947009"/>
          <c:w val="0.92272976644312499"/>
          <c:h val="0.63546802856538132"/>
        </c:manualLayout>
      </c:layout>
      <c:barChart>
        <c:barDir val="col"/>
        <c:grouping val="stacked"/>
        <c:varyColors val="0"/>
        <c:ser>
          <c:idx val="0"/>
          <c:order val="0"/>
          <c:tx>
            <c:strRef>
              <c:f>'Figure PH 2.2.1'!$M$4</c:f>
              <c:strCache>
                <c:ptCount val="1"/>
                <c:pt idx="0">
                  <c:v>Tax relief for mortgage payments</c:v>
                </c:pt>
              </c:strCache>
            </c:strRef>
          </c:tx>
          <c:spPr>
            <a:solidFill>
              <a:srgbClr val="002F6C"/>
            </a:solidFill>
            <a:ln w="6350" cmpd="sng">
              <a:noFill/>
              <a:round/>
            </a:ln>
            <a:effectLst/>
            <a:extLst>
              <a:ext uri="{91240B29-F687-4F45-9708-019B960494DF}">
                <a14:hiddenLine xmlns:a14="http://schemas.microsoft.com/office/drawing/2010/main" w="6350" cmpd="sng">
                  <a:solidFill>
                    <a:srgbClr val="000000"/>
                  </a:solidFill>
                  <a:round/>
                </a14:hiddenLine>
              </a:ext>
            </a:extLst>
          </c:spPr>
          <c:invertIfNegative val="0"/>
          <c:cat>
            <c:strRef>
              <c:f>'Figure PH 2.2.1'!$L$5:$L$22</c:f>
              <c:strCache>
                <c:ptCount val="18"/>
                <c:pt idx="0">
                  <c:v>United Kingdom</c:v>
                </c:pt>
                <c:pt idx="1">
                  <c:v>Netherlands</c:v>
                </c:pt>
                <c:pt idx="2">
                  <c:v>Norway*</c:v>
                </c:pt>
                <c:pt idx="3">
                  <c:v>Canada</c:v>
                </c:pt>
                <c:pt idx="4">
                  <c:v>Sweden*</c:v>
                </c:pt>
                <c:pt idx="5">
                  <c:v>Belgium</c:v>
                </c:pt>
                <c:pt idx="6">
                  <c:v>Luxembourg*</c:v>
                </c:pt>
                <c:pt idx="7">
                  <c:v>United States*</c:v>
                </c:pt>
                <c:pt idx="8">
                  <c:v>Finland</c:v>
                </c:pt>
                <c:pt idx="9">
                  <c:v>Mexico</c:v>
                </c:pt>
                <c:pt idx="10">
                  <c:v>Chile*</c:v>
                </c:pt>
                <c:pt idx="11">
                  <c:v>Italy</c:v>
                </c:pt>
                <c:pt idx="12">
                  <c:v>Poland*</c:v>
                </c:pt>
                <c:pt idx="13">
                  <c:v>Ireland</c:v>
                </c:pt>
                <c:pt idx="14">
                  <c:v>Australia*</c:v>
                </c:pt>
                <c:pt idx="15">
                  <c:v>Slovenia</c:v>
                </c:pt>
                <c:pt idx="16">
                  <c:v>New Zealand</c:v>
                </c:pt>
                <c:pt idx="17">
                  <c:v>Slovak Republic</c:v>
                </c:pt>
              </c:strCache>
            </c:strRef>
          </c:cat>
          <c:val>
            <c:numRef>
              <c:f>'Figure PH 2.2.1'!$M$5:$M$22</c:f>
              <c:numCache>
                <c:formatCode>0.00%</c:formatCode>
                <c:ptCount val="18"/>
                <c:pt idx="1">
                  <c:v>1.2753006733923935E-2</c:v>
                </c:pt>
                <c:pt idx="5">
                  <c:v>2.6914680878473555E-3</c:v>
                </c:pt>
                <c:pt idx="6">
                  <c:v>3.2029345965743803E-3</c:v>
                </c:pt>
                <c:pt idx="7">
                  <c:v>1.2933185863998832E-3</c:v>
                </c:pt>
                <c:pt idx="8">
                  <c:v>1.5857224912011149E-3</c:v>
                </c:pt>
                <c:pt idx="9">
                  <c:v>1.3643393427692711E-3</c:v>
                </c:pt>
                <c:pt idx="10">
                  <c:v>5.4862296885255354E-4</c:v>
                </c:pt>
                <c:pt idx="11">
                  <c:v>4.8743176558421536E-4</c:v>
                </c:pt>
                <c:pt idx="17">
                  <c:v>3.7065049536347299E-5</c:v>
                </c:pt>
              </c:numCache>
            </c:numRef>
          </c:val>
          <c:extLst>
            <c:ext xmlns:c16="http://schemas.microsoft.com/office/drawing/2014/chart" uri="{C3380CC4-5D6E-409C-BE32-E72D297353CC}">
              <c16:uniqueId val="{00000000-BBEA-4F7F-884E-8EE4A7644173}"/>
            </c:ext>
          </c:extLst>
        </c:ser>
        <c:ser>
          <c:idx val="1"/>
          <c:order val="1"/>
          <c:tx>
            <c:strRef>
              <c:f>'Figure PH 2.2.1'!$N$4</c:f>
              <c:strCache>
                <c:ptCount val="1"/>
                <c:pt idx="0">
                  <c:v>One-off tax relief for first-home buyers</c:v>
                </c:pt>
              </c:strCache>
            </c:strRef>
          </c:tx>
          <c:spPr>
            <a:solidFill>
              <a:srgbClr val="7FA8D9"/>
            </a:solidFill>
            <a:ln w="6350" cmpd="sng">
              <a:noFill/>
              <a:round/>
            </a:ln>
            <a:effectLst/>
            <a:extLst>
              <a:ext uri="{91240B29-F687-4F45-9708-019B960494DF}">
                <a14:hiddenLine xmlns:a14="http://schemas.microsoft.com/office/drawing/2010/main" w="6350" cmpd="sng">
                  <a:solidFill>
                    <a:srgbClr val="000000"/>
                  </a:solidFill>
                  <a:round/>
                </a14:hiddenLine>
              </a:ext>
            </a:extLst>
          </c:spPr>
          <c:invertIfNegative val="0"/>
          <c:cat>
            <c:strRef>
              <c:f>'Figure PH 2.2.1'!$L$5:$L$22</c:f>
              <c:strCache>
                <c:ptCount val="18"/>
                <c:pt idx="0">
                  <c:v>United Kingdom</c:v>
                </c:pt>
                <c:pt idx="1">
                  <c:v>Netherlands</c:v>
                </c:pt>
                <c:pt idx="2">
                  <c:v>Norway*</c:v>
                </c:pt>
                <c:pt idx="3">
                  <c:v>Canada</c:v>
                </c:pt>
                <c:pt idx="4">
                  <c:v>Sweden*</c:v>
                </c:pt>
                <c:pt idx="5">
                  <c:v>Belgium</c:v>
                </c:pt>
                <c:pt idx="6">
                  <c:v>Luxembourg*</c:v>
                </c:pt>
                <c:pt idx="7">
                  <c:v>United States*</c:v>
                </c:pt>
                <c:pt idx="8">
                  <c:v>Finland</c:v>
                </c:pt>
                <c:pt idx="9">
                  <c:v>Mexico</c:v>
                </c:pt>
                <c:pt idx="10">
                  <c:v>Chile*</c:v>
                </c:pt>
                <c:pt idx="11">
                  <c:v>Italy</c:v>
                </c:pt>
                <c:pt idx="12">
                  <c:v>Poland*</c:v>
                </c:pt>
                <c:pt idx="13">
                  <c:v>Ireland</c:v>
                </c:pt>
                <c:pt idx="14">
                  <c:v>Australia*</c:v>
                </c:pt>
                <c:pt idx="15">
                  <c:v>Slovenia</c:v>
                </c:pt>
                <c:pt idx="16">
                  <c:v>New Zealand</c:v>
                </c:pt>
                <c:pt idx="17">
                  <c:v>Slovak Republic</c:v>
                </c:pt>
              </c:strCache>
            </c:strRef>
          </c:cat>
          <c:val>
            <c:numRef>
              <c:f>'Figure PH 2.2.1'!$N$5:$N$22</c:f>
              <c:numCache>
                <c:formatCode>General</c:formatCode>
                <c:ptCount val="18"/>
                <c:pt idx="14" formatCode="0.00%">
                  <c:v>2.6215955670617246E-4</c:v>
                </c:pt>
              </c:numCache>
            </c:numRef>
          </c:val>
          <c:extLst>
            <c:ext xmlns:c16="http://schemas.microsoft.com/office/drawing/2014/chart" uri="{C3380CC4-5D6E-409C-BE32-E72D297353CC}">
              <c16:uniqueId val="{00000001-BBEA-4F7F-884E-8EE4A7644173}"/>
            </c:ext>
          </c:extLst>
        </c:ser>
        <c:ser>
          <c:idx val="3"/>
          <c:order val="2"/>
          <c:tx>
            <c:strRef>
              <c:f>'Figure PH 2.2.1'!$O$4</c:f>
              <c:strCache>
                <c:ptCount val="1"/>
                <c:pt idx="0">
                  <c:v>Other</c:v>
                </c:pt>
              </c:strCache>
            </c:strRef>
          </c:tx>
          <c:spPr>
            <a:solidFill>
              <a:srgbClr val="00AACC"/>
            </a:solidFill>
            <a:ln>
              <a:noFill/>
            </a:ln>
            <a:effectLst/>
            <a:extLst>
              <a:ext uri="{91240B29-F687-4F45-9708-019B960494DF}">
                <a14:hiddenLine xmlns:a14="http://schemas.microsoft.com/office/drawing/2010/main">
                  <a:noFill/>
                </a14:hiddenLine>
              </a:ext>
            </a:extLst>
          </c:spPr>
          <c:invertIfNegative val="0"/>
          <c:cat>
            <c:strRef>
              <c:f>'Figure PH 2.2.1'!$L$5:$L$22</c:f>
              <c:strCache>
                <c:ptCount val="18"/>
                <c:pt idx="0">
                  <c:v>United Kingdom</c:v>
                </c:pt>
                <c:pt idx="1">
                  <c:v>Netherlands</c:v>
                </c:pt>
                <c:pt idx="2">
                  <c:v>Norway*</c:v>
                </c:pt>
                <c:pt idx="3">
                  <c:v>Canada</c:v>
                </c:pt>
                <c:pt idx="4">
                  <c:v>Sweden*</c:v>
                </c:pt>
                <c:pt idx="5">
                  <c:v>Belgium</c:v>
                </c:pt>
                <c:pt idx="6">
                  <c:v>Luxembourg*</c:v>
                </c:pt>
                <c:pt idx="7">
                  <c:v>United States*</c:v>
                </c:pt>
                <c:pt idx="8">
                  <c:v>Finland</c:v>
                </c:pt>
                <c:pt idx="9">
                  <c:v>Mexico</c:v>
                </c:pt>
                <c:pt idx="10">
                  <c:v>Chile*</c:v>
                </c:pt>
                <c:pt idx="11">
                  <c:v>Italy</c:v>
                </c:pt>
                <c:pt idx="12">
                  <c:v>Poland*</c:v>
                </c:pt>
                <c:pt idx="13">
                  <c:v>Ireland</c:v>
                </c:pt>
                <c:pt idx="14">
                  <c:v>Australia*</c:v>
                </c:pt>
                <c:pt idx="15">
                  <c:v>Slovenia</c:v>
                </c:pt>
                <c:pt idx="16">
                  <c:v>New Zealand</c:v>
                </c:pt>
                <c:pt idx="17">
                  <c:v>Slovak Republic</c:v>
                </c:pt>
              </c:strCache>
            </c:strRef>
          </c:cat>
          <c:val>
            <c:numRef>
              <c:f>'Figure PH 2.2.1'!$O$5:$O$22</c:f>
              <c:numCache>
                <c:formatCode>0.00%</c:formatCode>
                <c:ptCount val="18"/>
                <c:pt idx="0">
                  <c:v>1.3089996619011732E-2</c:v>
                </c:pt>
                <c:pt idx="2">
                  <c:v>6.1136270878337524E-3</c:v>
                </c:pt>
                <c:pt idx="3">
                  <c:v>4.0574212190661908E-3</c:v>
                </c:pt>
                <c:pt idx="4">
                  <c:v>3.9565889079858372E-3</c:v>
                </c:pt>
                <c:pt idx="5">
                  <c:v>1.1412497318093746E-3</c:v>
                </c:pt>
                <c:pt idx="7">
                  <c:v>1.7579552637361376E-3</c:v>
                </c:pt>
                <c:pt idx="10">
                  <c:v>1.6420465725258115E-4</c:v>
                </c:pt>
                <c:pt idx="12">
                  <c:v>4.0569081349907897E-4</c:v>
                </c:pt>
                <c:pt idx="13">
                  <c:v>3.5239134638364314E-4</c:v>
                </c:pt>
                <c:pt idx="14">
                  <c:v>3.5086576126592365E-5</c:v>
                </c:pt>
                <c:pt idx="15">
                  <c:v>2.09257899394518E-4</c:v>
                </c:pt>
                <c:pt idx="16">
                  <c:v>1.8710752782521243E-4</c:v>
                </c:pt>
              </c:numCache>
            </c:numRef>
          </c:val>
          <c:extLst>
            <c:ext xmlns:c16="http://schemas.microsoft.com/office/drawing/2014/chart" uri="{C3380CC4-5D6E-409C-BE32-E72D297353CC}">
              <c16:uniqueId val="{00000003-BBEA-4F7F-884E-8EE4A7644173}"/>
            </c:ext>
          </c:extLst>
        </c:ser>
        <c:dLbls>
          <c:showLegendKey val="0"/>
          <c:showVal val="0"/>
          <c:showCatName val="0"/>
          <c:showSerName val="0"/>
          <c:showPercent val="0"/>
          <c:showBubbleSize val="0"/>
        </c:dLbls>
        <c:gapWidth val="150"/>
        <c:overlap val="100"/>
        <c:axId val="111854720"/>
        <c:axId val="111856256"/>
      </c:barChart>
      <c:catAx>
        <c:axId val="111854720"/>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111856256"/>
        <c:crosses val="autoZero"/>
        <c:auto val="1"/>
        <c:lblAlgn val="ctr"/>
        <c:lblOffset val="0"/>
        <c:tickLblSkip val="1"/>
        <c:noMultiLvlLbl val="0"/>
      </c:catAx>
      <c:valAx>
        <c:axId val="111856256"/>
        <c:scaling>
          <c:orientation val="minMax"/>
        </c:scaling>
        <c:delete val="0"/>
        <c:axPos val="l"/>
        <c:majorGridlines>
          <c:spPr>
            <a:ln w="9525" cmpd="sng">
              <a:solidFill>
                <a:srgbClr val="FFFFFF"/>
              </a:solidFill>
              <a:prstDash val="solid"/>
            </a:ln>
          </c:spPr>
        </c:majorGridlines>
        <c:numFmt formatCode="0.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111854720"/>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6.3370738774349233E-2"/>
          <c:y val="1.9920803043647736E-2"/>
          <c:w val="0.9344103733532183"/>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65738</xdr:colOff>
      <xdr:row>14</xdr:row>
      <xdr:rowOff>159323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0.12636</cdr:x>
      <cdr:y>0.0446</cdr:y>
    </cdr:from>
    <cdr:to>
      <cdr:x>0.13928</cdr:x>
      <cdr:y>0.0736</cdr:y>
    </cdr:to>
    <cdr:sp macro="" textlink="">
      <cdr:nvSpPr>
        <cdr:cNvPr id="13" name="xlamShapesMarker"/>
        <cdr:cNvSpPr/>
      </cdr:nvSpPr>
      <cdr:spPr>
        <a:xfrm xmlns:a="http://schemas.openxmlformats.org/drawingml/2006/main">
          <a:off x="723215"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0.15546</cdr:x>
      <cdr:y>0.04235</cdr:y>
    </cdr:from>
    <cdr:to>
      <cdr:x>0.18061</cdr:x>
      <cdr:y>0.07058</cdr:y>
    </cdr:to>
    <cdr:sp macro="" textlink="">
      <cdr:nvSpPr>
        <cdr:cNvPr id="14" name="xlamShapesMarker"/>
        <cdr:cNvSpPr/>
      </cdr:nvSpPr>
      <cdr:spPr>
        <a:xfrm xmlns:a="http://schemas.openxmlformats.org/drawingml/2006/main">
          <a:off x="863120" y="109505"/>
          <a:ext cx="139636" cy="73003"/>
        </a:xfrm>
        <a:prstGeom xmlns:a="http://schemas.openxmlformats.org/drawingml/2006/main" prst="rect">
          <a:avLst/>
        </a:prstGeom>
        <a:solidFill xmlns:a="http://schemas.openxmlformats.org/drawingml/2006/main">
          <a:srgbClr val="00AACC"/>
        </a:solidFill>
        <a:ln xmlns:a="http://schemas.openxmlformats.org/drawingml/2006/main" w="3175"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0.31106</cdr:x>
      <cdr:y>0.04846</cdr:y>
    </cdr:from>
    <cdr:to>
      <cdr:x>0.33622</cdr:x>
      <cdr:y>0.07669</cdr:y>
    </cdr:to>
    <cdr:sp macro="" textlink="">
      <cdr:nvSpPr>
        <cdr:cNvPr id="18" name="xlamShapesMarker"/>
        <cdr:cNvSpPr/>
      </cdr:nvSpPr>
      <cdr:spPr>
        <a:xfrm xmlns:a="http://schemas.openxmlformats.org/drawingml/2006/main">
          <a:off x="1727054" y="125150"/>
          <a:ext cx="139692" cy="72904"/>
        </a:xfrm>
        <a:prstGeom xmlns:a="http://schemas.openxmlformats.org/drawingml/2006/main" prst="rect">
          <a:avLst/>
        </a:prstGeom>
        <a:solidFill xmlns:a="http://schemas.openxmlformats.org/drawingml/2006/main">
          <a:srgbClr val="7FA8D9"/>
        </a:solidFill>
        <a:ln xmlns:a="http://schemas.openxmlformats.org/drawingml/2006/main" w="3175"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0.66445</cdr:x>
      <cdr:y>0.04461</cdr:y>
    </cdr:from>
    <cdr:to>
      <cdr:x>0.68961</cdr:x>
      <cdr:y>0.07284</cdr:y>
    </cdr:to>
    <cdr:sp macro="" textlink="">
      <cdr:nvSpPr>
        <cdr:cNvPr id="20" name="xlamShapesMarker"/>
        <cdr:cNvSpPr/>
      </cdr:nvSpPr>
      <cdr:spPr>
        <a:xfrm xmlns:a="http://schemas.openxmlformats.org/drawingml/2006/main">
          <a:off x="3689113" y="115366"/>
          <a:ext cx="139692" cy="73003"/>
        </a:xfrm>
        <a:prstGeom xmlns:a="http://schemas.openxmlformats.org/drawingml/2006/main" prst="rect">
          <a:avLst/>
        </a:prstGeom>
        <a:solidFill xmlns:a="http://schemas.openxmlformats.org/drawingml/2006/main">
          <a:srgbClr val="002F6C"/>
        </a:solidFill>
        <a:ln xmlns:a="http://schemas.openxmlformats.org/drawingml/2006/main" w="3175"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workbookViewId="0">
      <selection activeCell="M17" sqref="M17"/>
    </sheetView>
  </sheetViews>
  <sheetFormatPr defaultColWidth="9.109375" defaultRowHeight="13.8" x14ac:dyDescent="0.3"/>
  <cols>
    <col min="1" max="1" width="9.109375" style="5"/>
    <col min="2" max="2" width="30.109375" style="5" customWidth="1"/>
    <col min="3" max="4" width="9.109375" style="5"/>
    <col min="5" max="5" width="15.5546875" style="5" customWidth="1"/>
    <col min="6" max="6" width="15" style="5" customWidth="1"/>
    <col min="7" max="7" width="7.88671875" style="5" customWidth="1"/>
    <col min="8" max="9" width="10.5546875" style="5" bestFit="1" customWidth="1"/>
    <col min="10" max="16384" width="9.109375" style="5"/>
  </cols>
  <sheetData>
    <row r="1" spans="1:14" ht="55.2" x14ac:dyDescent="0.3">
      <c r="A1" s="3" t="s">
        <v>0</v>
      </c>
      <c r="B1" s="3" t="s">
        <v>1</v>
      </c>
      <c r="C1" s="3" t="s">
        <v>3</v>
      </c>
      <c r="D1" s="3" t="s">
        <v>4</v>
      </c>
      <c r="E1" s="3" t="s">
        <v>307</v>
      </c>
      <c r="F1" s="3" t="s">
        <v>308</v>
      </c>
      <c r="G1" s="3" t="s">
        <v>2</v>
      </c>
      <c r="H1" s="3" t="s">
        <v>313</v>
      </c>
      <c r="I1" s="3" t="s">
        <v>314</v>
      </c>
      <c r="J1" s="4" t="s">
        <v>6</v>
      </c>
    </row>
    <row r="2" spans="1:14" ht="30.75" customHeight="1" x14ac:dyDescent="0.3">
      <c r="A2" s="11" t="s">
        <v>7</v>
      </c>
      <c r="B2" s="11" t="s">
        <v>67</v>
      </c>
      <c r="C2" s="11" t="s">
        <v>9</v>
      </c>
      <c r="D2" s="11" t="s">
        <v>10</v>
      </c>
      <c r="E2" s="10">
        <v>18400000</v>
      </c>
      <c r="F2" s="10">
        <v>26100000</v>
      </c>
      <c r="G2" s="11" t="s">
        <v>8</v>
      </c>
      <c r="H2" s="15">
        <v>1.1611924436663894E-5</v>
      </c>
      <c r="I2" s="15">
        <v>1.6211260677071686E-5</v>
      </c>
      <c r="J2" s="5" t="s">
        <v>68</v>
      </c>
    </row>
    <row r="3" spans="1:14" ht="27" customHeight="1" x14ac:dyDescent="0.3">
      <c r="A3" s="11" t="s">
        <v>7</v>
      </c>
      <c r="B3" s="9" t="s">
        <v>311</v>
      </c>
      <c r="C3" s="11" t="s">
        <v>9</v>
      </c>
      <c r="D3" s="11" t="s">
        <v>10</v>
      </c>
      <c r="E3" s="10">
        <v>75412578</v>
      </c>
      <c r="F3" s="10">
        <v>114570677</v>
      </c>
      <c r="G3" s="11" t="s">
        <v>8</v>
      </c>
      <c r="H3" s="15">
        <v>4.7591584636414237E-5</v>
      </c>
      <c r="I3" s="15">
        <v>7.1162264781439905E-5</v>
      </c>
    </row>
    <row r="4" spans="1:14" ht="17.25" customHeight="1" x14ac:dyDescent="0.3">
      <c r="A4" s="19" t="s">
        <v>11</v>
      </c>
      <c r="B4" s="20" t="s">
        <v>310</v>
      </c>
      <c r="C4" s="19">
        <v>2013</v>
      </c>
      <c r="D4" s="19">
        <v>2015</v>
      </c>
      <c r="E4" s="21">
        <v>200000000</v>
      </c>
      <c r="F4" s="21">
        <v>200000000</v>
      </c>
      <c r="G4" s="19" t="s">
        <v>12</v>
      </c>
      <c r="H4" s="22">
        <v>6.2007966783572351E-4</v>
      </c>
      <c r="I4" s="22">
        <v>5.8841527996799021E-4</v>
      </c>
      <c r="J4" s="6" t="s">
        <v>317</v>
      </c>
    </row>
    <row r="5" spans="1:14" ht="20.25" customHeight="1" x14ac:dyDescent="0.3">
      <c r="A5" s="11" t="s">
        <v>14</v>
      </c>
      <c r="B5" s="9" t="s">
        <v>73</v>
      </c>
      <c r="C5" s="11">
        <v>2013</v>
      </c>
      <c r="D5" s="11"/>
      <c r="E5" s="16">
        <v>115000000</v>
      </c>
      <c r="F5" s="16" t="s">
        <v>13</v>
      </c>
      <c r="G5" s="11" t="s">
        <v>15</v>
      </c>
      <c r="H5" s="15">
        <v>6.0776041344619706E-5</v>
      </c>
      <c r="I5" s="15" t="s">
        <v>13</v>
      </c>
    </row>
    <row r="6" spans="1:14" ht="17.25" customHeight="1" x14ac:dyDescent="0.3">
      <c r="A6" s="11" t="s">
        <v>14</v>
      </c>
      <c r="B6" s="9" t="s">
        <v>75</v>
      </c>
      <c r="C6" s="11"/>
      <c r="D6" s="11"/>
      <c r="E6" s="16" t="s">
        <v>13</v>
      </c>
      <c r="F6" s="16" t="s">
        <v>13</v>
      </c>
      <c r="G6" s="11"/>
      <c r="H6" s="15" t="s">
        <v>13</v>
      </c>
      <c r="I6" s="15" t="s">
        <v>13</v>
      </c>
    </row>
    <row r="7" spans="1:14" ht="16.5" customHeight="1" x14ac:dyDescent="0.3">
      <c r="A7" s="11" t="s">
        <v>14</v>
      </c>
      <c r="B7" s="9" t="s">
        <v>76</v>
      </c>
      <c r="C7" s="11"/>
      <c r="D7" s="11"/>
      <c r="E7" s="16" t="s">
        <v>13</v>
      </c>
      <c r="F7" s="16" t="s">
        <v>13</v>
      </c>
      <c r="G7" s="11"/>
      <c r="H7" s="15" t="s">
        <v>13</v>
      </c>
      <c r="I7" s="15" t="s">
        <v>13</v>
      </c>
    </row>
    <row r="8" spans="1:14" ht="16.5" customHeight="1" x14ac:dyDescent="0.3">
      <c r="A8" s="19" t="s">
        <v>16</v>
      </c>
      <c r="B8" s="20" t="s">
        <v>322</v>
      </c>
      <c r="C8" s="19"/>
      <c r="D8" s="19"/>
      <c r="E8" s="21"/>
      <c r="F8" s="21"/>
      <c r="G8" s="19"/>
      <c r="H8" s="22"/>
      <c r="I8" s="22"/>
    </row>
    <row r="9" spans="1:14" ht="19.5" customHeight="1" x14ac:dyDescent="0.3">
      <c r="A9" s="11" t="s">
        <v>16</v>
      </c>
      <c r="B9" s="9" t="s">
        <v>77</v>
      </c>
      <c r="C9" s="11"/>
      <c r="D9" s="11"/>
      <c r="E9" s="11" t="s">
        <v>13</v>
      </c>
      <c r="F9" s="11" t="s">
        <v>13</v>
      </c>
      <c r="G9" s="11"/>
      <c r="H9" s="15" t="s">
        <v>13</v>
      </c>
      <c r="I9" s="15" t="s">
        <v>13</v>
      </c>
    </row>
    <row r="10" spans="1:14" ht="20.25" customHeight="1" x14ac:dyDescent="0.3">
      <c r="A10" s="11" t="s">
        <v>16</v>
      </c>
      <c r="B10" s="9" t="s">
        <v>78</v>
      </c>
      <c r="C10" s="11"/>
      <c r="D10" s="11"/>
      <c r="E10" s="11" t="s">
        <v>13</v>
      </c>
      <c r="F10" s="11" t="s">
        <v>13</v>
      </c>
      <c r="G10" s="11"/>
      <c r="H10" s="15" t="s">
        <v>13</v>
      </c>
      <c r="I10" s="15" t="s">
        <v>13</v>
      </c>
    </row>
    <row r="11" spans="1:14" ht="20.25" customHeight="1" x14ac:dyDescent="0.3">
      <c r="A11" s="19" t="s">
        <v>17</v>
      </c>
      <c r="B11" s="20" t="s">
        <v>312</v>
      </c>
      <c r="C11" s="19">
        <v>2013</v>
      </c>
      <c r="D11" s="19">
        <v>2015</v>
      </c>
      <c r="E11" s="21">
        <v>71722000000</v>
      </c>
      <c r="F11" s="21">
        <v>78892000000</v>
      </c>
      <c r="G11" s="23" t="s">
        <v>18</v>
      </c>
      <c r="H11" s="22">
        <v>5.2264243754953006E-4</v>
      </c>
      <c r="I11" s="22">
        <v>5.0207825535058821E-4</v>
      </c>
      <c r="J11" s="7"/>
      <c r="N11" s="5" t="s">
        <v>20</v>
      </c>
    </row>
    <row r="12" spans="1:14" ht="18" customHeight="1" x14ac:dyDescent="0.3">
      <c r="A12" s="11" t="s">
        <v>19</v>
      </c>
      <c r="B12" s="11" t="s">
        <v>309</v>
      </c>
      <c r="C12" s="11"/>
      <c r="D12" s="11"/>
      <c r="E12" s="11">
        <v>0</v>
      </c>
      <c r="F12" s="11">
        <v>0</v>
      </c>
      <c r="G12" s="11" t="s">
        <v>20</v>
      </c>
      <c r="H12" s="15">
        <v>0</v>
      </c>
      <c r="I12" s="15">
        <v>0</v>
      </c>
    </row>
    <row r="13" spans="1:14" ht="19.5" customHeight="1" x14ac:dyDescent="0.3">
      <c r="A13" s="19" t="s">
        <v>21</v>
      </c>
      <c r="B13" s="19" t="s">
        <v>81</v>
      </c>
      <c r="C13" s="19">
        <v>2013</v>
      </c>
      <c r="D13" s="19">
        <v>2015</v>
      </c>
      <c r="E13" s="21">
        <v>5300000000</v>
      </c>
      <c r="F13" s="21">
        <v>4610000000</v>
      </c>
      <c r="G13" s="19" t="s">
        <v>22</v>
      </c>
      <c r="H13" s="22">
        <v>1.2932734165453103E-3</v>
      </c>
      <c r="I13" s="22">
        <v>1.0121601935619148E-3</v>
      </c>
    </row>
    <row r="14" spans="1:14" s="24" customFormat="1" ht="19.5" customHeight="1" x14ac:dyDescent="0.3">
      <c r="A14" s="25" t="s">
        <v>171</v>
      </c>
      <c r="B14" s="25" t="s">
        <v>127</v>
      </c>
      <c r="C14" s="25"/>
      <c r="D14" s="25"/>
      <c r="E14" s="26"/>
      <c r="F14" s="26"/>
      <c r="G14" s="25"/>
      <c r="H14" s="27"/>
      <c r="I14" s="27"/>
    </row>
    <row r="15" spans="1:14" ht="18.75" customHeight="1" x14ac:dyDescent="0.3">
      <c r="A15" s="19" t="s">
        <v>23</v>
      </c>
      <c r="B15" s="20" t="s">
        <v>318</v>
      </c>
      <c r="C15" s="19"/>
      <c r="D15" s="19"/>
      <c r="E15" s="19" t="s">
        <v>13</v>
      </c>
      <c r="F15" s="19" t="s">
        <v>13</v>
      </c>
      <c r="G15" s="19"/>
      <c r="H15" s="22" t="s">
        <v>13</v>
      </c>
      <c r="I15" s="22" t="s">
        <v>13</v>
      </c>
    </row>
    <row r="16" spans="1:14" ht="22.5" customHeight="1" x14ac:dyDescent="0.3">
      <c r="A16" s="11" t="s">
        <v>24</v>
      </c>
      <c r="B16" s="9" t="s">
        <v>319</v>
      </c>
      <c r="C16" s="11">
        <v>2013</v>
      </c>
      <c r="D16" s="11">
        <v>2015</v>
      </c>
      <c r="E16" s="16">
        <v>13300000</v>
      </c>
      <c r="F16" s="16">
        <v>15010410</v>
      </c>
      <c r="G16" s="11" t="s">
        <v>12</v>
      </c>
      <c r="H16" s="15">
        <v>7.040725035865347E-4</v>
      </c>
      <c r="I16" s="15">
        <v>7.4119259123925395E-4</v>
      </c>
    </row>
    <row r="17" spans="1:10" ht="20.25" customHeight="1" x14ac:dyDescent="0.3">
      <c r="A17" s="19" t="s">
        <v>24</v>
      </c>
      <c r="B17" s="20" t="s">
        <v>86</v>
      </c>
      <c r="C17" s="19">
        <v>2013</v>
      </c>
      <c r="D17" s="19">
        <v>2015</v>
      </c>
      <c r="E17" s="21">
        <v>16100000.000000002</v>
      </c>
      <c r="F17" s="21">
        <v>12900000</v>
      </c>
      <c r="G17" s="19" t="s">
        <v>12</v>
      </c>
      <c r="H17" s="22">
        <v>8.52298293815279E-4</v>
      </c>
      <c r="I17" s="22">
        <v>6.3698356187381802E-4</v>
      </c>
      <c r="J17" s="5" t="s">
        <v>26</v>
      </c>
    </row>
    <row r="18" spans="1:10" ht="18.75" customHeight="1" x14ac:dyDescent="0.3">
      <c r="A18" s="19" t="s">
        <v>27</v>
      </c>
      <c r="B18" s="20" t="s">
        <v>87</v>
      </c>
      <c r="C18" s="19">
        <v>2012</v>
      </c>
      <c r="D18" s="19">
        <v>2015</v>
      </c>
      <c r="E18" s="21">
        <v>420000000</v>
      </c>
      <c r="F18" s="21">
        <v>240000000</v>
      </c>
      <c r="G18" s="19" t="s">
        <v>12</v>
      </c>
      <c r="H18" s="22">
        <v>2.1021757519032198E-3</v>
      </c>
      <c r="I18" s="22">
        <v>1.1475072794993044E-3</v>
      </c>
    </row>
    <row r="19" spans="1:10" ht="18" customHeight="1" x14ac:dyDescent="0.3">
      <c r="A19" s="17" t="s">
        <v>28</v>
      </c>
      <c r="B19" s="11" t="s">
        <v>127</v>
      </c>
      <c r="C19" s="11"/>
      <c r="D19" s="11"/>
      <c r="E19" s="11">
        <v>0</v>
      </c>
      <c r="F19" s="11">
        <v>0</v>
      </c>
      <c r="G19" s="11"/>
      <c r="H19" s="15">
        <v>0</v>
      </c>
      <c r="I19" s="15">
        <v>0</v>
      </c>
    </row>
    <row r="20" spans="1:10" ht="19.5" customHeight="1" x14ac:dyDescent="0.3">
      <c r="A20" s="17" t="s">
        <v>29</v>
      </c>
      <c r="B20" s="11" t="s">
        <v>13</v>
      </c>
      <c r="C20" s="11"/>
      <c r="D20" s="11"/>
      <c r="E20" s="11" t="s">
        <v>13</v>
      </c>
      <c r="F20" s="11" t="s">
        <v>13</v>
      </c>
      <c r="G20" s="11"/>
      <c r="H20" s="15" t="s">
        <v>13</v>
      </c>
      <c r="I20" s="15" t="s">
        <v>13</v>
      </c>
    </row>
    <row r="21" spans="1:10" ht="29.25" customHeight="1" x14ac:dyDescent="0.3">
      <c r="A21" s="11" t="s">
        <v>31</v>
      </c>
      <c r="B21" s="11" t="s">
        <v>32</v>
      </c>
      <c r="C21" s="11"/>
      <c r="D21" s="11"/>
      <c r="E21" s="16" t="s">
        <v>13</v>
      </c>
      <c r="F21" s="16" t="s">
        <v>13</v>
      </c>
      <c r="G21" s="11"/>
      <c r="H21" s="15" t="s">
        <v>13</v>
      </c>
      <c r="I21" s="15" t="s">
        <v>13</v>
      </c>
    </row>
    <row r="22" spans="1:10" ht="29.25" customHeight="1" x14ac:dyDescent="0.3">
      <c r="A22" s="11" t="s">
        <v>31</v>
      </c>
      <c r="B22" s="9" t="s">
        <v>88</v>
      </c>
      <c r="C22" s="11"/>
      <c r="D22" s="11"/>
      <c r="E22" s="10" t="s">
        <v>13</v>
      </c>
      <c r="F22" s="10" t="s">
        <v>13</v>
      </c>
      <c r="G22" s="11"/>
      <c r="H22" s="15" t="s">
        <v>13</v>
      </c>
      <c r="I22" s="15" t="s">
        <v>13</v>
      </c>
    </row>
    <row r="23" spans="1:10" ht="24.75" customHeight="1" x14ac:dyDescent="0.3">
      <c r="A23" s="11" t="s">
        <v>33</v>
      </c>
      <c r="B23" s="9" t="s">
        <v>89</v>
      </c>
      <c r="C23" s="11">
        <v>2013</v>
      </c>
      <c r="D23" s="11">
        <v>2015</v>
      </c>
      <c r="E23" s="16">
        <v>1540000000</v>
      </c>
      <c r="F23" s="16">
        <v>3380000000</v>
      </c>
      <c r="G23" s="11" t="s">
        <v>34</v>
      </c>
      <c r="H23" s="15">
        <v>5.1222343052994667E-5</v>
      </c>
      <c r="I23" s="15">
        <v>1.0026151049601564E-4</v>
      </c>
    </row>
    <row r="24" spans="1:10" ht="33.75" customHeight="1" x14ac:dyDescent="0.3">
      <c r="A24" s="19" t="s">
        <v>35</v>
      </c>
      <c r="B24" s="20" t="s">
        <v>92</v>
      </c>
      <c r="C24" s="19">
        <v>2013</v>
      </c>
      <c r="D24" s="19">
        <v>2015</v>
      </c>
      <c r="E24" s="21">
        <v>353000000</v>
      </c>
      <c r="F24" s="21">
        <v>232000000</v>
      </c>
      <c r="G24" s="19" t="s">
        <v>12</v>
      </c>
      <c r="H24" s="22">
        <v>1.9588334231363199E-3</v>
      </c>
      <c r="I24" s="22">
        <v>9.0690467180996285E-4</v>
      </c>
      <c r="J24" s="5" t="s">
        <v>36</v>
      </c>
    </row>
    <row r="25" spans="1:10" ht="28.5" customHeight="1" x14ac:dyDescent="0.3">
      <c r="A25" s="19" t="s">
        <v>37</v>
      </c>
      <c r="B25" s="20" t="s">
        <v>95</v>
      </c>
      <c r="C25" s="19">
        <v>2013</v>
      </c>
      <c r="D25" s="19">
        <v>2015</v>
      </c>
      <c r="E25" s="21">
        <v>758000000000</v>
      </c>
      <c r="F25" s="21">
        <v>824300000000</v>
      </c>
      <c r="G25" s="19" t="s">
        <v>38</v>
      </c>
      <c r="H25" s="22">
        <v>1.5821869957170322E-3</v>
      </c>
      <c r="I25" s="22">
        <v>1.6515870603573623E-3</v>
      </c>
    </row>
    <row r="26" spans="1:10" s="24" customFormat="1" ht="28.5" customHeight="1" x14ac:dyDescent="0.3">
      <c r="A26" s="25" t="s">
        <v>39</v>
      </c>
      <c r="B26" s="28" t="s">
        <v>127</v>
      </c>
      <c r="C26" s="25"/>
      <c r="D26" s="25"/>
      <c r="E26" s="26"/>
      <c r="F26" s="26"/>
      <c r="G26" s="25"/>
      <c r="H26" s="27"/>
      <c r="I26" s="27"/>
    </row>
    <row r="27" spans="1:10" ht="21.75" customHeight="1" x14ac:dyDescent="0.3">
      <c r="A27" s="11" t="s">
        <v>40</v>
      </c>
      <c r="B27" s="11" t="s">
        <v>127</v>
      </c>
      <c r="C27" s="11"/>
      <c r="D27" s="11"/>
      <c r="E27" s="11">
        <v>0</v>
      </c>
      <c r="F27" s="11">
        <v>0</v>
      </c>
      <c r="G27" s="11"/>
      <c r="H27" s="15">
        <v>0</v>
      </c>
      <c r="I27" s="15">
        <v>0</v>
      </c>
    </row>
    <row r="28" spans="1:10" ht="20.25" customHeight="1" x14ac:dyDescent="0.3">
      <c r="A28" s="19" t="s">
        <v>41</v>
      </c>
      <c r="B28" s="20" t="s">
        <v>98</v>
      </c>
      <c r="C28" s="19"/>
      <c r="D28" s="19"/>
      <c r="E28" s="21" t="s">
        <v>13</v>
      </c>
      <c r="F28" s="21" t="s">
        <v>13</v>
      </c>
      <c r="G28" s="19"/>
      <c r="H28" s="22" t="s">
        <v>13</v>
      </c>
      <c r="I28" s="22" t="s">
        <v>13</v>
      </c>
    </row>
    <row r="29" spans="1:10" ht="27.6" x14ac:dyDescent="0.3">
      <c r="A29" s="11" t="s">
        <v>41</v>
      </c>
      <c r="B29" s="9" t="s">
        <v>99</v>
      </c>
      <c r="C29" s="11"/>
      <c r="D29" s="11"/>
      <c r="E29" s="16" t="s">
        <v>13</v>
      </c>
      <c r="F29" s="16" t="s">
        <v>13</v>
      </c>
      <c r="G29" s="11"/>
      <c r="H29" s="15" t="s">
        <v>13</v>
      </c>
      <c r="I29" s="15" t="s">
        <v>13</v>
      </c>
    </row>
    <row r="30" spans="1:10" ht="27.6" x14ac:dyDescent="0.3">
      <c r="A30" s="11" t="s">
        <v>41</v>
      </c>
      <c r="B30" s="9" t="s">
        <v>100</v>
      </c>
      <c r="C30" s="11"/>
      <c r="D30" s="11"/>
      <c r="E30" s="16" t="s">
        <v>13</v>
      </c>
      <c r="F30" s="16" t="s">
        <v>13</v>
      </c>
      <c r="G30" s="11"/>
      <c r="H30" s="15" t="s">
        <v>13</v>
      </c>
      <c r="I30" s="15" t="s">
        <v>13</v>
      </c>
    </row>
    <row r="31" spans="1:10" ht="21.75" customHeight="1" x14ac:dyDescent="0.3">
      <c r="A31" s="11" t="s">
        <v>41</v>
      </c>
      <c r="B31" s="9" t="s">
        <v>101</v>
      </c>
      <c r="C31" s="11">
        <v>2013</v>
      </c>
      <c r="D31" s="11">
        <v>2015</v>
      </c>
      <c r="E31" s="16">
        <v>139900000</v>
      </c>
      <c r="F31" s="16">
        <v>155680000</v>
      </c>
      <c r="G31" s="11" t="s">
        <v>12</v>
      </c>
      <c r="H31" s="15">
        <v>3.0059452827715717E-3</v>
      </c>
      <c r="I31" s="15">
        <v>2.9873830654833294E-3</v>
      </c>
    </row>
    <row r="32" spans="1:10" ht="17.25" customHeight="1" x14ac:dyDescent="0.3">
      <c r="A32" s="11" t="s">
        <v>43</v>
      </c>
      <c r="B32" s="11" t="s">
        <v>127</v>
      </c>
      <c r="C32" s="11"/>
      <c r="D32" s="11"/>
      <c r="E32" s="11">
        <v>0</v>
      </c>
      <c r="F32" s="11">
        <v>0</v>
      </c>
      <c r="G32" s="11"/>
      <c r="H32" s="15">
        <v>0</v>
      </c>
      <c r="I32" s="15">
        <v>0</v>
      </c>
    </row>
    <row r="33" spans="1:10" ht="18.75" customHeight="1" x14ac:dyDescent="0.3">
      <c r="A33" s="11" t="s">
        <v>44</v>
      </c>
      <c r="B33" s="11" t="s">
        <v>127</v>
      </c>
      <c r="C33" s="11"/>
      <c r="D33" s="11"/>
      <c r="E33" s="11">
        <v>0</v>
      </c>
      <c r="F33" s="11">
        <v>0</v>
      </c>
      <c r="G33" s="11"/>
      <c r="H33" s="15">
        <v>0</v>
      </c>
      <c r="I33" s="15">
        <v>0</v>
      </c>
    </row>
    <row r="34" spans="1:10" ht="23.25" customHeight="1" x14ac:dyDescent="0.3">
      <c r="A34" s="11" t="s">
        <v>45</v>
      </c>
      <c r="B34" s="11" t="s">
        <v>104</v>
      </c>
      <c r="C34" s="11">
        <v>2013</v>
      </c>
      <c r="D34" s="11">
        <v>2015</v>
      </c>
      <c r="E34" s="17">
        <v>537000</v>
      </c>
      <c r="F34" s="17">
        <v>12100000</v>
      </c>
      <c r="G34" s="11" t="s">
        <v>12</v>
      </c>
      <c r="H34" s="15">
        <v>7.0055966498375804E-5</v>
      </c>
      <c r="I34" s="15">
        <v>1.3741099515086818E-3</v>
      </c>
      <c r="J34" s="8" t="s">
        <v>46</v>
      </c>
    </row>
    <row r="35" spans="1:10" ht="24" customHeight="1" x14ac:dyDescent="0.3">
      <c r="A35" s="11" t="s">
        <v>45</v>
      </c>
      <c r="B35" s="9" t="s">
        <v>105</v>
      </c>
      <c r="C35" s="11">
        <v>2013</v>
      </c>
      <c r="D35" s="11">
        <v>2015</v>
      </c>
      <c r="E35" s="11">
        <v>9821250</v>
      </c>
      <c r="F35" s="11">
        <v>12953250</v>
      </c>
      <c r="G35" s="11" t="s">
        <v>12</v>
      </c>
      <c r="H35" s="15">
        <v>1.2812610073969707E-3</v>
      </c>
      <c r="I35" s="15">
        <v>1.471007415651226E-3</v>
      </c>
      <c r="J35" s="5" t="s">
        <v>48</v>
      </c>
    </row>
    <row r="36" spans="1:10" ht="21.75" customHeight="1" x14ac:dyDescent="0.3">
      <c r="A36" s="19" t="s">
        <v>49</v>
      </c>
      <c r="B36" s="20" t="s">
        <v>106</v>
      </c>
      <c r="C36" s="19">
        <v>2012</v>
      </c>
      <c r="D36" s="19">
        <v>2014</v>
      </c>
      <c r="E36" s="21">
        <v>14345000000</v>
      </c>
      <c r="F36" s="21">
        <v>14200000000</v>
      </c>
      <c r="G36" s="19" t="s">
        <v>12</v>
      </c>
      <c r="H36" s="22">
        <v>2.2234656614442218E-2</v>
      </c>
      <c r="I36" s="22">
        <v>2.1417539456537477E-2</v>
      </c>
    </row>
    <row r="37" spans="1:10" ht="21" customHeight="1" x14ac:dyDescent="0.3">
      <c r="A37" s="11" t="s">
        <v>50</v>
      </c>
      <c r="B37" s="9" t="s">
        <v>109</v>
      </c>
      <c r="C37" s="11">
        <v>2013</v>
      </c>
      <c r="D37" s="11">
        <v>2015</v>
      </c>
      <c r="E37" s="16">
        <v>1135000000</v>
      </c>
      <c r="F37" s="16">
        <v>1216000000</v>
      </c>
      <c r="G37" s="11" t="s">
        <v>51</v>
      </c>
      <c r="H37" s="15">
        <v>3.6957032809379204E-4</v>
      </c>
      <c r="I37" s="15">
        <v>3.9006451782604471E-4</v>
      </c>
    </row>
    <row r="38" spans="1:10" ht="18" customHeight="1" x14ac:dyDescent="0.3">
      <c r="A38" s="11" t="s">
        <v>52</v>
      </c>
      <c r="B38" s="9" t="s">
        <v>112</v>
      </c>
      <c r="C38" s="11" t="s">
        <v>54</v>
      </c>
      <c r="D38" s="18" t="s">
        <v>10</v>
      </c>
      <c r="E38" s="16">
        <v>57267380</v>
      </c>
      <c r="F38" s="16">
        <v>57346117</v>
      </c>
      <c r="G38" s="11" t="s">
        <v>53</v>
      </c>
      <c r="H38" s="15">
        <v>2.4627953382359266E-4</v>
      </c>
      <c r="I38" s="15">
        <v>2.3769425930531376E-4</v>
      </c>
      <c r="J38" s="5" t="s">
        <v>55</v>
      </c>
    </row>
    <row r="39" spans="1:10" ht="24.75" customHeight="1" x14ac:dyDescent="0.3">
      <c r="A39" s="11" t="s">
        <v>56</v>
      </c>
      <c r="B39" s="9" t="s">
        <v>320</v>
      </c>
      <c r="C39" s="11">
        <v>2013</v>
      </c>
      <c r="D39" s="11">
        <v>2014</v>
      </c>
      <c r="E39" s="16">
        <v>678305152</v>
      </c>
      <c r="F39" s="16">
        <v>836062119</v>
      </c>
      <c r="G39" s="11" t="s">
        <v>57</v>
      </c>
      <c r="H39" s="15">
        <v>4.0952023285060265E-4</v>
      </c>
      <c r="I39" s="15">
        <v>4.6715314723841367E-4</v>
      </c>
    </row>
    <row r="40" spans="1:10" ht="30.75" customHeight="1" x14ac:dyDescent="0.3">
      <c r="A40" s="11"/>
      <c r="B40" s="9" t="s">
        <v>115</v>
      </c>
      <c r="C40" s="11">
        <v>2012</v>
      </c>
      <c r="D40" s="11">
        <v>2014</v>
      </c>
      <c r="E40" s="16">
        <v>130000000</v>
      </c>
      <c r="F40" s="16">
        <v>106000000</v>
      </c>
      <c r="G40" s="11" t="s">
        <v>57</v>
      </c>
      <c r="H40" s="15">
        <v>7.9803952382823248E-5</v>
      </c>
      <c r="I40" s="15">
        <v>6.165852114945444E-5</v>
      </c>
    </row>
    <row r="41" spans="1:10" ht="35.25" customHeight="1" x14ac:dyDescent="0.3">
      <c r="A41" s="11"/>
      <c r="B41" s="9" t="s">
        <v>59</v>
      </c>
      <c r="C41" s="11"/>
      <c r="D41" s="11">
        <v>2015</v>
      </c>
      <c r="E41" s="16" t="s">
        <v>118</v>
      </c>
      <c r="F41" s="16">
        <v>124175</v>
      </c>
      <c r="G41" s="11" t="s">
        <v>57</v>
      </c>
      <c r="H41" s="15" t="s">
        <v>13</v>
      </c>
      <c r="I41" s="15">
        <v>6.938329191102846E-8</v>
      </c>
    </row>
    <row r="42" spans="1:10" ht="21.75" customHeight="1" x14ac:dyDescent="0.3">
      <c r="A42" s="19" t="s">
        <v>60</v>
      </c>
      <c r="B42" s="20" t="s">
        <v>119</v>
      </c>
      <c r="C42" s="19">
        <v>2013</v>
      </c>
      <c r="D42" s="19">
        <v>2015</v>
      </c>
      <c r="E42" s="21">
        <v>90611588</v>
      </c>
      <c r="F42" s="21" t="s">
        <v>13</v>
      </c>
      <c r="G42" s="19" t="s">
        <v>12</v>
      </c>
      <c r="H42" s="22">
        <v>5.3216632710653071E-4</v>
      </c>
      <c r="I42" s="22" t="s">
        <v>13</v>
      </c>
      <c r="J42" s="5" t="s">
        <v>61</v>
      </c>
    </row>
    <row r="43" spans="1:10" ht="21" customHeight="1" x14ac:dyDescent="0.3">
      <c r="A43" s="11" t="s">
        <v>63</v>
      </c>
      <c r="B43" s="11" t="s">
        <v>127</v>
      </c>
      <c r="C43" s="11"/>
      <c r="D43" s="11"/>
      <c r="E43" s="11">
        <v>0</v>
      </c>
      <c r="F43" s="11">
        <v>0</v>
      </c>
      <c r="G43" s="11"/>
      <c r="H43" s="15">
        <v>0</v>
      </c>
      <c r="I43" s="15">
        <v>0</v>
      </c>
    </row>
    <row r="44" spans="1:10" ht="21.75" customHeight="1" x14ac:dyDescent="0.3">
      <c r="A44" s="19" t="s">
        <v>64</v>
      </c>
      <c r="B44" s="20" t="s">
        <v>121</v>
      </c>
      <c r="C44" s="19"/>
      <c r="D44" s="19"/>
      <c r="E44" s="21" t="s">
        <v>13</v>
      </c>
      <c r="F44" s="21" t="s">
        <v>13</v>
      </c>
      <c r="G44" s="19"/>
      <c r="H44" s="22" t="s">
        <v>13</v>
      </c>
      <c r="I44" s="22" t="s">
        <v>13</v>
      </c>
    </row>
    <row r="45" spans="1:10" ht="20.25" customHeight="1" x14ac:dyDescent="0.3">
      <c r="A45" s="11"/>
      <c r="B45" s="9" t="s">
        <v>122</v>
      </c>
      <c r="C45" s="11"/>
      <c r="D45" s="11"/>
      <c r="E45" s="16" t="s">
        <v>13</v>
      </c>
      <c r="F45" s="16" t="s">
        <v>13</v>
      </c>
      <c r="G45" s="11"/>
      <c r="H45" s="15" t="s">
        <v>13</v>
      </c>
      <c r="I45" s="15" t="s">
        <v>13</v>
      </c>
      <c r="J45" s="7" t="s">
        <v>321</v>
      </c>
    </row>
    <row r="46" spans="1:10" ht="21" customHeight="1" x14ac:dyDescent="0.3">
      <c r="A46" s="19" t="s">
        <v>65</v>
      </c>
      <c r="B46" s="20" t="s">
        <v>123</v>
      </c>
      <c r="C46" s="19">
        <v>2012</v>
      </c>
      <c r="D46" s="19"/>
      <c r="E46" s="21">
        <v>82000000000</v>
      </c>
      <c r="F46" s="21" t="s">
        <v>13</v>
      </c>
      <c r="G46" s="19" t="s">
        <v>66</v>
      </c>
      <c r="H46" s="22">
        <v>5.0757478613088786E-3</v>
      </c>
      <c r="I46" s="22" t="s">
        <v>13</v>
      </c>
    </row>
    <row r="47" spans="1:10" x14ac:dyDescent="0.3">
      <c r="A47" s="11"/>
      <c r="B47" s="9"/>
      <c r="C47" s="11"/>
      <c r="D47" s="11"/>
      <c r="E47" s="16"/>
      <c r="F47" s="16"/>
      <c r="G47" s="11"/>
      <c r="H47" s="15"/>
      <c r="I47" s="15"/>
    </row>
    <row r="49" spans="1:1" x14ac:dyDescent="0.3">
      <c r="A49" s="5" t="s">
        <v>315</v>
      </c>
    </row>
    <row r="50" spans="1:1" x14ac:dyDescent="0.3">
      <c r="A50" s="5" t="s">
        <v>305</v>
      </c>
    </row>
    <row r="51" spans="1:1" x14ac:dyDescent="0.3">
      <c r="A51" s="5" t="s">
        <v>306</v>
      </c>
    </row>
    <row r="52" spans="1:1" x14ac:dyDescent="0.3">
      <c r="A52" s="5" t="s">
        <v>316</v>
      </c>
    </row>
    <row r="53" spans="1:1" x14ac:dyDescent="0.3">
      <c r="A53" s="5" t="s">
        <v>323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7"/>
  <sheetViews>
    <sheetView showGridLines="0" tabSelected="1" zoomScale="115" zoomScaleNormal="115" workbookViewId="0">
      <selection sqref="A1:I1"/>
    </sheetView>
  </sheetViews>
  <sheetFormatPr defaultRowHeight="13.8" x14ac:dyDescent="0.3"/>
  <cols>
    <col min="10" max="10" width="7.109375" customWidth="1"/>
    <col min="12" max="12" width="14.88671875" customWidth="1"/>
    <col min="13" max="17" width="9.5546875" customWidth="1"/>
    <col min="18" max="18" width="8" style="68" customWidth="1"/>
    <col min="19" max="19" width="9.5546875" style="5" customWidth="1"/>
    <col min="20" max="22" width="10.6640625" style="67" customWidth="1"/>
    <col min="23" max="23" width="8" style="67" customWidth="1"/>
    <col min="24" max="24" width="9.33203125" style="67" customWidth="1"/>
    <col min="25" max="25" width="10.5546875" style="67" bestFit="1" customWidth="1"/>
  </cols>
  <sheetData>
    <row r="1" spans="1:28" ht="30.75" customHeight="1" x14ac:dyDescent="0.3">
      <c r="A1" s="113" t="s">
        <v>469</v>
      </c>
      <c r="B1" s="114"/>
      <c r="C1" s="114"/>
      <c r="D1" s="114"/>
      <c r="E1" s="114"/>
      <c r="F1" s="114"/>
      <c r="G1" s="114"/>
      <c r="H1" s="114"/>
      <c r="I1" s="114"/>
      <c r="K1" s="113" t="s">
        <v>356</v>
      </c>
      <c r="L1" s="114"/>
      <c r="M1" s="114"/>
      <c r="N1" s="114"/>
      <c r="O1" s="114"/>
      <c r="P1" s="114"/>
      <c r="Q1" s="110"/>
      <c r="R1" s="110"/>
    </row>
    <row r="2" spans="1:28" x14ac:dyDescent="0.3">
      <c r="A2" s="115" t="s">
        <v>578</v>
      </c>
      <c r="B2" s="114"/>
      <c r="C2" s="114"/>
      <c r="D2" s="114"/>
      <c r="E2" s="114"/>
      <c r="F2" s="114"/>
      <c r="G2" s="114"/>
      <c r="H2" s="114"/>
      <c r="I2" s="114"/>
      <c r="L2" s="116" t="s">
        <v>579</v>
      </c>
      <c r="M2" s="117"/>
      <c r="N2" s="117"/>
      <c r="O2" s="117"/>
      <c r="P2" s="118"/>
      <c r="Q2" s="118"/>
      <c r="R2" s="118"/>
    </row>
    <row r="3" spans="1:28" x14ac:dyDescent="0.3">
      <c r="A3" s="14"/>
      <c r="B3" s="14"/>
      <c r="C3" s="14"/>
      <c r="D3" s="14"/>
      <c r="E3" s="14"/>
      <c r="F3" s="14"/>
      <c r="G3" s="14"/>
      <c r="H3" s="14"/>
      <c r="I3" s="14"/>
      <c r="J3" s="14"/>
      <c r="L3" s="5"/>
      <c r="M3" s="5"/>
      <c r="N3" s="5"/>
      <c r="O3" s="5"/>
    </row>
    <row r="4" spans="1:28" ht="53.25" customHeight="1" x14ac:dyDescent="0.3">
      <c r="A4" s="14"/>
      <c r="B4" s="14"/>
      <c r="C4" s="14"/>
      <c r="D4" s="14"/>
      <c r="E4" s="14"/>
      <c r="F4" s="14"/>
      <c r="G4" s="14"/>
      <c r="H4" s="14"/>
      <c r="I4" s="14"/>
      <c r="J4" s="14"/>
      <c r="L4" s="5"/>
      <c r="M4" s="69" t="s">
        <v>72</v>
      </c>
      <c r="N4" s="69" t="s">
        <v>408</v>
      </c>
      <c r="O4" s="69" t="s">
        <v>558</v>
      </c>
      <c r="P4" s="69" t="s">
        <v>580</v>
      </c>
      <c r="Q4" s="70"/>
      <c r="R4" s="67"/>
      <c r="S4" s="67"/>
      <c r="Y4"/>
    </row>
    <row r="5" spans="1:28" x14ac:dyDescent="0.3">
      <c r="A5" s="14"/>
      <c r="B5" s="14"/>
      <c r="C5" s="14"/>
      <c r="D5" s="14"/>
      <c r="E5" s="14"/>
      <c r="F5" s="14"/>
      <c r="G5" s="14"/>
      <c r="H5" s="14"/>
      <c r="I5" s="14"/>
      <c r="J5" s="14"/>
      <c r="L5" s="24" t="s">
        <v>412</v>
      </c>
      <c r="M5" s="71"/>
      <c r="N5" s="71"/>
      <c r="O5" s="72">
        <v>1.3089996619011732E-2</v>
      </c>
      <c r="P5" s="73">
        <v>1.3089996619011732E-2</v>
      </c>
      <c r="Q5" s="74" t="s">
        <v>581</v>
      </c>
      <c r="R5" s="67"/>
      <c r="S5" s="67"/>
      <c r="Y5" s="5"/>
      <c r="Z5" s="5"/>
      <c r="AA5" s="5"/>
      <c r="AB5" s="5"/>
    </row>
    <row r="6" spans="1:28" x14ac:dyDescent="0.3">
      <c r="A6" s="14"/>
      <c r="B6" s="14"/>
      <c r="C6" s="14"/>
      <c r="D6" s="14"/>
      <c r="E6" s="14"/>
      <c r="F6" s="14"/>
      <c r="G6" s="14"/>
      <c r="H6" s="14"/>
      <c r="I6" s="14"/>
      <c r="J6" s="14"/>
      <c r="L6" s="29" t="s">
        <v>366</v>
      </c>
      <c r="M6" s="75">
        <v>1.2753006733923935E-2</v>
      </c>
      <c r="N6" s="76"/>
      <c r="O6" s="75"/>
      <c r="P6" s="77">
        <v>1.2753006733923935E-2</v>
      </c>
      <c r="Q6" s="78" t="s">
        <v>581</v>
      </c>
      <c r="R6" s="67"/>
      <c r="S6" s="67"/>
      <c r="Y6" s="24"/>
      <c r="Z6" s="5"/>
      <c r="AA6" s="5"/>
      <c r="AB6" s="5"/>
    </row>
    <row r="7" spans="1:28" x14ac:dyDescent="0.3">
      <c r="A7" s="14"/>
      <c r="B7" s="14"/>
      <c r="C7" s="14"/>
      <c r="D7" s="14"/>
      <c r="E7" s="14"/>
      <c r="F7" s="14"/>
      <c r="G7" s="14"/>
      <c r="H7" s="14"/>
      <c r="I7" s="14"/>
      <c r="J7" s="14"/>
      <c r="L7" s="24" t="s">
        <v>582</v>
      </c>
      <c r="M7" s="79"/>
      <c r="N7" s="79"/>
      <c r="O7" s="79">
        <v>6.1136270878337524E-3</v>
      </c>
      <c r="P7" s="80">
        <v>6.1136270878337524E-3</v>
      </c>
      <c r="Q7" s="74"/>
      <c r="R7" s="67"/>
      <c r="S7" s="67"/>
      <c r="Y7" s="24"/>
      <c r="Z7" s="5"/>
      <c r="AA7" s="5"/>
      <c r="AB7" s="5"/>
    </row>
    <row r="8" spans="1:28" x14ac:dyDescent="0.3">
      <c r="A8" s="14"/>
      <c r="B8" s="14"/>
      <c r="C8" s="14"/>
      <c r="D8" s="14"/>
      <c r="E8" s="14"/>
      <c r="F8" s="14"/>
      <c r="G8" s="14"/>
      <c r="H8" s="14"/>
      <c r="I8" s="14"/>
      <c r="J8" s="14"/>
      <c r="L8" s="29" t="s">
        <v>328</v>
      </c>
      <c r="M8" s="81"/>
      <c r="N8" s="81"/>
      <c r="O8" s="81">
        <v>4.0574212190661908E-3</v>
      </c>
      <c r="P8" s="33">
        <v>4.0574212190661908E-3</v>
      </c>
      <c r="Q8" s="78" t="s">
        <v>581</v>
      </c>
      <c r="R8" s="67"/>
      <c r="S8" s="67"/>
      <c r="Y8" s="24"/>
      <c r="Z8" s="5"/>
      <c r="AA8" s="5"/>
      <c r="AB8" s="5"/>
    </row>
    <row r="9" spans="1:28" x14ac:dyDescent="0.3">
      <c r="A9" s="14"/>
      <c r="B9" s="14"/>
      <c r="C9" s="14"/>
      <c r="D9" s="14"/>
      <c r="E9" s="14"/>
      <c r="F9" s="14"/>
      <c r="G9" s="14"/>
      <c r="H9" s="14"/>
      <c r="I9" s="14"/>
      <c r="J9" s="14"/>
      <c r="L9" s="24" t="s">
        <v>456</v>
      </c>
      <c r="M9" s="79"/>
      <c r="N9" s="79"/>
      <c r="O9" s="79">
        <v>3.9565889079858372E-3</v>
      </c>
      <c r="P9" s="80">
        <v>3.9565889079858372E-3</v>
      </c>
      <c r="Q9" s="74"/>
      <c r="R9" s="67"/>
      <c r="S9" s="67"/>
      <c r="Y9" s="24"/>
      <c r="Z9" s="5"/>
      <c r="AA9" s="5"/>
      <c r="AB9" s="5"/>
    </row>
    <row r="10" spans="1:28" x14ac:dyDescent="0.3">
      <c r="A10" s="14"/>
      <c r="B10" s="14"/>
      <c r="C10" s="14"/>
      <c r="D10" s="14"/>
      <c r="E10" s="14"/>
      <c r="F10" s="14"/>
      <c r="G10" s="14"/>
      <c r="H10" s="14"/>
      <c r="I10" s="14"/>
      <c r="J10" s="14"/>
      <c r="L10" s="29" t="s">
        <v>357</v>
      </c>
      <c r="M10" s="81">
        <v>2.6914680878473555E-3</v>
      </c>
      <c r="N10" s="81"/>
      <c r="O10" s="81">
        <v>1.1412497318093746E-3</v>
      </c>
      <c r="P10" s="33">
        <v>3.8327178196567303E-3</v>
      </c>
      <c r="Q10" s="78" t="s">
        <v>581</v>
      </c>
      <c r="R10" s="67"/>
      <c r="S10" s="67"/>
      <c r="Y10" s="24"/>
      <c r="Z10" s="5"/>
      <c r="AA10" s="5"/>
      <c r="AB10" s="5"/>
    </row>
    <row r="11" spans="1:28" x14ac:dyDescent="0.3">
      <c r="A11" s="14"/>
      <c r="B11" s="14"/>
      <c r="C11" s="14"/>
      <c r="D11" s="14"/>
      <c r="E11" s="14"/>
      <c r="F11" s="14"/>
      <c r="G11" s="14"/>
      <c r="H11" s="14"/>
      <c r="I11" s="14"/>
      <c r="J11" s="14"/>
      <c r="L11" s="24" t="s">
        <v>457</v>
      </c>
      <c r="M11" s="79">
        <v>3.2029345965743803E-3</v>
      </c>
      <c r="N11" s="79"/>
      <c r="O11" s="79"/>
      <c r="P11" s="80">
        <v>3.2029345965743803E-3</v>
      </c>
      <c r="Q11" s="82"/>
      <c r="R11" s="67"/>
      <c r="S11" s="67"/>
      <c r="Y11" s="24"/>
      <c r="Z11" s="5"/>
      <c r="AA11" s="5"/>
      <c r="AB11" s="5"/>
    </row>
    <row r="12" spans="1:28" x14ac:dyDescent="0.3">
      <c r="A12" s="14"/>
      <c r="B12" s="14"/>
      <c r="C12" s="14"/>
      <c r="D12" s="14"/>
      <c r="E12" s="14"/>
      <c r="F12" s="14"/>
      <c r="G12" s="14"/>
      <c r="H12" s="14"/>
      <c r="I12" s="14"/>
      <c r="J12" s="14"/>
      <c r="L12" s="29" t="s">
        <v>454</v>
      </c>
      <c r="M12" s="81">
        <v>1.2933185863998832E-3</v>
      </c>
      <c r="N12" s="81"/>
      <c r="O12" s="81">
        <v>1.7579552637361376E-3</v>
      </c>
      <c r="P12" s="33">
        <v>3.0512738501360208E-3</v>
      </c>
      <c r="Q12" s="83"/>
      <c r="R12" s="67"/>
      <c r="S12" s="67"/>
      <c r="Y12" s="24"/>
      <c r="Z12" s="5"/>
      <c r="AA12" s="5"/>
      <c r="AB12" s="5"/>
    </row>
    <row r="13" spans="1:28" x14ac:dyDescent="0.3">
      <c r="A13" s="14"/>
      <c r="B13" s="14"/>
      <c r="C13" s="14"/>
      <c r="D13" s="14"/>
      <c r="E13" s="14"/>
      <c r="F13" s="14"/>
      <c r="G13" s="14"/>
      <c r="H13" s="14"/>
      <c r="I13" s="14"/>
      <c r="J13" s="14"/>
      <c r="L13" s="24" t="s">
        <v>334</v>
      </c>
      <c r="M13" s="79">
        <v>1.5857224912011149E-3</v>
      </c>
      <c r="N13" s="79"/>
      <c r="O13" s="79"/>
      <c r="P13" s="80">
        <v>1.5857224912011149E-3</v>
      </c>
      <c r="Q13" s="74" t="s">
        <v>581</v>
      </c>
      <c r="R13" s="67"/>
      <c r="S13" s="67"/>
      <c r="Y13" s="24"/>
      <c r="Z13" s="5"/>
      <c r="AA13" s="5"/>
      <c r="AB13" s="5"/>
    </row>
    <row r="14" spans="1:28" x14ac:dyDescent="0.3">
      <c r="A14" s="14"/>
      <c r="B14" s="14"/>
      <c r="C14" s="14"/>
      <c r="D14" s="14"/>
      <c r="E14" s="14"/>
      <c r="F14" s="14"/>
      <c r="G14" s="14"/>
      <c r="H14" s="14"/>
      <c r="I14" s="14"/>
      <c r="J14" s="14"/>
      <c r="L14" s="29" t="s">
        <v>365</v>
      </c>
      <c r="M14" s="81">
        <v>1.3643393427692711E-3</v>
      </c>
      <c r="N14" s="81"/>
      <c r="O14" s="81"/>
      <c r="P14" s="33">
        <v>1.3643393427692711E-3</v>
      </c>
      <c r="Q14" s="78" t="s">
        <v>581</v>
      </c>
      <c r="R14" s="67"/>
      <c r="S14" s="67"/>
      <c r="Y14" s="24"/>
      <c r="Z14" s="5"/>
      <c r="AA14" s="5"/>
      <c r="AB14" s="5"/>
    </row>
    <row r="15" spans="1:28" x14ac:dyDescent="0.3">
      <c r="A15" s="14"/>
      <c r="B15" s="14"/>
      <c r="C15" s="14"/>
      <c r="D15" s="14"/>
      <c r="E15" s="14"/>
      <c r="F15" s="14"/>
      <c r="G15" s="14"/>
      <c r="H15" s="14"/>
      <c r="I15" s="14"/>
      <c r="J15" s="14"/>
      <c r="L15" s="84" t="s">
        <v>583</v>
      </c>
      <c r="M15" s="79">
        <v>5.4862296885255354E-4</v>
      </c>
      <c r="N15" s="85"/>
      <c r="O15" s="79">
        <v>1.6420465725258115E-4</v>
      </c>
      <c r="P15" s="80">
        <v>7.1282762610513472E-4</v>
      </c>
      <c r="Q15" s="86"/>
      <c r="R15" s="67"/>
      <c r="S15" s="67"/>
      <c r="Y15" s="24"/>
      <c r="Z15" s="5"/>
      <c r="AA15" s="5"/>
      <c r="AB15" s="5"/>
    </row>
    <row r="16" spans="1:28" x14ac:dyDescent="0.3">
      <c r="A16" s="14"/>
      <c r="B16" s="14"/>
      <c r="C16" s="14"/>
      <c r="D16" s="14"/>
      <c r="E16" s="14"/>
      <c r="F16" s="14"/>
      <c r="G16" s="14"/>
      <c r="H16" s="14"/>
      <c r="I16" s="14"/>
      <c r="J16" s="14"/>
      <c r="L16" s="29" t="s">
        <v>362</v>
      </c>
      <c r="M16" s="81">
        <v>4.8743176558421536E-4</v>
      </c>
      <c r="N16" s="81"/>
      <c r="O16" s="81"/>
      <c r="P16" s="33">
        <v>4.8743176558421536E-4</v>
      </c>
      <c r="Q16" s="83"/>
      <c r="R16" s="67"/>
      <c r="S16" s="67"/>
      <c r="Y16" s="24"/>
      <c r="Z16" s="5"/>
      <c r="AA16" s="5"/>
      <c r="AB16" s="5"/>
    </row>
    <row r="17" spans="1:28" x14ac:dyDescent="0.3">
      <c r="A17" s="14"/>
      <c r="B17" s="14"/>
      <c r="C17" s="14"/>
      <c r="D17" s="14"/>
      <c r="E17" s="14"/>
      <c r="F17" s="14"/>
      <c r="G17" s="14"/>
      <c r="H17" s="14"/>
      <c r="I17" s="14"/>
      <c r="J17" s="14"/>
      <c r="L17" s="24" t="s">
        <v>349</v>
      </c>
      <c r="M17" s="79"/>
      <c r="N17" s="79"/>
      <c r="O17" s="79">
        <v>4.0569081349907897E-4</v>
      </c>
      <c r="P17" s="80">
        <v>4.0647006390547382E-4</v>
      </c>
      <c r="Q17" s="86"/>
      <c r="R17" s="67"/>
      <c r="S17" s="67"/>
      <c r="Y17" s="24"/>
      <c r="Z17" s="5"/>
      <c r="AA17" s="5"/>
      <c r="AB17" s="5"/>
    </row>
    <row r="18" spans="1:28" x14ac:dyDescent="0.3">
      <c r="A18" s="14"/>
      <c r="B18" s="14"/>
      <c r="C18" s="14"/>
      <c r="D18" s="14"/>
      <c r="E18" s="14"/>
      <c r="F18" s="14"/>
      <c r="G18" s="14"/>
      <c r="H18" s="14"/>
      <c r="I18" s="14"/>
      <c r="J18" s="14"/>
      <c r="L18" s="29" t="s">
        <v>336</v>
      </c>
      <c r="M18" s="81"/>
      <c r="N18" s="81"/>
      <c r="O18" s="81">
        <v>3.5239134638364314E-4</v>
      </c>
      <c r="P18" s="33">
        <v>3.5239134638364314E-4</v>
      </c>
      <c r="Q18" s="83"/>
      <c r="R18" s="67"/>
      <c r="S18" s="67"/>
      <c r="Y18" s="24"/>
      <c r="Z18" s="5"/>
      <c r="AA18" s="5"/>
      <c r="AB18" s="5"/>
    </row>
    <row r="19" spans="1:28" x14ac:dyDescent="0.3">
      <c r="A19" s="14"/>
      <c r="B19" s="14"/>
      <c r="C19" s="14"/>
      <c r="D19" s="14"/>
      <c r="E19" s="14"/>
      <c r="F19" s="14"/>
      <c r="G19" s="14"/>
      <c r="H19" s="14"/>
      <c r="I19" s="14"/>
      <c r="J19" s="14"/>
      <c r="L19" s="24" t="s">
        <v>455</v>
      </c>
      <c r="M19" s="79"/>
      <c r="N19" s="79">
        <v>2.6215955670617246E-4</v>
      </c>
      <c r="O19" s="79">
        <v>3.5086576126592365E-5</v>
      </c>
      <c r="P19" s="80">
        <v>2.9724613283276484E-4</v>
      </c>
      <c r="Q19" s="86"/>
      <c r="R19" s="67"/>
      <c r="S19" s="67"/>
      <c r="Y19" s="24"/>
      <c r="Z19" s="5"/>
      <c r="AA19" s="5"/>
      <c r="AB19" s="5"/>
    </row>
    <row r="20" spans="1:28" x14ac:dyDescent="0.3">
      <c r="A20" s="31" t="s">
        <v>354</v>
      </c>
      <c r="L20" s="29" t="s">
        <v>542</v>
      </c>
      <c r="M20" s="81"/>
      <c r="N20" s="81"/>
      <c r="O20" s="81">
        <v>2.09257899394518E-4</v>
      </c>
      <c r="P20" s="33">
        <v>2.09257899394518E-4</v>
      </c>
      <c r="Q20" s="83"/>
      <c r="R20" s="67"/>
      <c r="S20" s="67"/>
      <c r="Y20" s="87"/>
    </row>
    <row r="21" spans="1:28" x14ac:dyDescent="0.3">
      <c r="A21" s="119" t="s">
        <v>584</v>
      </c>
      <c r="B21" s="120"/>
      <c r="C21" s="120"/>
      <c r="D21" s="120"/>
      <c r="E21" s="120"/>
      <c r="F21" s="120"/>
      <c r="G21" s="120"/>
      <c r="H21" s="120"/>
      <c r="I21" s="120"/>
      <c r="L21" s="24" t="s">
        <v>338</v>
      </c>
      <c r="M21" s="79"/>
      <c r="N21" s="79"/>
      <c r="O21" s="79">
        <v>1.8710752782521243E-4</v>
      </c>
      <c r="P21" s="80">
        <v>1.8710752782521243E-4</v>
      </c>
      <c r="Q21" s="74" t="s">
        <v>581</v>
      </c>
      <c r="R21" s="67"/>
      <c r="S21" s="67"/>
      <c r="Y21" s="87"/>
    </row>
    <row r="22" spans="1:28" ht="20.25" customHeight="1" x14ac:dyDescent="0.3">
      <c r="A22" s="120"/>
      <c r="B22" s="120"/>
      <c r="C22" s="120"/>
      <c r="D22" s="120"/>
      <c r="E22" s="120"/>
      <c r="F22" s="120"/>
      <c r="G22" s="120"/>
      <c r="H22" s="120"/>
      <c r="I22" s="120"/>
      <c r="L22" s="29" t="s">
        <v>538</v>
      </c>
      <c r="M22" s="81">
        <v>3.7065049536347299E-5</v>
      </c>
      <c r="N22" s="81"/>
      <c r="O22" s="81"/>
      <c r="P22" s="33">
        <v>3.7065049536347299E-5</v>
      </c>
      <c r="Q22" s="83"/>
      <c r="R22" s="67"/>
      <c r="S22" s="67"/>
      <c r="Y22"/>
    </row>
    <row r="23" spans="1:28" x14ac:dyDescent="0.3">
      <c r="A23" s="119" t="s">
        <v>587</v>
      </c>
      <c r="B23" s="120"/>
      <c r="C23" s="120"/>
      <c r="D23" s="120"/>
      <c r="E23" s="120"/>
      <c r="F23" s="120"/>
      <c r="G23" s="120"/>
      <c r="H23" s="120"/>
      <c r="I23" s="120"/>
      <c r="L23" s="5"/>
      <c r="M23" s="5"/>
      <c r="N23" s="67"/>
      <c r="O23" s="67"/>
      <c r="P23" s="67"/>
      <c r="Q23" s="67"/>
      <c r="R23" s="88"/>
      <c r="S23" s="89"/>
    </row>
    <row r="24" spans="1:28" ht="11.25" customHeight="1" x14ac:dyDescent="0.3">
      <c r="A24" s="120"/>
      <c r="B24" s="120"/>
      <c r="C24" s="120"/>
      <c r="D24" s="120"/>
      <c r="E24" s="120"/>
      <c r="F24" s="120"/>
      <c r="G24" s="120"/>
      <c r="H24" s="120"/>
      <c r="I24" s="120"/>
      <c r="L24" s="5"/>
      <c r="M24" s="5"/>
      <c r="N24" s="67"/>
      <c r="O24" s="67"/>
      <c r="P24" s="67"/>
      <c r="Q24" s="67"/>
      <c r="R24" s="88"/>
      <c r="S24" s="89"/>
    </row>
    <row r="25" spans="1:28" ht="11.25" customHeight="1" x14ac:dyDescent="0.3">
      <c r="A25" s="120"/>
      <c r="B25" s="120"/>
      <c r="C25" s="120"/>
      <c r="D25" s="120"/>
      <c r="E25" s="120"/>
      <c r="F25" s="120"/>
      <c r="G25" s="120"/>
      <c r="H25" s="120"/>
      <c r="I25" s="120"/>
      <c r="R25" s="88"/>
      <c r="S25" s="90"/>
    </row>
    <row r="26" spans="1:28" ht="11.25" customHeight="1" x14ac:dyDescent="0.3">
      <c r="A26" s="120"/>
      <c r="B26" s="120"/>
      <c r="C26" s="120"/>
      <c r="D26" s="120"/>
      <c r="E26" s="120"/>
      <c r="F26" s="120"/>
      <c r="G26" s="120"/>
      <c r="H26" s="120"/>
      <c r="I26" s="120"/>
      <c r="R26" s="88"/>
      <c r="S26" s="90"/>
    </row>
    <row r="27" spans="1:28" ht="22.5" customHeight="1" x14ac:dyDescent="0.3">
      <c r="A27" s="120"/>
      <c r="B27" s="120"/>
      <c r="C27" s="120"/>
      <c r="D27" s="120"/>
      <c r="E27" s="120"/>
      <c r="F27" s="120"/>
      <c r="G27" s="120"/>
      <c r="H27" s="120"/>
      <c r="I27" s="120"/>
      <c r="R27" s="88"/>
      <c r="S27" s="90"/>
    </row>
    <row r="28" spans="1:28" ht="11.25" customHeight="1" x14ac:dyDescent="0.3">
      <c r="A28" s="109"/>
      <c r="B28" s="110"/>
      <c r="C28" s="110"/>
      <c r="D28" s="110"/>
      <c r="E28" s="110"/>
      <c r="F28" s="110"/>
      <c r="G28" s="110"/>
      <c r="H28" s="110"/>
      <c r="I28" s="110"/>
      <c r="R28" s="88"/>
      <c r="S28" s="67"/>
    </row>
    <row r="29" spans="1:28" ht="11.25" customHeight="1" x14ac:dyDescent="0.3">
      <c r="A29" s="30" t="s">
        <v>585</v>
      </c>
      <c r="B29" s="30"/>
      <c r="C29" s="30"/>
      <c r="D29" s="30"/>
      <c r="E29" s="30"/>
      <c r="F29" s="30"/>
      <c r="G29" s="30"/>
      <c r="H29" s="30"/>
      <c r="I29" s="30"/>
      <c r="R29" s="88"/>
      <c r="S29" s="67"/>
    </row>
    <row r="30" spans="1:28" ht="24.75" customHeight="1" x14ac:dyDescent="0.3">
      <c r="A30" s="30"/>
      <c r="B30" s="30"/>
      <c r="C30" s="30"/>
      <c r="D30" s="30"/>
      <c r="E30" s="30"/>
      <c r="F30" s="30"/>
      <c r="G30" s="30"/>
      <c r="H30" s="30"/>
      <c r="I30" s="30"/>
      <c r="R30" s="88"/>
      <c r="S30" s="67"/>
    </row>
    <row r="31" spans="1:28" ht="13.8" customHeight="1" x14ac:dyDescent="0.3">
      <c r="A31" s="111" t="s">
        <v>589</v>
      </c>
      <c r="B31" s="111"/>
      <c r="C31" s="111"/>
      <c r="D31" s="111"/>
      <c r="E31" s="111"/>
      <c r="F31" s="111"/>
      <c r="G31" s="111"/>
      <c r="H31" s="68"/>
      <c r="I31" s="68"/>
      <c r="J31" s="68"/>
      <c r="R31" s="88"/>
      <c r="S31" s="67"/>
    </row>
    <row r="32" spans="1:28" ht="13.8" customHeight="1" x14ac:dyDescent="0.3">
      <c r="A32" s="112" t="s">
        <v>590</v>
      </c>
      <c r="B32" s="112"/>
      <c r="C32" s="112"/>
      <c r="D32" s="112"/>
      <c r="E32" s="112"/>
      <c r="F32" s="112"/>
      <c r="G32" s="112"/>
    </row>
    <row r="33" spans="1:9" ht="13.2" customHeight="1" x14ac:dyDescent="0.3">
      <c r="A33" s="101" t="s">
        <v>588</v>
      </c>
      <c r="B33" s="102">
        <f ca="1">TODAY()</f>
        <v>44345</v>
      </c>
      <c r="C33" s="30"/>
      <c r="D33" s="101"/>
      <c r="E33" s="102"/>
      <c r="F33" s="30"/>
      <c r="G33" s="101"/>
      <c r="H33" s="102"/>
      <c r="I33" s="30"/>
    </row>
    <row r="34" spans="1:9" x14ac:dyDescent="0.3">
      <c r="A34" s="30"/>
      <c r="B34" s="30"/>
      <c r="C34" s="30"/>
      <c r="D34" s="30"/>
      <c r="E34" s="30"/>
      <c r="F34" s="30"/>
      <c r="G34" s="30"/>
      <c r="H34" s="30"/>
      <c r="I34" s="30"/>
    </row>
    <row r="35" spans="1:9" ht="13.2" customHeight="1" x14ac:dyDescent="0.3">
      <c r="A35" s="30"/>
      <c r="B35" s="30"/>
      <c r="C35" s="30"/>
      <c r="D35" s="30"/>
      <c r="E35" s="30"/>
      <c r="F35" s="30"/>
      <c r="G35" s="30"/>
      <c r="H35" s="30"/>
      <c r="I35" s="30"/>
    </row>
    <row r="36" spans="1:9" ht="13.2" customHeight="1" x14ac:dyDescent="0.3">
      <c r="A36" s="30"/>
      <c r="B36" s="30"/>
      <c r="C36" s="30"/>
      <c r="D36" s="30"/>
      <c r="E36" s="30"/>
      <c r="F36" s="30"/>
      <c r="G36" s="30"/>
      <c r="H36" s="30"/>
      <c r="I36" s="30"/>
    </row>
    <row r="37" spans="1:9" ht="13.2" customHeight="1" x14ac:dyDescent="0.3"/>
  </sheetData>
  <mergeCells count="9">
    <mergeCell ref="A28:I28"/>
    <mergeCell ref="A31:G31"/>
    <mergeCell ref="A32:G32"/>
    <mergeCell ref="A1:I1"/>
    <mergeCell ref="K1:R1"/>
    <mergeCell ref="A2:I2"/>
    <mergeCell ref="L2:R2"/>
    <mergeCell ref="A21:I22"/>
    <mergeCell ref="A23:I27"/>
  </mergeCells>
  <pageMargins left="0.70866141732283472" right="0.70866141732283472" top="0.74803149606299213" bottom="0.74803149606299213" header="0.31496062992125984" footer="0.31496062992125984"/>
  <pageSetup paperSize="9" orientation="landscape" r:id="rId1"/>
  <headerFooter>
    <oddHeader>&amp;COECD Affordable Housing Database http://oe.cd/ahd</oddHeader>
    <oddFooter xml:space="preserve">&amp;R&amp;F - &amp;A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7"/>
  <sheetViews>
    <sheetView zoomScale="85" zoomScaleNormal="85" workbookViewId="0">
      <selection activeCell="B6" sqref="B6"/>
    </sheetView>
  </sheetViews>
  <sheetFormatPr defaultColWidth="8.88671875" defaultRowHeight="13.2" x14ac:dyDescent="0.25"/>
  <cols>
    <col min="1" max="1" width="12.5546875" style="32" customWidth="1"/>
    <col min="2" max="2" width="17.33203125" style="32" customWidth="1"/>
    <col min="3" max="3" width="53.44140625" style="32" customWidth="1"/>
    <col min="4" max="4" width="10.33203125" style="63" customWidth="1"/>
    <col min="5" max="5" width="26" style="32" customWidth="1"/>
    <col min="6" max="6" width="15.109375" style="32" customWidth="1"/>
    <col min="7" max="7" width="14.6640625" style="32" customWidth="1"/>
    <col min="8" max="8" width="8.88671875" style="32"/>
    <col min="9" max="9" width="71" style="32" customWidth="1"/>
    <col min="10" max="16384" width="8.88671875" style="32"/>
  </cols>
  <sheetData>
    <row r="1" spans="1:10" ht="14.4" x14ac:dyDescent="0.3">
      <c r="A1" s="41" t="s">
        <v>353</v>
      </c>
      <c r="B1" s="42"/>
      <c r="C1" s="42"/>
      <c r="D1" s="42"/>
      <c r="E1" s="42"/>
      <c r="F1" s="42"/>
      <c r="G1" s="42"/>
    </row>
    <row r="2" spans="1:10" ht="13.8" x14ac:dyDescent="0.3">
      <c r="A2" s="42"/>
      <c r="B2" s="42"/>
      <c r="C2" s="42"/>
      <c r="D2" s="42"/>
      <c r="E2" s="42"/>
      <c r="F2" s="42"/>
      <c r="G2" s="42"/>
    </row>
    <row r="3" spans="1:10" ht="27.6" x14ac:dyDescent="0.3">
      <c r="A3" s="34" t="s">
        <v>0</v>
      </c>
      <c r="B3" s="35" t="s">
        <v>1</v>
      </c>
      <c r="C3" s="35" t="s">
        <v>125</v>
      </c>
      <c r="D3" s="35" t="s">
        <v>351</v>
      </c>
      <c r="E3" s="35" t="s">
        <v>126</v>
      </c>
      <c r="F3" s="35" t="s">
        <v>5</v>
      </c>
      <c r="G3" s="36" t="s">
        <v>477</v>
      </c>
    </row>
    <row r="4" spans="1:10" s="52" customFormat="1" ht="286.95" customHeight="1" x14ac:dyDescent="0.25">
      <c r="A4" s="59" t="s">
        <v>327</v>
      </c>
      <c r="B4" s="60" t="s">
        <v>478</v>
      </c>
      <c r="C4" s="60" t="s">
        <v>482</v>
      </c>
      <c r="D4" s="37" t="s">
        <v>127</v>
      </c>
      <c r="E4" s="60" t="s">
        <v>128</v>
      </c>
      <c r="F4" s="60" t="s">
        <v>346</v>
      </c>
      <c r="G4" s="61" t="s">
        <v>58</v>
      </c>
      <c r="J4" s="91"/>
    </row>
    <row r="5" spans="1:10" s="52" customFormat="1" ht="151.80000000000001" x14ac:dyDescent="0.25">
      <c r="A5" s="53" t="s">
        <v>369</v>
      </c>
      <c r="B5" s="54" t="s">
        <v>479</v>
      </c>
      <c r="C5" s="54" t="s">
        <v>480</v>
      </c>
      <c r="D5" s="38" t="s">
        <v>127</v>
      </c>
      <c r="E5" s="54" t="s">
        <v>481</v>
      </c>
      <c r="F5" s="54" t="s">
        <v>47</v>
      </c>
      <c r="G5" s="55" t="s">
        <v>69</v>
      </c>
    </row>
    <row r="6" spans="1:10" s="52" customFormat="1" ht="69" x14ac:dyDescent="0.25">
      <c r="A6" s="59" t="s">
        <v>556</v>
      </c>
      <c r="B6" s="60" t="s">
        <v>474</v>
      </c>
      <c r="C6" s="60" t="s">
        <v>371</v>
      </c>
      <c r="D6" s="37" t="s">
        <v>127</v>
      </c>
      <c r="E6" s="60" t="s">
        <v>370</v>
      </c>
      <c r="F6" s="60" t="s">
        <v>72</v>
      </c>
      <c r="G6" s="61" t="s">
        <v>69</v>
      </c>
      <c r="I6" s="91"/>
    </row>
    <row r="7" spans="1:10" s="52" customFormat="1" ht="55.2" x14ac:dyDescent="0.25">
      <c r="A7" s="49" t="s">
        <v>556</v>
      </c>
      <c r="B7" s="50" t="s">
        <v>475</v>
      </c>
      <c r="C7" s="50" t="s">
        <v>372</v>
      </c>
      <c r="D7" s="40" t="s">
        <v>129</v>
      </c>
      <c r="E7" s="50" t="s">
        <v>130</v>
      </c>
      <c r="F7" s="50" t="s">
        <v>47</v>
      </c>
      <c r="G7" s="51" t="s">
        <v>69</v>
      </c>
    </row>
    <row r="8" spans="1:10" s="52" customFormat="1" ht="103.2" customHeight="1" x14ac:dyDescent="0.25">
      <c r="A8" s="53" t="s">
        <v>556</v>
      </c>
      <c r="B8" s="54" t="s">
        <v>484</v>
      </c>
      <c r="C8" s="50" t="s">
        <v>483</v>
      </c>
      <c r="D8" s="38" t="s">
        <v>127</v>
      </c>
      <c r="E8" s="54" t="s">
        <v>485</v>
      </c>
      <c r="F8" s="50" t="s">
        <v>47</v>
      </c>
      <c r="G8" s="55" t="s">
        <v>69</v>
      </c>
      <c r="J8" s="91"/>
    </row>
    <row r="9" spans="1:10" s="52" customFormat="1" ht="27.6" x14ac:dyDescent="0.25">
      <c r="A9" s="59" t="s">
        <v>328</v>
      </c>
      <c r="B9" s="60" t="s">
        <v>73</v>
      </c>
      <c r="C9" s="60" t="s">
        <v>373</v>
      </c>
      <c r="D9" s="37" t="s">
        <v>127</v>
      </c>
      <c r="E9" s="60" t="s">
        <v>374</v>
      </c>
      <c r="F9" s="60" t="s">
        <v>47</v>
      </c>
      <c r="G9" s="61" t="s">
        <v>58</v>
      </c>
    </row>
    <row r="10" spans="1:10" s="52" customFormat="1" ht="76.95" customHeight="1" x14ac:dyDescent="0.25">
      <c r="A10" s="49" t="s">
        <v>328</v>
      </c>
      <c r="B10" s="50" t="s">
        <v>75</v>
      </c>
      <c r="C10" s="50" t="s">
        <v>380</v>
      </c>
      <c r="D10" s="40" t="s">
        <v>127</v>
      </c>
      <c r="E10" s="50" t="s">
        <v>375</v>
      </c>
      <c r="F10" s="50" t="s">
        <v>346</v>
      </c>
      <c r="G10" s="51" t="s">
        <v>58</v>
      </c>
    </row>
    <row r="11" spans="1:10" s="52" customFormat="1" ht="96.6" x14ac:dyDescent="0.25">
      <c r="A11" s="49" t="s">
        <v>328</v>
      </c>
      <c r="B11" s="50" t="s">
        <v>76</v>
      </c>
      <c r="C11" s="50" t="s">
        <v>486</v>
      </c>
      <c r="D11" s="40" t="s">
        <v>127</v>
      </c>
      <c r="E11" s="50" t="s">
        <v>415</v>
      </c>
      <c r="F11" s="50" t="s">
        <v>439</v>
      </c>
      <c r="G11" s="51" t="s">
        <v>58</v>
      </c>
    </row>
    <row r="12" spans="1:10" s="52" customFormat="1" ht="115.2" customHeight="1" x14ac:dyDescent="0.25">
      <c r="A12" s="49" t="s">
        <v>328</v>
      </c>
      <c r="B12" s="50" t="s">
        <v>376</v>
      </c>
      <c r="C12" s="50" t="s">
        <v>487</v>
      </c>
      <c r="D12" s="40" t="s">
        <v>127</v>
      </c>
      <c r="E12" s="50" t="s">
        <v>377</v>
      </c>
      <c r="F12" s="50" t="s">
        <v>446</v>
      </c>
      <c r="G12" s="51" t="s">
        <v>58</v>
      </c>
    </row>
    <row r="13" spans="1:10" s="52" customFormat="1" ht="79.2" customHeight="1" x14ac:dyDescent="0.25">
      <c r="A13" s="59" t="s">
        <v>330</v>
      </c>
      <c r="B13" s="60" t="s">
        <v>123</v>
      </c>
      <c r="C13" s="60" t="s">
        <v>488</v>
      </c>
      <c r="D13" s="37" t="s">
        <v>129</v>
      </c>
      <c r="E13" s="60" t="s">
        <v>378</v>
      </c>
      <c r="F13" s="60" t="s">
        <v>72</v>
      </c>
      <c r="G13" s="61" t="s">
        <v>58</v>
      </c>
      <c r="I13" s="91"/>
    </row>
    <row r="14" spans="1:10" s="52" customFormat="1" ht="88.2" customHeight="1" x14ac:dyDescent="0.25">
      <c r="A14" s="49" t="s">
        <v>330</v>
      </c>
      <c r="B14" s="50" t="s">
        <v>493</v>
      </c>
      <c r="C14" s="50" t="s">
        <v>494</v>
      </c>
      <c r="D14" s="40" t="s">
        <v>127</v>
      </c>
      <c r="E14" s="92" t="s">
        <v>13</v>
      </c>
      <c r="F14" s="50" t="s">
        <v>495</v>
      </c>
      <c r="G14" s="51" t="s">
        <v>58</v>
      </c>
      <c r="I14" s="91"/>
    </row>
    <row r="15" spans="1:10" s="52" customFormat="1" ht="94.2" customHeight="1" x14ac:dyDescent="0.25">
      <c r="A15" s="53" t="s">
        <v>330</v>
      </c>
      <c r="B15" s="54" t="s">
        <v>489</v>
      </c>
      <c r="C15" s="54" t="s">
        <v>490</v>
      </c>
      <c r="D15" s="38" t="s">
        <v>127</v>
      </c>
      <c r="E15" s="93" t="s">
        <v>492</v>
      </c>
      <c r="F15" s="54" t="s">
        <v>491</v>
      </c>
      <c r="G15" s="55" t="s">
        <v>58</v>
      </c>
      <c r="I15" s="91"/>
    </row>
    <row r="16" spans="1:10" s="52" customFormat="1" ht="41.4" x14ac:dyDescent="0.25">
      <c r="A16" s="49" t="s">
        <v>358</v>
      </c>
      <c r="B16" s="50" t="s">
        <v>381</v>
      </c>
      <c r="C16" s="50" t="s">
        <v>496</v>
      </c>
      <c r="D16" s="40" t="s">
        <v>127</v>
      </c>
      <c r="E16" s="50" t="s">
        <v>382</v>
      </c>
      <c r="F16" s="50" t="s">
        <v>72</v>
      </c>
      <c r="G16" s="51" t="s">
        <v>58</v>
      </c>
    </row>
    <row r="17" spans="1:9" s="52" customFormat="1" ht="69" x14ac:dyDescent="0.25">
      <c r="A17" s="53" t="s">
        <v>358</v>
      </c>
      <c r="B17" s="54" t="s">
        <v>383</v>
      </c>
      <c r="C17" s="54" t="s">
        <v>389</v>
      </c>
      <c r="D17" s="38" t="s">
        <v>127</v>
      </c>
      <c r="E17" s="54" t="s">
        <v>382</v>
      </c>
      <c r="F17" s="54" t="s">
        <v>346</v>
      </c>
      <c r="G17" s="55" t="s">
        <v>58</v>
      </c>
    </row>
    <row r="18" spans="1:9" s="52" customFormat="1" ht="41.4" x14ac:dyDescent="0.25">
      <c r="A18" s="59" t="s">
        <v>359</v>
      </c>
      <c r="B18" s="60" t="s">
        <v>122</v>
      </c>
      <c r="C18" s="60" t="s">
        <v>387</v>
      </c>
      <c r="D18" s="37" t="s">
        <v>127</v>
      </c>
      <c r="E18" s="60" t="s">
        <v>386</v>
      </c>
      <c r="F18" s="60" t="s">
        <v>384</v>
      </c>
      <c r="G18" s="61" t="s">
        <v>385</v>
      </c>
    </row>
    <row r="19" spans="1:9" s="52" customFormat="1" ht="96.6" x14ac:dyDescent="0.25">
      <c r="A19" s="53" t="s">
        <v>359</v>
      </c>
      <c r="B19" s="54" t="s">
        <v>388</v>
      </c>
      <c r="C19" s="54" t="s">
        <v>458</v>
      </c>
      <c r="D19" s="38" t="s">
        <v>129</v>
      </c>
      <c r="E19" s="93" t="s">
        <v>13</v>
      </c>
      <c r="F19" s="54" t="s">
        <v>47</v>
      </c>
      <c r="G19" s="55" t="s">
        <v>385</v>
      </c>
    </row>
    <row r="20" spans="1:9" s="52" customFormat="1" ht="151.19999999999999" customHeight="1" x14ac:dyDescent="0.25">
      <c r="A20" s="49" t="s">
        <v>335</v>
      </c>
      <c r="B20" s="50" t="s">
        <v>497</v>
      </c>
      <c r="C20" s="50" t="s">
        <v>498</v>
      </c>
      <c r="D20" s="40" t="s">
        <v>127</v>
      </c>
      <c r="E20" s="50" t="s">
        <v>135</v>
      </c>
      <c r="F20" s="50" t="s">
        <v>47</v>
      </c>
      <c r="G20" s="51" t="s">
        <v>385</v>
      </c>
    </row>
    <row r="21" spans="1:9" s="62" customFormat="1" ht="90.6" customHeight="1" x14ac:dyDescent="0.25">
      <c r="A21" s="59" t="s">
        <v>350</v>
      </c>
      <c r="B21" s="94" t="s">
        <v>390</v>
      </c>
      <c r="C21" s="60" t="s">
        <v>499</v>
      </c>
      <c r="D21" s="37" t="s">
        <v>127</v>
      </c>
      <c r="E21" s="95" t="s">
        <v>13</v>
      </c>
      <c r="F21" s="60" t="s">
        <v>72</v>
      </c>
      <c r="G21" s="61" t="s">
        <v>58</v>
      </c>
    </row>
    <row r="22" spans="1:9" s="62" customFormat="1" ht="90.6" customHeight="1" x14ac:dyDescent="0.25">
      <c r="A22" s="53" t="s">
        <v>350</v>
      </c>
      <c r="B22" s="54" t="s">
        <v>500</v>
      </c>
      <c r="C22" s="54" t="s">
        <v>501</v>
      </c>
      <c r="D22" s="38" t="s">
        <v>127</v>
      </c>
      <c r="E22" s="93" t="s">
        <v>13</v>
      </c>
      <c r="F22" s="54" t="s">
        <v>47</v>
      </c>
      <c r="G22" s="55" t="s">
        <v>58</v>
      </c>
    </row>
    <row r="23" spans="1:9" s="62" customFormat="1" ht="63" customHeight="1" x14ac:dyDescent="0.25">
      <c r="A23" s="49" t="s">
        <v>331</v>
      </c>
      <c r="B23" s="50" t="s">
        <v>459</v>
      </c>
      <c r="C23" s="50" t="s">
        <v>391</v>
      </c>
      <c r="D23" s="40" t="s">
        <v>127</v>
      </c>
      <c r="E23" s="50" t="s">
        <v>134</v>
      </c>
      <c r="F23" s="50" t="s">
        <v>72</v>
      </c>
      <c r="G23" s="51" t="s">
        <v>58</v>
      </c>
    </row>
    <row r="24" spans="1:9" s="62" customFormat="1" ht="163.19999999999999" customHeight="1" x14ac:dyDescent="0.25">
      <c r="A24" s="59" t="s">
        <v>333</v>
      </c>
      <c r="B24" s="60" t="s">
        <v>502</v>
      </c>
      <c r="C24" s="60" t="s">
        <v>343</v>
      </c>
      <c r="D24" s="37" t="s">
        <v>127</v>
      </c>
      <c r="E24" s="60" t="s">
        <v>503</v>
      </c>
      <c r="F24" s="60" t="s">
        <v>446</v>
      </c>
      <c r="G24" s="61" t="s">
        <v>58</v>
      </c>
      <c r="I24" s="96"/>
    </row>
    <row r="25" spans="1:9" s="62" customFormat="1" ht="69" x14ac:dyDescent="0.25">
      <c r="A25" s="49" t="s">
        <v>333</v>
      </c>
      <c r="B25" s="50" t="s">
        <v>504</v>
      </c>
      <c r="C25" s="50" t="s">
        <v>324</v>
      </c>
      <c r="D25" s="40" t="s">
        <v>127</v>
      </c>
      <c r="E25" s="50" t="s">
        <v>134</v>
      </c>
      <c r="F25" s="50" t="s">
        <v>72</v>
      </c>
      <c r="G25" s="51" t="s">
        <v>58</v>
      </c>
    </row>
    <row r="26" spans="1:9" s="62" customFormat="1" ht="69" x14ac:dyDescent="0.25">
      <c r="A26" s="49" t="s">
        <v>333</v>
      </c>
      <c r="B26" s="50" t="s">
        <v>393</v>
      </c>
      <c r="C26" s="50" t="s">
        <v>505</v>
      </c>
      <c r="D26" s="40" t="s">
        <v>127</v>
      </c>
      <c r="E26" s="50" t="s">
        <v>394</v>
      </c>
      <c r="F26" s="50" t="s">
        <v>392</v>
      </c>
      <c r="G26" s="51" t="s">
        <v>58</v>
      </c>
    </row>
    <row r="27" spans="1:9" s="62" customFormat="1" ht="69" x14ac:dyDescent="0.25">
      <c r="A27" s="59" t="s">
        <v>334</v>
      </c>
      <c r="B27" s="60" t="s">
        <v>395</v>
      </c>
      <c r="C27" s="60" t="s">
        <v>460</v>
      </c>
      <c r="D27" s="37" t="s">
        <v>127</v>
      </c>
      <c r="E27" s="60" t="s">
        <v>396</v>
      </c>
      <c r="F27" s="60" t="s">
        <v>72</v>
      </c>
      <c r="G27" s="61" t="s">
        <v>58</v>
      </c>
    </row>
    <row r="28" spans="1:9" s="62" customFormat="1" ht="82.8" x14ac:dyDescent="0.25">
      <c r="A28" s="53" t="s">
        <v>334</v>
      </c>
      <c r="B28" s="54" t="s">
        <v>397</v>
      </c>
      <c r="C28" s="54" t="s">
        <v>398</v>
      </c>
      <c r="D28" s="38" t="s">
        <v>127</v>
      </c>
      <c r="E28" s="54" t="s">
        <v>396</v>
      </c>
      <c r="F28" s="54" t="s">
        <v>47</v>
      </c>
      <c r="G28" s="55" t="s">
        <v>58</v>
      </c>
    </row>
    <row r="29" spans="1:9" s="62" customFormat="1" ht="55.2" x14ac:dyDescent="0.25">
      <c r="A29" s="49" t="s">
        <v>360</v>
      </c>
      <c r="B29" s="50" t="s">
        <v>399</v>
      </c>
      <c r="C29" s="50" t="s">
        <v>400</v>
      </c>
      <c r="D29" s="40" t="s">
        <v>129</v>
      </c>
      <c r="E29" s="50" t="s">
        <v>506</v>
      </c>
      <c r="F29" s="50" t="s">
        <v>47</v>
      </c>
      <c r="G29" s="51" t="s">
        <v>58</v>
      </c>
    </row>
    <row r="30" spans="1:9" s="62" customFormat="1" ht="27.6" x14ac:dyDescent="0.25">
      <c r="A30" s="49" t="s">
        <v>360</v>
      </c>
      <c r="B30" s="50" t="s">
        <v>507</v>
      </c>
      <c r="C30" s="50" t="s">
        <v>508</v>
      </c>
      <c r="D30" s="40" t="s">
        <v>127</v>
      </c>
      <c r="E30" s="50"/>
      <c r="F30" s="50" t="s">
        <v>446</v>
      </c>
      <c r="G30" s="51" t="s">
        <v>58</v>
      </c>
    </row>
    <row r="31" spans="1:9" s="62" customFormat="1" ht="64.2" customHeight="1" x14ac:dyDescent="0.25">
      <c r="A31" s="49" t="s">
        <v>360</v>
      </c>
      <c r="B31" s="50" t="s">
        <v>509</v>
      </c>
      <c r="C31" s="50"/>
      <c r="D31" s="40"/>
      <c r="E31" s="50"/>
      <c r="F31" s="50" t="s">
        <v>510</v>
      </c>
      <c r="G31" s="51" t="s">
        <v>58</v>
      </c>
    </row>
    <row r="32" spans="1:9" s="62" customFormat="1" ht="41.4" x14ac:dyDescent="0.25">
      <c r="A32" s="53" t="s">
        <v>360</v>
      </c>
      <c r="B32" s="54" t="s">
        <v>401</v>
      </c>
      <c r="C32" s="54" t="s">
        <v>402</v>
      </c>
      <c r="D32" s="38" t="s">
        <v>127</v>
      </c>
      <c r="E32" s="54" t="s">
        <v>403</v>
      </c>
      <c r="F32" s="54" t="s">
        <v>25</v>
      </c>
      <c r="G32" s="55" t="s">
        <v>385</v>
      </c>
    </row>
    <row r="33" spans="1:9" s="62" customFormat="1" ht="82.8" x14ac:dyDescent="0.25">
      <c r="A33" s="59" t="s">
        <v>413</v>
      </c>
      <c r="B33" s="60" t="s">
        <v>414</v>
      </c>
      <c r="C33" s="60" t="s">
        <v>511</v>
      </c>
      <c r="D33" s="37" t="s">
        <v>127</v>
      </c>
      <c r="E33" s="60" t="s">
        <v>416</v>
      </c>
      <c r="F33" s="60" t="s">
        <v>47</v>
      </c>
      <c r="G33" s="61" t="s">
        <v>58</v>
      </c>
    </row>
    <row r="34" spans="1:9" s="62" customFormat="1" ht="151.80000000000001" x14ac:dyDescent="0.25">
      <c r="A34" s="53" t="s">
        <v>413</v>
      </c>
      <c r="B34" s="54" t="s">
        <v>512</v>
      </c>
      <c r="C34" s="54" t="s">
        <v>513</v>
      </c>
      <c r="D34" s="38" t="s">
        <v>127</v>
      </c>
      <c r="E34" s="93" t="s">
        <v>492</v>
      </c>
      <c r="F34" s="54" t="s">
        <v>446</v>
      </c>
      <c r="G34" s="55" t="s">
        <v>58</v>
      </c>
    </row>
    <row r="35" spans="1:9" s="62" customFormat="1" ht="41.4" x14ac:dyDescent="0.25">
      <c r="A35" s="49" t="s">
        <v>514</v>
      </c>
      <c r="B35" s="50" t="s">
        <v>515</v>
      </c>
      <c r="C35" s="50" t="s">
        <v>516</v>
      </c>
      <c r="D35" s="40" t="s">
        <v>127</v>
      </c>
      <c r="E35" s="92"/>
      <c r="F35" s="54" t="s">
        <v>516</v>
      </c>
      <c r="G35" s="51" t="s">
        <v>58</v>
      </c>
    </row>
    <row r="36" spans="1:9" s="62" customFormat="1" ht="63" customHeight="1" x14ac:dyDescent="0.25">
      <c r="A36" s="56" t="s">
        <v>361</v>
      </c>
      <c r="B36" s="57" t="s">
        <v>418</v>
      </c>
      <c r="C36" s="57" t="s">
        <v>461</v>
      </c>
      <c r="D36" s="39" t="s">
        <v>129</v>
      </c>
      <c r="E36" s="57" t="s">
        <v>419</v>
      </c>
      <c r="F36" s="57" t="s">
        <v>72</v>
      </c>
      <c r="G36" s="58" t="s">
        <v>58</v>
      </c>
    </row>
    <row r="37" spans="1:9" s="62" customFormat="1" ht="253.95" customHeight="1" x14ac:dyDescent="0.25">
      <c r="A37" s="56" t="s">
        <v>336</v>
      </c>
      <c r="B37" s="57" t="s">
        <v>417</v>
      </c>
      <c r="C37" s="57" t="s">
        <v>517</v>
      </c>
      <c r="D37" s="39" t="s">
        <v>129</v>
      </c>
      <c r="E37" s="57" t="s">
        <v>518</v>
      </c>
      <c r="F37" s="57" t="s">
        <v>47</v>
      </c>
      <c r="G37" s="58" t="s">
        <v>58</v>
      </c>
      <c r="H37" s="97"/>
      <c r="I37" s="98"/>
    </row>
    <row r="38" spans="1:9" ht="234.6" x14ac:dyDescent="0.25">
      <c r="A38" s="49" t="s">
        <v>336</v>
      </c>
      <c r="B38" s="50" t="s">
        <v>519</v>
      </c>
      <c r="C38" s="50" t="s">
        <v>520</v>
      </c>
      <c r="D38" s="39" t="s">
        <v>127</v>
      </c>
      <c r="E38" s="50" t="s">
        <v>521</v>
      </c>
      <c r="F38" s="50"/>
      <c r="G38" s="51" t="s">
        <v>58</v>
      </c>
    </row>
    <row r="39" spans="1:9" s="62" customFormat="1" ht="41.4" x14ac:dyDescent="0.25">
      <c r="A39" s="59" t="s">
        <v>420</v>
      </c>
      <c r="B39" s="60" t="s">
        <v>421</v>
      </c>
      <c r="C39" s="60" t="s">
        <v>462</v>
      </c>
      <c r="D39" s="37" t="s">
        <v>127</v>
      </c>
      <c r="E39" s="60" t="s">
        <v>422</v>
      </c>
      <c r="F39" s="60" t="s">
        <v>408</v>
      </c>
      <c r="G39" s="61" t="s">
        <v>58</v>
      </c>
    </row>
    <row r="40" spans="1:9" s="62" customFormat="1" ht="69" x14ac:dyDescent="0.25">
      <c r="A40" s="59" t="s">
        <v>362</v>
      </c>
      <c r="B40" s="60" t="s">
        <v>463</v>
      </c>
      <c r="C40" s="60" t="s">
        <v>423</v>
      </c>
      <c r="D40" s="37" t="s">
        <v>127</v>
      </c>
      <c r="E40" s="60" t="s">
        <v>422</v>
      </c>
      <c r="F40" s="60" t="s">
        <v>72</v>
      </c>
      <c r="G40" s="61" t="s">
        <v>58</v>
      </c>
    </row>
    <row r="41" spans="1:9" s="62" customFormat="1" ht="228.6" customHeight="1" x14ac:dyDescent="0.25">
      <c r="A41" s="53" t="s">
        <v>362</v>
      </c>
      <c r="B41" s="54" t="s">
        <v>524</v>
      </c>
      <c r="C41" s="54" t="s">
        <v>522</v>
      </c>
      <c r="D41" s="38" t="s">
        <v>129</v>
      </c>
      <c r="E41" s="54" t="s">
        <v>523</v>
      </c>
      <c r="F41" s="54" t="s">
        <v>446</v>
      </c>
      <c r="G41" s="55" t="s">
        <v>58</v>
      </c>
    </row>
    <row r="42" spans="1:9" s="52" customFormat="1" ht="69" x14ac:dyDescent="0.25">
      <c r="A42" s="53" t="s">
        <v>426</v>
      </c>
      <c r="B42" s="54" t="s">
        <v>95</v>
      </c>
      <c r="C42" s="54" t="s">
        <v>424</v>
      </c>
      <c r="D42" s="38" t="s">
        <v>129</v>
      </c>
      <c r="E42" s="54" t="s">
        <v>425</v>
      </c>
      <c r="F42" s="54" t="s">
        <v>72</v>
      </c>
      <c r="G42" s="55" t="s">
        <v>58</v>
      </c>
    </row>
    <row r="43" spans="1:9" s="52" customFormat="1" ht="69" x14ac:dyDescent="0.25">
      <c r="A43" s="49" t="s">
        <v>364</v>
      </c>
      <c r="B43" s="50" t="s">
        <v>527</v>
      </c>
      <c r="C43" s="50" t="s">
        <v>464</v>
      </c>
      <c r="D43" s="40" t="s">
        <v>127</v>
      </c>
      <c r="E43" s="50" t="s">
        <v>525</v>
      </c>
      <c r="F43" s="50" t="s">
        <v>430</v>
      </c>
      <c r="G43" s="51" t="s">
        <v>58</v>
      </c>
    </row>
    <row r="44" spans="1:9" s="52" customFormat="1" ht="69" x14ac:dyDescent="0.25">
      <c r="A44" s="49" t="s">
        <v>364</v>
      </c>
      <c r="B44" s="50" t="s">
        <v>526</v>
      </c>
      <c r="C44" s="50" t="s">
        <v>528</v>
      </c>
      <c r="D44" s="40" t="s">
        <v>127</v>
      </c>
      <c r="E44" s="50" t="s">
        <v>529</v>
      </c>
      <c r="F44" s="50" t="s">
        <v>430</v>
      </c>
      <c r="G44" s="51" t="s">
        <v>58</v>
      </c>
    </row>
    <row r="45" spans="1:9" s="62" customFormat="1" ht="61.95" customHeight="1" x14ac:dyDescent="0.25">
      <c r="A45" s="59" t="s">
        <v>363</v>
      </c>
      <c r="B45" s="60" t="s">
        <v>465</v>
      </c>
      <c r="C45" s="60" t="s">
        <v>530</v>
      </c>
      <c r="D45" s="37" t="s">
        <v>127</v>
      </c>
      <c r="E45" s="60" t="s">
        <v>427</v>
      </c>
      <c r="F45" s="60" t="s">
        <v>72</v>
      </c>
      <c r="G45" s="61" t="s">
        <v>58</v>
      </c>
      <c r="I45" s="96"/>
    </row>
    <row r="46" spans="1:9" s="52" customFormat="1" ht="41.4" x14ac:dyDescent="0.25">
      <c r="A46" s="49" t="s">
        <v>363</v>
      </c>
      <c r="B46" s="50" t="s">
        <v>99</v>
      </c>
      <c r="C46" s="50" t="s">
        <v>531</v>
      </c>
      <c r="D46" s="40" t="s">
        <v>127</v>
      </c>
      <c r="E46" s="50" t="s">
        <v>134</v>
      </c>
      <c r="F46" s="50" t="s">
        <v>72</v>
      </c>
      <c r="G46" s="51" t="s">
        <v>58</v>
      </c>
      <c r="I46" s="91"/>
    </row>
    <row r="47" spans="1:9" s="52" customFormat="1" ht="41.4" x14ac:dyDescent="0.25">
      <c r="A47" s="49" t="s">
        <v>363</v>
      </c>
      <c r="B47" s="50" t="s">
        <v>100</v>
      </c>
      <c r="C47" s="50" t="s">
        <v>532</v>
      </c>
      <c r="D47" s="40" t="s">
        <v>127</v>
      </c>
      <c r="E47" s="50" t="s">
        <v>131</v>
      </c>
      <c r="F47" s="50" t="s">
        <v>346</v>
      </c>
      <c r="G47" s="51" t="s">
        <v>58</v>
      </c>
    </row>
    <row r="48" spans="1:9" s="52" customFormat="1" ht="55.2" x14ac:dyDescent="0.25">
      <c r="A48" s="53" t="s">
        <v>363</v>
      </c>
      <c r="B48" s="54" t="s">
        <v>428</v>
      </c>
      <c r="C48" s="54" t="s">
        <v>429</v>
      </c>
      <c r="D48" s="38" t="s">
        <v>127</v>
      </c>
      <c r="E48" s="54" t="s">
        <v>325</v>
      </c>
      <c r="F48" s="54" t="s">
        <v>47</v>
      </c>
      <c r="G48" s="55" t="s">
        <v>58</v>
      </c>
    </row>
    <row r="49" spans="1:7" s="52" customFormat="1" ht="41.4" x14ac:dyDescent="0.25">
      <c r="A49" s="49" t="s">
        <v>337</v>
      </c>
      <c r="B49" s="50" t="s">
        <v>104</v>
      </c>
      <c r="C49" s="50" t="s">
        <v>468</v>
      </c>
      <c r="D49" s="40" t="s">
        <v>127</v>
      </c>
      <c r="E49" s="50" t="s">
        <v>344</v>
      </c>
      <c r="F49" s="50" t="s">
        <v>47</v>
      </c>
      <c r="G49" s="51" t="s">
        <v>58</v>
      </c>
    </row>
    <row r="50" spans="1:7" s="52" customFormat="1" ht="41.4" x14ac:dyDescent="0.25">
      <c r="A50" s="49" t="s">
        <v>337</v>
      </c>
      <c r="B50" s="50" t="s">
        <v>105</v>
      </c>
      <c r="C50" s="50" t="s">
        <v>342</v>
      </c>
      <c r="D50" s="40" t="s">
        <v>127</v>
      </c>
      <c r="E50" s="50" t="s">
        <v>326</v>
      </c>
      <c r="F50" s="50" t="s">
        <v>47</v>
      </c>
      <c r="G50" s="51" t="s">
        <v>58</v>
      </c>
    </row>
    <row r="51" spans="1:7" s="62" customFormat="1" ht="69" x14ac:dyDescent="0.25">
      <c r="A51" s="56" t="s">
        <v>348</v>
      </c>
      <c r="B51" s="57" t="s">
        <v>466</v>
      </c>
      <c r="C51" s="57" t="s">
        <v>533</v>
      </c>
      <c r="D51" s="39" t="s">
        <v>127</v>
      </c>
      <c r="E51" s="57" t="s">
        <v>134</v>
      </c>
      <c r="F51" s="57" t="s">
        <v>72</v>
      </c>
      <c r="G51" s="58" t="s">
        <v>58</v>
      </c>
    </row>
    <row r="52" spans="1:7" s="62" customFormat="1" ht="69" x14ac:dyDescent="0.25">
      <c r="A52" s="56" t="s">
        <v>338</v>
      </c>
      <c r="B52" s="57" t="s">
        <v>112</v>
      </c>
      <c r="C52" s="57" t="s">
        <v>535</v>
      </c>
      <c r="D52" s="39" t="s">
        <v>129</v>
      </c>
      <c r="E52" s="57" t="s">
        <v>534</v>
      </c>
      <c r="F52" s="57" t="s">
        <v>439</v>
      </c>
      <c r="G52" s="58" t="s">
        <v>434</v>
      </c>
    </row>
    <row r="53" spans="1:7" s="62" customFormat="1" ht="110.4" x14ac:dyDescent="0.25">
      <c r="A53" s="49" t="s">
        <v>367</v>
      </c>
      <c r="B53" s="50" t="s">
        <v>109</v>
      </c>
      <c r="C53" s="50" t="s">
        <v>536</v>
      </c>
      <c r="D53" s="40" t="s">
        <v>127</v>
      </c>
      <c r="E53" s="50" t="s">
        <v>345</v>
      </c>
      <c r="F53" s="50" t="s">
        <v>42</v>
      </c>
      <c r="G53" s="51" t="s">
        <v>58</v>
      </c>
    </row>
    <row r="54" spans="1:7" s="62" customFormat="1" ht="28.95" customHeight="1" x14ac:dyDescent="0.25">
      <c r="A54" s="49" t="s">
        <v>367</v>
      </c>
      <c r="B54" s="50" t="s">
        <v>431</v>
      </c>
      <c r="C54" s="50" t="s">
        <v>432</v>
      </c>
      <c r="D54" s="40" t="s">
        <v>127</v>
      </c>
      <c r="E54" s="50" t="s">
        <v>134</v>
      </c>
      <c r="F54" s="50" t="s">
        <v>409</v>
      </c>
      <c r="G54" s="51" t="s">
        <v>58</v>
      </c>
    </row>
    <row r="55" spans="1:7" s="62" customFormat="1" ht="82.8" x14ac:dyDescent="0.25">
      <c r="A55" s="49" t="s">
        <v>367</v>
      </c>
      <c r="B55" s="50" t="s">
        <v>433</v>
      </c>
      <c r="C55" s="50" t="s">
        <v>537</v>
      </c>
      <c r="D55" s="40" t="s">
        <v>127</v>
      </c>
      <c r="E55" s="50" t="s">
        <v>134</v>
      </c>
      <c r="F55" s="50" t="s">
        <v>433</v>
      </c>
      <c r="G55" s="51" t="s">
        <v>58</v>
      </c>
    </row>
    <row r="56" spans="1:7" s="62" customFormat="1" ht="41.4" x14ac:dyDescent="0.25">
      <c r="A56" s="59" t="s">
        <v>339</v>
      </c>
      <c r="B56" s="60" t="s">
        <v>435</v>
      </c>
      <c r="C56" s="60" t="s">
        <v>476</v>
      </c>
      <c r="D56" s="37" t="s">
        <v>127</v>
      </c>
      <c r="E56" s="60" t="s">
        <v>134</v>
      </c>
      <c r="F56" s="60" t="s">
        <v>439</v>
      </c>
      <c r="G56" s="61" t="s">
        <v>58</v>
      </c>
    </row>
    <row r="57" spans="1:7" s="62" customFormat="1" ht="41.4" x14ac:dyDescent="0.25">
      <c r="A57" s="49" t="s">
        <v>339</v>
      </c>
      <c r="B57" s="50" t="s">
        <v>467</v>
      </c>
      <c r="C57" s="50" t="s">
        <v>470</v>
      </c>
      <c r="D57" s="40" t="s">
        <v>13</v>
      </c>
      <c r="E57" s="50"/>
      <c r="F57" s="50" t="s">
        <v>439</v>
      </c>
      <c r="G57" s="51" t="s">
        <v>58</v>
      </c>
    </row>
    <row r="58" spans="1:7" s="62" customFormat="1" ht="110.4" x14ac:dyDescent="0.25">
      <c r="A58" s="49" t="s">
        <v>339</v>
      </c>
      <c r="B58" s="50" t="s">
        <v>436</v>
      </c>
      <c r="C58" s="50" t="s">
        <v>136</v>
      </c>
      <c r="D58" s="40" t="s">
        <v>13</v>
      </c>
      <c r="E58" s="50"/>
      <c r="F58" s="50" t="s">
        <v>439</v>
      </c>
      <c r="G58" s="51" t="s">
        <v>58</v>
      </c>
    </row>
    <row r="59" spans="1:7" s="62" customFormat="1" ht="55.2" x14ac:dyDescent="0.25">
      <c r="A59" s="53" t="s">
        <v>339</v>
      </c>
      <c r="B59" s="54" t="s">
        <v>438</v>
      </c>
      <c r="C59" s="54" t="s">
        <v>437</v>
      </c>
      <c r="D59" s="38" t="s">
        <v>13</v>
      </c>
      <c r="E59" s="54" t="s">
        <v>440</v>
      </c>
      <c r="F59" s="54" t="s">
        <v>439</v>
      </c>
      <c r="G59" s="55" t="s">
        <v>58</v>
      </c>
    </row>
    <row r="60" spans="1:7" s="52" customFormat="1" ht="27.6" x14ac:dyDescent="0.25">
      <c r="A60" s="53" t="s">
        <v>340</v>
      </c>
      <c r="B60" s="54" t="s">
        <v>119</v>
      </c>
      <c r="C60" s="54" t="s">
        <v>324</v>
      </c>
      <c r="D60" s="38" t="s">
        <v>127</v>
      </c>
      <c r="E60" s="54" t="s">
        <v>134</v>
      </c>
      <c r="F60" s="54" t="s">
        <v>72</v>
      </c>
      <c r="G60" s="55" t="s">
        <v>58</v>
      </c>
    </row>
    <row r="61" spans="1:7" s="62" customFormat="1" ht="41.4" x14ac:dyDescent="0.25">
      <c r="A61" s="49" t="s">
        <v>368</v>
      </c>
      <c r="B61" s="50" t="s">
        <v>441</v>
      </c>
      <c r="C61" s="50" t="s">
        <v>444</v>
      </c>
      <c r="D61" s="40" t="s">
        <v>127</v>
      </c>
      <c r="E61" s="50" t="s">
        <v>442</v>
      </c>
      <c r="F61" s="50" t="s">
        <v>408</v>
      </c>
      <c r="G61" s="51" t="s">
        <v>58</v>
      </c>
    </row>
    <row r="62" spans="1:7" s="62" customFormat="1" ht="41.4" x14ac:dyDescent="0.25">
      <c r="A62" s="49" t="s">
        <v>368</v>
      </c>
      <c r="B62" s="50" t="s">
        <v>443</v>
      </c>
      <c r="C62" s="50" t="s">
        <v>445</v>
      </c>
      <c r="D62" s="40" t="s">
        <v>127</v>
      </c>
      <c r="E62" s="50" t="s">
        <v>442</v>
      </c>
      <c r="F62" s="50" t="s">
        <v>72</v>
      </c>
      <c r="G62" s="51" t="s">
        <v>58</v>
      </c>
    </row>
    <row r="63" spans="1:7" s="62" customFormat="1" ht="138" x14ac:dyDescent="0.25">
      <c r="A63" s="56" t="s">
        <v>538</v>
      </c>
      <c r="B63" s="57" t="s">
        <v>539</v>
      </c>
      <c r="C63" s="57" t="s">
        <v>540</v>
      </c>
      <c r="D63" s="39" t="s">
        <v>129</v>
      </c>
      <c r="E63" s="57" t="s">
        <v>541</v>
      </c>
      <c r="F63" s="57" t="s">
        <v>446</v>
      </c>
      <c r="G63" s="58" t="s">
        <v>58</v>
      </c>
    </row>
    <row r="64" spans="1:7" s="62" customFormat="1" ht="69" x14ac:dyDescent="0.25">
      <c r="A64" s="56" t="s">
        <v>542</v>
      </c>
      <c r="B64" s="57" t="s">
        <v>543</v>
      </c>
      <c r="C64" s="57" t="s">
        <v>544</v>
      </c>
      <c r="D64" s="39" t="s">
        <v>127</v>
      </c>
      <c r="E64" s="57"/>
      <c r="F64" s="57" t="s">
        <v>545</v>
      </c>
      <c r="G64" s="58" t="s">
        <v>58</v>
      </c>
    </row>
    <row r="65" spans="1:9" s="62" customFormat="1" ht="55.2" x14ac:dyDescent="0.25">
      <c r="A65" s="56" t="s">
        <v>332</v>
      </c>
      <c r="B65" s="64" t="s">
        <v>546</v>
      </c>
      <c r="C65" s="57" t="s">
        <v>473</v>
      </c>
      <c r="D65" s="39" t="s">
        <v>127</v>
      </c>
      <c r="E65" s="57"/>
      <c r="F65" s="57" t="s">
        <v>472</v>
      </c>
      <c r="G65" s="58" t="s">
        <v>547</v>
      </c>
    </row>
    <row r="66" spans="1:9" s="62" customFormat="1" ht="55.2" x14ac:dyDescent="0.25">
      <c r="A66" s="49" t="s">
        <v>453</v>
      </c>
      <c r="B66" s="50" t="s">
        <v>121</v>
      </c>
      <c r="C66" s="50" t="s">
        <v>447</v>
      </c>
      <c r="D66" s="40" t="s">
        <v>127</v>
      </c>
      <c r="E66" s="50" t="s">
        <v>134</v>
      </c>
      <c r="F66" s="50" t="s">
        <v>471</v>
      </c>
      <c r="G66" s="51" t="s">
        <v>58</v>
      </c>
    </row>
    <row r="67" spans="1:9" s="62" customFormat="1" ht="82.8" x14ac:dyDescent="0.25">
      <c r="A67" s="49" t="s">
        <v>453</v>
      </c>
      <c r="B67" s="50" t="s">
        <v>448</v>
      </c>
      <c r="C67" s="50" t="s">
        <v>449</v>
      </c>
      <c r="D67" s="43" t="s">
        <v>13</v>
      </c>
      <c r="E67" s="50" t="s">
        <v>134</v>
      </c>
      <c r="F67" s="50" t="s">
        <v>446</v>
      </c>
      <c r="G67" s="51" t="s">
        <v>58</v>
      </c>
    </row>
    <row r="68" spans="1:9" s="52" customFormat="1" ht="55.2" x14ac:dyDescent="0.25">
      <c r="A68" s="59" t="s">
        <v>329</v>
      </c>
      <c r="B68" s="60" t="s">
        <v>77</v>
      </c>
      <c r="C68" s="60" t="s">
        <v>132</v>
      </c>
      <c r="D68" s="37" t="s">
        <v>127</v>
      </c>
      <c r="E68" s="60" t="s">
        <v>355</v>
      </c>
      <c r="F68" s="60" t="s">
        <v>347</v>
      </c>
      <c r="G68" s="61" t="s">
        <v>352</v>
      </c>
    </row>
    <row r="69" spans="1:9" s="52" customFormat="1" ht="55.2" x14ac:dyDescent="0.25">
      <c r="A69" s="53" t="s">
        <v>329</v>
      </c>
      <c r="B69" s="54" t="s">
        <v>78</v>
      </c>
      <c r="C69" s="54" t="s">
        <v>133</v>
      </c>
      <c r="D69" s="38" t="s">
        <v>127</v>
      </c>
      <c r="E69" s="54" t="s">
        <v>379</v>
      </c>
      <c r="F69" s="54" t="s">
        <v>347</v>
      </c>
      <c r="G69" s="55" t="s">
        <v>352</v>
      </c>
    </row>
    <row r="70" spans="1:9" s="52" customFormat="1" ht="55.2" x14ac:dyDescent="0.25">
      <c r="A70" s="59" t="s">
        <v>412</v>
      </c>
      <c r="B70" s="60" t="s">
        <v>404</v>
      </c>
      <c r="C70" s="60" t="s">
        <v>405</v>
      </c>
      <c r="D70" s="37" t="s">
        <v>127</v>
      </c>
      <c r="E70" s="60" t="s">
        <v>406</v>
      </c>
      <c r="F70" s="60" t="s">
        <v>409</v>
      </c>
      <c r="G70" s="61" t="s">
        <v>58</v>
      </c>
    </row>
    <row r="71" spans="1:9" s="52" customFormat="1" ht="55.2" x14ac:dyDescent="0.25">
      <c r="A71" s="53" t="s">
        <v>412</v>
      </c>
      <c r="B71" s="54" t="s">
        <v>407</v>
      </c>
      <c r="C71" s="54" t="s">
        <v>410</v>
      </c>
      <c r="D71" s="38" t="s">
        <v>127</v>
      </c>
      <c r="E71" s="54" t="s">
        <v>411</v>
      </c>
      <c r="F71" s="54" t="s">
        <v>408</v>
      </c>
      <c r="G71" s="55" t="s">
        <v>58</v>
      </c>
      <c r="H71" s="99"/>
    </row>
    <row r="72" spans="1:9" s="62" customFormat="1" ht="179.4" x14ac:dyDescent="0.25">
      <c r="A72" s="49" t="s">
        <v>341</v>
      </c>
      <c r="B72" s="50" t="s">
        <v>123</v>
      </c>
      <c r="C72" s="50" t="s">
        <v>548</v>
      </c>
      <c r="D72" s="40" t="s">
        <v>129</v>
      </c>
      <c r="E72" s="50" t="s">
        <v>549</v>
      </c>
      <c r="F72" s="50" t="s">
        <v>72</v>
      </c>
      <c r="G72" s="51" t="s">
        <v>58</v>
      </c>
      <c r="I72" s="96"/>
    </row>
    <row r="73" spans="1:9" s="52" customFormat="1" ht="151.80000000000001" x14ac:dyDescent="0.25">
      <c r="A73" s="49" t="s">
        <v>341</v>
      </c>
      <c r="B73" s="50" t="s">
        <v>551</v>
      </c>
      <c r="C73" s="50" t="s">
        <v>550</v>
      </c>
      <c r="D73" s="40" t="s">
        <v>127</v>
      </c>
      <c r="E73" s="50" t="s">
        <v>134</v>
      </c>
      <c r="F73" s="50" t="s">
        <v>446</v>
      </c>
      <c r="G73" s="51" t="s">
        <v>58</v>
      </c>
      <c r="I73" s="91"/>
    </row>
    <row r="74" spans="1:9" s="52" customFormat="1" ht="41.4" x14ac:dyDescent="0.25">
      <c r="A74" s="49" t="s">
        <v>341</v>
      </c>
      <c r="B74" s="50" t="s">
        <v>552</v>
      </c>
      <c r="C74" s="50" t="s">
        <v>553</v>
      </c>
      <c r="D74" s="40" t="s">
        <v>129</v>
      </c>
      <c r="E74" s="50"/>
      <c r="F74" s="50" t="s">
        <v>446</v>
      </c>
      <c r="G74" s="51" t="s">
        <v>58</v>
      </c>
      <c r="I74" s="91"/>
    </row>
    <row r="75" spans="1:9" s="52" customFormat="1" ht="82.8" x14ac:dyDescent="0.25">
      <c r="A75" s="53" t="s">
        <v>341</v>
      </c>
      <c r="B75" s="54" t="s">
        <v>554</v>
      </c>
      <c r="C75" s="54" t="s">
        <v>450</v>
      </c>
      <c r="D75" s="38" t="s">
        <v>127</v>
      </c>
      <c r="E75" s="54" t="s">
        <v>451</v>
      </c>
      <c r="F75" s="54" t="s">
        <v>409</v>
      </c>
      <c r="G75" s="100" t="s">
        <v>58</v>
      </c>
    </row>
    <row r="76" spans="1:9" x14ac:dyDescent="0.25">
      <c r="A76" s="44"/>
      <c r="B76" s="45"/>
      <c r="C76" s="46"/>
      <c r="D76" s="46"/>
      <c r="E76" s="45"/>
      <c r="F76" s="45"/>
      <c r="G76" s="45"/>
    </row>
    <row r="77" spans="1:9" x14ac:dyDescent="0.25">
      <c r="A77" s="44" t="s">
        <v>354</v>
      </c>
      <c r="B77" s="45"/>
      <c r="C77" s="46"/>
      <c r="D77" s="46"/>
      <c r="E77" s="45"/>
      <c r="F77" s="45"/>
      <c r="G77" s="45"/>
    </row>
    <row r="78" spans="1:9" ht="42" customHeight="1" x14ac:dyDescent="0.25">
      <c r="A78" s="121" t="s">
        <v>452</v>
      </c>
      <c r="B78" s="122"/>
      <c r="C78" s="122"/>
      <c r="D78" s="122"/>
      <c r="E78" s="122"/>
      <c r="F78" s="122"/>
      <c r="G78" s="122"/>
    </row>
    <row r="79" spans="1:9" ht="48" customHeight="1" x14ac:dyDescent="0.25">
      <c r="A79" s="123" t="s">
        <v>557</v>
      </c>
      <c r="B79" s="123"/>
      <c r="C79" s="123"/>
      <c r="D79" s="123"/>
      <c r="E79" s="123"/>
      <c r="F79" s="123"/>
      <c r="G79" s="123"/>
    </row>
    <row r="80" spans="1:9" x14ac:dyDescent="0.25">
      <c r="A80" s="47"/>
      <c r="B80" s="45"/>
      <c r="C80" s="46"/>
      <c r="D80" s="46"/>
      <c r="E80" s="45"/>
      <c r="F80" s="45"/>
      <c r="G80" s="45"/>
    </row>
    <row r="81" spans="1:7" x14ac:dyDescent="0.25">
      <c r="A81" s="45" t="s">
        <v>555</v>
      </c>
      <c r="B81" s="45"/>
      <c r="C81" s="46"/>
      <c r="D81" s="46"/>
      <c r="E81" s="45"/>
      <c r="F81" s="45"/>
      <c r="G81" s="45"/>
    </row>
    <row r="82" spans="1:7" x14ac:dyDescent="0.25">
      <c r="A82" s="44"/>
      <c r="B82" s="45"/>
      <c r="C82" s="46"/>
      <c r="D82" s="46"/>
      <c r="E82" s="45"/>
      <c r="F82" s="45"/>
      <c r="G82" s="45"/>
    </row>
    <row r="83" spans="1:7" x14ac:dyDescent="0.25">
      <c r="A83" s="44"/>
      <c r="B83" s="45"/>
      <c r="C83" s="46"/>
      <c r="D83" s="46"/>
      <c r="E83" s="45"/>
      <c r="F83" s="45"/>
      <c r="G83" s="45"/>
    </row>
    <row r="84" spans="1:7" x14ac:dyDescent="0.25">
      <c r="A84" s="47"/>
      <c r="B84" s="47"/>
      <c r="C84" s="48"/>
      <c r="D84" s="48"/>
      <c r="E84" s="47"/>
      <c r="F84" s="47"/>
      <c r="G84" s="47"/>
    </row>
    <row r="85" spans="1:7" x14ac:dyDescent="0.25">
      <c r="A85" s="111" t="s">
        <v>589</v>
      </c>
      <c r="B85" s="111"/>
      <c r="C85" s="111"/>
      <c r="D85" s="111"/>
      <c r="E85" s="111"/>
      <c r="F85" s="111"/>
      <c r="G85" s="111"/>
    </row>
    <row r="86" spans="1:7" x14ac:dyDescent="0.25">
      <c r="A86" s="112" t="s">
        <v>590</v>
      </c>
      <c r="B86" s="112"/>
      <c r="C86" s="112"/>
      <c r="D86" s="112"/>
      <c r="E86" s="112"/>
      <c r="F86" s="112"/>
      <c r="G86" s="112"/>
    </row>
    <row r="87" spans="1:7" x14ac:dyDescent="0.25">
      <c r="A87" s="101" t="s">
        <v>588</v>
      </c>
      <c r="B87" s="102">
        <f ca="1">TODAY()</f>
        <v>44345</v>
      </c>
      <c r="C87" s="30"/>
      <c r="D87" s="101"/>
      <c r="E87" s="102"/>
      <c r="F87" s="30"/>
      <c r="G87" s="101"/>
    </row>
  </sheetData>
  <autoFilter ref="A3:M75"/>
  <mergeCells count="4">
    <mergeCell ref="A85:G85"/>
    <mergeCell ref="A86:G86"/>
    <mergeCell ref="A78:G78"/>
    <mergeCell ref="A79:G7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70" zoomScaleNormal="70" workbookViewId="0">
      <selection activeCell="A14" sqref="A14"/>
    </sheetView>
  </sheetViews>
  <sheetFormatPr defaultRowHeight="13.2" x14ac:dyDescent="0.25"/>
  <cols>
    <col min="1" max="1" width="19.44140625" customWidth="1"/>
    <col min="2" max="2" width="47.6640625" customWidth="1"/>
    <col min="3" max="5" width="26.109375" customWidth="1"/>
  </cols>
  <sheetData>
    <row r="1" spans="1:8" x14ac:dyDescent="0.25">
      <c r="A1" s="1" t="s">
        <v>577</v>
      </c>
    </row>
    <row r="4" spans="1:8" ht="27.6" x14ac:dyDescent="0.3">
      <c r="A4" s="104" t="s">
        <v>0</v>
      </c>
      <c r="B4" s="104" t="s">
        <v>564</v>
      </c>
      <c r="C4" s="104" t="s">
        <v>565</v>
      </c>
      <c r="D4" s="104" t="s">
        <v>566</v>
      </c>
      <c r="E4" s="104" t="s">
        <v>567</v>
      </c>
      <c r="F4" s="65"/>
      <c r="G4" s="65"/>
    </row>
    <row r="5" spans="1:8" ht="96.6" x14ac:dyDescent="0.25">
      <c r="A5" s="105" t="s">
        <v>568</v>
      </c>
      <c r="B5" s="106" t="s">
        <v>569</v>
      </c>
      <c r="C5" s="107" t="s">
        <v>446</v>
      </c>
      <c r="D5" s="106" t="s">
        <v>570</v>
      </c>
      <c r="E5" s="108" t="s">
        <v>559</v>
      </c>
      <c r="F5" s="65"/>
      <c r="G5" s="65"/>
    </row>
    <row r="6" spans="1:8" ht="55.2" x14ac:dyDescent="0.25">
      <c r="A6" s="105" t="s">
        <v>330</v>
      </c>
      <c r="B6" s="106" t="s">
        <v>571</v>
      </c>
      <c r="C6" s="107" t="s">
        <v>446</v>
      </c>
      <c r="D6" s="106" t="s">
        <v>572</v>
      </c>
      <c r="E6" s="108" t="s">
        <v>561</v>
      </c>
      <c r="F6" s="65"/>
      <c r="G6" s="66"/>
    </row>
    <row r="7" spans="1:8" ht="13.8" x14ac:dyDescent="0.25">
      <c r="A7" s="105" t="s">
        <v>420</v>
      </c>
      <c r="B7" s="106" t="s">
        <v>573</v>
      </c>
      <c r="C7" s="107" t="s">
        <v>562</v>
      </c>
      <c r="D7" s="106" t="s">
        <v>572</v>
      </c>
      <c r="E7" s="108" t="s">
        <v>561</v>
      </c>
      <c r="F7" s="65"/>
      <c r="G7" s="66"/>
    </row>
    <row r="8" spans="1:8" ht="27.6" x14ac:dyDescent="0.25">
      <c r="A8" s="105" t="s">
        <v>560</v>
      </c>
      <c r="B8" s="106" t="s">
        <v>574</v>
      </c>
      <c r="C8" s="107" t="s">
        <v>72</v>
      </c>
      <c r="D8" s="106" t="s">
        <v>570</v>
      </c>
      <c r="E8" s="108" t="s">
        <v>561</v>
      </c>
      <c r="F8" s="65"/>
      <c r="G8" s="66"/>
    </row>
    <row r="9" spans="1:8" ht="124.2" x14ac:dyDescent="0.25">
      <c r="A9" s="105" t="s">
        <v>364</v>
      </c>
      <c r="B9" s="106" t="s">
        <v>575</v>
      </c>
      <c r="C9" s="107" t="s">
        <v>563</v>
      </c>
      <c r="D9" s="106" t="s">
        <v>570</v>
      </c>
      <c r="E9" s="108" t="s">
        <v>385</v>
      </c>
      <c r="F9" s="65"/>
      <c r="G9" s="66"/>
    </row>
    <row r="10" spans="1:8" ht="193.2" x14ac:dyDescent="0.25">
      <c r="A10" s="105" t="s">
        <v>412</v>
      </c>
      <c r="B10" s="106" t="s">
        <v>576</v>
      </c>
      <c r="C10" s="107" t="s">
        <v>446</v>
      </c>
      <c r="D10" s="106" t="s">
        <v>570</v>
      </c>
      <c r="E10" s="108" t="s">
        <v>561</v>
      </c>
      <c r="F10" s="65"/>
      <c r="G10" s="66"/>
    </row>
    <row r="12" spans="1:8" ht="14.4" x14ac:dyDescent="0.3">
      <c r="A12" s="103" t="s">
        <v>586</v>
      </c>
      <c r="B12" s="5"/>
      <c r="C12" s="5"/>
      <c r="D12" s="5"/>
      <c r="E12" s="5"/>
      <c r="F12" s="5"/>
      <c r="G12" s="5"/>
      <c r="H12" s="5"/>
    </row>
    <row r="13" spans="1:8" ht="13.8" x14ac:dyDescent="0.3">
      <c r="A13" s="5"/>
      <c r="B13" s="5"/>
      <c r="C13" s="5"/>
      <c r="D13" s="5"/>
      <c r="E13" s="5"/>
      <c r="F13" s="5"/>
      <c r="G13" s="5"/>
      <c r="H13" s="5"/>
    </row>
    <row r="14" spans="1:8" ht="13.8" x14ac:dyDescent="0.3">
      <c r="A14" s="5"/>
      <c r="B14" s="5"/>
      <c r="C14" s="5"/>
      <c r="D14" s="5"/>
      <c r="E14" s="5"/>
      <c r="F14" s="5"/>
      <c r="G14" s="5"/>
      <c r="H14" s="5"/>
    </row>
    <row r="15" spans="1:8" ht="13.8" customHeight="1" x14ac:dyDescent="0.3">
      <c r="A15" s="111" t="s">
        <v>589</v>
      </c>
      <c r="B15" s="111"/>
      <c r="C15" s="111"/>
      <c r="D15" s="111"/>
      <c r="E15" s="111"/>
      <c r="F15" s="111"/>
      <c r="G15" s="111"/>
      <c r="H15" s="5"/>
    </row>
    <row r="16" spans="1:8" ht="13.8" x14ac:dyDescent="0.3">
      <c r="A16" s="112" t="s">
        <v>590</v>
      </c>
      <c r="B16" s="112"/>
      <c r="C16" s="112"/>
      <c r="D16" s="112"/>
      <c r="E16" s="112"/>
      <c r="F16" s="112"/>
      <c r="G16" s="112"/>
      <c r="H16" s="5"/>
    </row>
    <row r="17" spans="1:8" ht="13.8" x14ac:dyDescent="0.3">
      <c r="A17" s="101" t="s">
        <v>588</v>
      </c>
      <c r="B17" s="102">
        <f ca="1">TODAY()</f>
        <v>44345</v>
      </c>
      <c r="C17" s="68"/>
      <c r="D17" s="101"/>
      <c r="E17" s="102"/>
      <c r="F17" s="68"/>
      <c r="G17" s="101"/>
      <c r="H17" s="5"/>
    </row>
    <row r="18" spans="1:8" ht="13.8" x14ac:dyDescent="0.3">
      <c r="A18" s="5"/>
      <c r="B18" s="5"/>
      <c r="C18" s="5"/>
      <c r="D18" s="5"/>
      <c r="E18" s="5"/>
      <c r="F18" s="5"/>
      <c r="G18" s="5"/>
      <c r="H18" s="5"/>
    </row>
    <row r="19" spans="1:8" ht="13.8" x14ac:dyDescent="0.3">
      <c r="A19" s="5"/>
      <c r="B19" s="5"/>
      <c r="C19" s="5"/>
      <c r="D19" s="5"/>
      <c r="E19" s="5"/>
      <c r="F19" s="5"/>
      <c r="G19" s="5"/>
      <c r="H19" s="5"/>
    </row>
    <row r="20" spans="1:8" ht="13.8" x14ac:dyDescent="0.3">
      <c r="A20" s="5"/>
      <c r="B20" s="5"/>
      <c r="C20" s="5"/>
      <c r="D20" s="5"/>
      <c r="E20" s="5"/>
      <c r="F20" s="5"/>
      <c r="G20" s="5"/>
      <c r="H20" s="5"/>
    </row>
    <row r="21" spans="1:8" ht="13.8" x14ac:dyDescent="0.3">
      <c r="A21" s="5"/>
      <c r="B21" s="5"/>
      <c r="C21" s="5"/>
      <c r="D21" s="5"/>
      <c r="E21" s="5"/>
      <c r="F21" s="5"/>
      <c r="G21" s="5"/>
      <c r="H21" s="5"/>
    </row>
    <row r="22" spans="1:8" ht="13.8" x14ac:dyDescent="0.3">
      <c r="A22" s="5"/>
      <c r="B22" s="5"/>
      <c r="C22" s="5"/>
      <c r="D22" s="5"/>
      <c r="E22" s="5"/>
      <c r="F22" s="5"/>
      <c r="G22" s="5"/>
      <c r="H22" s="5"/>
    </row>
    <row r="23" spans="1:8" ht="13.8" x14ac:dyDescent="0.3">
      <c r="A23" s="5"/>
      <c r="B23" s="5"/>
      <c r="C23" s="5"/>
      <c r="D23" s="5"/>
      <c r="E23" s="5"/>
      <c r="F23" s="5"/>
      <c r="G23" s="5"/>
      <c r="H23" s="5"/>
    </row>
    <row r="24" spans="1:8" ht="13.8" x14ac:dyDescent="0.3">
      <c r="A24" s="5"/>
      <c r="B24" s="5"/>
      <c r="C24" s="5"/>
      <c r="D24" s="5"/>
      <c r="E24" s="5"/>
      <c r="F24" s="5"/>
      <c r="G24" s="5"/>
      <c r="H24" s="5"/>
    </row>
    <row r="25" spans="1:8" ht="13.8" x14ac:dyDescent="0.3">
      <c r="A25" s="5"/>
      <c r="B25" s="5"/>
      <c r="C25" s="5"/>
      <c r="D25" s="5"/>
      <c r="E25" s="5"/>
      <c r="F25" s="5"/>
      <c r="G25" s="5"/>
      <c r="H25" s="5"/>
    </row>
    <row r="26" spans="1:8" ht="13.8" x14ac:dyDescent="0.3">
      <c r="A26" s="5"/>
      <c r="B26" s="5"/>
      <c r="C26" s="5"/>
      <c r="D26" s="5"/>
      <c r="E26" s="5"/>
      <c r="F26" s="5"/>
      <c r="G26" s="5"/>
      <c r="H26" s="5"/>
    </row>
    <row r="27" spans="1:8" ht="13.8" x14ac:dyDescent="0.3">
      <c r="A27" s="5"/>
      <c r="B27" s="5"/>
      <c r="C27" s="5"/>
      <c r="D27" s="5"/>
      <c r="E27" s="5"/>
      <c r="F27" s="5"/>
      <c r="G27" s="5"/>
      <c r="H27" s="5"/>
    </row>
    <row r="28" spans="1:8" ht="13.8" x14ac:dyDescent="0.3">
      <c r="A28" s="5"/>
      <c r="B28" s="5"/>
      <c r="C28" s="5"/>
      <c r="D28" s="5"/>
      <c r="E28" s="5"/>
      <c r="F28" s="5"/>
      <c r="G28" s="5"/>
      <c r="H28" s="5"/>
    </row>
    <row r="29" spans="1:8" ht="13.8" x14ac:dyDescent="0.3">
      <c r="A29" s="5"/>
      <c r="B29" s="5"/>
      <c r="C29" s="5"/>
      <c r="D29" s="5"/>
      <c r="E29" s="5"/>
      <c r="F29" s="5"/>
      <c r="G29" s="5"/>
      <c r="H29" s="5"/>
    </row>
  </sheetData>
  <mergeCells count="2">
    <mergeCell ref="A16:G16"/>
    <mergeCell ref="A15:G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D32" sqref="D32"/>
    </sheetView>
  </sheetViews>
  <sheetFormatPr defaultRowHeight="13.2" x14ac:dyDescent="0.25"/>
  <sheetData>
    <row r="1" spans="1:7" x14ac:dyDescent="0.25">
      <c r="A1" s="1" t="s">
        <v>137</v>
      </c>
    </row>
    <row r="3" spans="1:7" x14ac:dyDescent="0.25">
      <c r="B3" s="12">
        <v>2011</v>
      </c>
      <c r="C3" s="12">
        <v>2012</v>
      </c>
      <c r="D3" s="12">
        <v>2013</v>
      </c>
      <c r="E3" s="12">
        <v>2014</v>
      </c>
      <c r="F3" s="12">
        <v>2015</v>
      </c>
    </row>
    <row r="4" spans="1:7" x14ac:dyDescent="0.25">
      <c r="B4" s="13"/>
      <c r="C4" s="13"/>
      <c r="D4" s="13"/>
      <c r="E4" s="13"/>
      <c r="F4" s="13"/>
    </row>
    <row r="5" spans="1:7" x14ac:dyDescent="0.25">
      <c r="A5" t="s">
        <v>7</v>
      </c>
      <c r="B5" s="13" t="s">
        <v>138</v>
      </c>
      <c r="C5" s="13" t="s">
        <v>139</v>
      </c>
      <c r="D5" s="13" t="s">
        <v>140</v>
      </c>
      <c r="E5" s="13" t="s">
        <v>141</v>
      </c>
      <c r="F5" s="13" t="s">
        <v>142</v>
      </c>
      <c r="G5" t="s">
        <v>143</v>
      </c>
    </row>
    <row r="6" spans="1:7" x14ac:dyDescent="0.25">
      <c r="A6" t="s">
        <v>11</v>
      </c>
      <c r="B6" s="13" t="s">
        <v>144</v>
      </c>
      <c r="C6" s="13" t="s">
        <v>145</v>
      </c>
      <c r="D6" s="13" t="s">
        <v>70</v>
      </c>
      <c r="E6" s="13" t="s">
        <v>146</v>
      </c>
      <c r="F6" s="13" t="s">
        <v>71</v>
      </c>
    </row>
    <row r="7" spans="1:7" x14ac:dyDescent="0.25">
      <c r="A7" t="s">
        <v>147</v>
      </c>
      <c r="B7" s="13" t="s">
        <v>148</v>
      </c>
      <c r="C7" s="13" t="s">
        <v>149</v>
      </c>
      <c r="D7" s="13" t="s">
        <v>150</v>
      </c>
      <c r="E7" s="13" t="s">
        <v>151</v>
      </c>
      <c r="F7" s="13" t="s">
        <v>152</v>
      </c>
    </row>
    <row r="8" spans="1:7" x14ac:dyDescent="0.25">
      <c r="A8" t="s">
        <v>153</v>
      </c>
      <c r="B8" s="13">
        <v>40955.1</v>
      </c>
      <c r="C8" s="13">
        <v>41693.300000000003</v>
      </c>
      <c r="D8" s="13">
        <v>41911.800000000003</v>
      </c>
      <c r="E8" s="13">
        <v>42750.9</v>
      </c>
      <c r="F8" s="13">
        <v>44162.3</v>
      </c>
      <c r="G8" s="2" t="s">
        <v>154</v>
      </c>
    </row>
    <row r="9" spans="1:7" x14ac:dyDescent="0.25">
      <c r="A9" t="s">
        <v>14</v>
      </c>
      <c r="B9" s="13" t="s">
        <v>155</v>
      </c>
      <c r="C9" s="13" t="s">
        <v>156</v>
      </c>
      <c r="D9" s="13" t="s">
        <v>74</v>
      </c>
      <c r="E9" s="13" t="s">
        <v>157</v>
      </c>
      <c r="F9" s="13" t="s">
        <v>158</v>
      </c>
    </row>
    <row r="10" spans="1:7" x14ac:dyDescent="0.25">
      <c r="A10" t="s">
        <v>16</v>
      </c>
      <c r="B10" s="13" t="s">
        <v>159</v>
      </c>
      <c r="C10" s="13" t="s">
        <v>160</v>
      </c>
      <c r="D10" s="13" t="s">
        <v>161</v>
      </c>
      <c r="E10" s="13" t="s">
        <v>162</v>
      </c>
      <c r="F10" s="13" t="s">
        <v>163</v>
      </c>
    </row>
    <row r="11" spans="1:7" x14ac:dyDescent="0.25">
      <c r="A11" t="s">
        <v>17</v>
      </c>
      <c r="B11" s="13" t="s">
        <v>164</v>
      </c>
      <c r="C11" s="13" t="s">
        <v>165</v>
      </c>
      <c r="D11" s="13" t="s">
        <v>79</v>
      </c>
      <c r="E11" s="13" t="s">
        <v>166</v>
      </c>
      <c r="F11" s="13" t="s">
        <v>80</v>
      </c>
    </row>
    <row r="12" spans="1:7" x14ac:dyDescent="0.25">
      <c r="A12" t="s">
        <v>21</v>
      </c>
      <c r="B12" s="13" t="s">
        <v>167</v>
      </c>
      <c r="C12" s="13" t="s">
        <v>168</v>
      </c>
      <c r="D12" s="13" t="s">
        <v>82</v>
      </c>
      <c r="E12" s="13" t="s">
        <v>169</v>
      </c>
      <c r="F12" s="13" t="s">
        <v>83</v>
      </c>
    </row>
    <row r="13" spans="1:7" x14ac:dyDescent="0.25">
      <c r="A13" t="s">
        <v>19</v>
      </c>
      <c r="B13" s="13">
        <v>19547.099999999999</v>
      </c>
      <c r="C13" s="13">
        <v>19468.900000000001</v>
      </c>
      <c r="D13" s="13">
        <v>18064.599999999999</v>
      </c>
      <c r="E13" s="13">
        <v>17393.7</v>
      </c>
      <c r="F13" s="13">
        <v>17420.599999999999</v>
      </c>
      <c r="G13" t="s">
        <v>170</v>
      </c>
    </row>
    <row r="14" spans="1:7" x14ac:dyDescent="0.25">
      <c r="A14" t="s">
        <v>21</v>
      </c>
      <c r="B14" s="13" t="s">
        <v>167</v>
      </c>
      <c r="C14" s="13" t="s">
        <v>168</v>
      </c>
      <c r="D14" s="13" t="s">
        <v>82</v>
      </c>
      <c r="E14" s="13" t="s">
        <v>169</v>
      </c>
      <c r="F14" s="13" t="s">
        <v>83</v>
      </c>
    </row>
    <row r="15" spans="1:7" x14ac:dyDescent="0.25">
      <c r="A15" t="s">
        <v>171</v>
      </c>
      <c r="B15" s="13" t="s">
        <v>172</v>
      </c>
      <c r="C15" s="13" t="s">
        <v>173</v>
      </c>
      <c r="D15" s="13" t="s">
        <v>174</v>
      </c>
      <c r="E15" s="13" t="s">
        <v>175</v>
      </c>
      <c r="F15" s="13" t="s">
        <v>176</v>
      </c>
    </row>
    <row r="16" spans="1:7" x14ac:dyDescent="0.25">
      <c r="A16" t="s">
        <v>177</v>
      </c>
      <c r="B16" s="13" t="s">
        <v>178</v>
      </c>
      <c r="C16" s="13" t="s">
        <v>179</v>
      </c>
      <c r="D16" s="13" t="s">
        <v>180</v>
      </c>
      <c r="E16" s="13" t="s">
        <v>181</v>
      </c>
      <c r="F16" s="13" t="s">
        <v>182</v>
      </c>
    </row>
    <row r="17" spans="1:7" x14ac:dyDescent="0.25">
      <c r="A17" t="s">
        <v>23</v>
      </c>
      <c r="B17" s="13" t="s">
        <v>183</v>
      </c>
      <c r="C17" s="13" t="s">
        <v>184</v>
      </c>
      <c r="D17" s="13" t="s">
        <v>185</v>
      </c>
      <c r="E17" s="13" t="s">
        <v>186</v>
      </c>
      <c r="F17" s="13" t="s">
        <v>187</v>
      </c>
    </row>
    <row r="18" spans="1:7" x14ac:dyDescent="0.25">
      <c r="A18" t="s">
        <v>24</v>
      </c>
      <c r="B18" s="13" t="s">
        <v>188</v>
      </c>
      <c r="C18" s="13" t="s">
        <v>189</v>
      </c>
      <c r="D18" s="13" t="s">
        <v>84</v>
      </c>
      <c r="E18" s="13" t="s">
        <v>190</v>
      </c>
      <c r="F18" s="13" t="s">
        <v>85</v>
      </c>
    </row>
    <row r="19" spans="1:7" x14ac:dyDescent="0.25">
      <c r="A19" t="s">
        <v>27</v>
      </c>
      <c r="B19" s="13" t="s">
        <v>191</v>
      </c>
      <c r="C19" s="13" t="s">
        <v>192</v>
      </c>
      <c r="D19" s="13" t="s">
        <v>193</v>
      </c>
      <c r="E19" s="13" t="s">
        <v>194</v>
      </c>
      <c r="F19" s="13" t="s">
        <v>195</v>
      </c>
    </row>
    <row r="20" spans="1:7" x14ac:dyDescent="0.25">
      <c r="A20" t="s">
        <v>28</v>
      </c>
      <c r="B20" s="13" t="s">
        <v>196</v>
      </c>
      <c r="C20" s="13" t="s">
        <v>197</v>
      </c>
      <c r="D20" s="13" t="s">
        <v>198</v>
      </c>
      <c r="E20" s="13" t="s">
        <v>199</v>
      </c>
      <c r="F20" s="13" t="s">
        <v>200</v>
      </c>
    </row>
    <row r="21" spans="1:7" x14ac:dyDescent="0.25">
      <c r="A21" t="s">
        <v>29</v>
      </c>
      <c r="B21" s="13" t="s">
        <v>201</v>
      </c>
      <c r="C21" s="13" t="s">
        <v>202</v>
      </c>
      <c r="D21" s="13" t="s">
        <v>203</v>
      </c>
      <c r="E21" s="13" t="s">
        <v>204</v>
      </c>
      <c r="F21" s="13" t="s">
        <v>205</v>
      </c>
    </row>
    <row r="22" spans="1:7" x14ac:dyDescent="0.25">
      <c r="A22" t="s">
        <v>30</v>
      </c>
      <c r="B22" s="13" t="s">
        <v>206</v>
      </c>
      <c r="C22" s="13" t="s">
        <v>207</v>
      </c>
      <c r="D22" s="13" t="s">
        <v>208</v>
      </c>
      <c r="E22" s="13" t="s">
        <v>209</v>
      </c>
      <c r="F22" s="13" t="s">
        <v>210</v>
      </c>
    </row>
    <row r="23" spans="1:7" x14ac:dyDescent="0.25">
      <c r="A23" t="s">
        <v>211</v>
      </c>
      <c r="B23" s="13">
        <v>44708.6</v>
      </c>
      <c r="C23" s="13">
        <v>43933.7</v>
      </c>
      <c r="D23" s="13">
        <v>43487.1</v>
      </c>
      <c r="E23" s="13">
        <v>43019.8</v>
      </c>
      <c r="F23" s="13">
        <v>43897</v>
      </c>
      <c r="G23" s="2" t="s">
        <v>154</v>
      </c>
    </row>
    <row r="24" spans="1:7" x14ac:dyDescent="0.25">
      <c r="A24" t="s">
        <v>33</v>
      </c>
      <c r="B24" s="13" t="s">
        <v>212</v>
      </c>
      <c r="C24" s="13" t="s">
        <v>213</v>
      </c>
      <c r="D24" s="13" t="s">
        <v>90</v>
      </c>
      <c r="E24" s="13" t="s">
        <v>214</v>
      </c>
      <c r="F24" s="13" t="s">
        <v>91</v>
      </c>
    </row>
    <row r="25" spans="1:7" x14ac:dyDescent="0.25">
      <c r="A25" t="s">
        <v>35</v>
      </c>
      <c r="B25" s="13" t="s">
        <v>215</v>
      </c>
      <c r="C25" s="13" t="s">
        <v>216</v>
      </c>
      <c r="D25" s="13" t="s">
        <v>93</v>
      </c>
      <c r="E25" s="13" t="s">
        <v>217</v>
      </c>
      <c r="F25" s="13" t="s">
        <v>94</v>
      </c>
    </row>
    <row r="26" spans="1:7" x14ac:dyDescent="0.25">
      <c r="A26" t="s">
        <v>218</v>
      </c>
      <c r="B26" s="13" t="s">
        <v>219</v>
      </c>
      <c r="C26" s="13" t="s">
        <v>220</v>
      </c>
      <c r="D26" s="13" t="s">
        <v>221</v>
      </c>
      <c r="E26" s="13" t="s">
        <v>222</v>
      </c>
      <c r="F26" s="13" t="s">
        <v>223</v>
      </c>
      <c r="G26" t="s">
        <v>143</v>
      </c>
    </row>
    <row r="27" spans="1:7" x14ac:dyDescent="0.25">
      <c r="A27" t="s">
        <v>224</v>
      </c>
      <c r="B27" s="13" t="s">
        <v>225</v>
      </c>
      <c r="C27" s="13" t="s">
        <v>226</v>
      </c>
      <c r="D27" s="13" t="s">
        <v>227</v>
      </c>
      <c r="E27" s="13" t="s">
        <v>228</v>
      </c>
      <c r="F27" s="13" t="s">
        <v>229</v>
      </c>
      <c r="G27" t="s">
        <v>143</v>
      </c>
    </row>
    <row r="28" spans="1:7" x14ac:dyDescent="0.25">
      <c r="A28" t="s">
        <v>230</v>
      </c>
      <c r="B28" s="13" t="s">
        <v>231</v>
      </c>
      <c r="C28" s="13" t="s">
        <v>232</v>
      </c>
      <c r="D28" s="13" t="s">
        <v>233</v>
      </c>
      <c r="E28" s="13" t="s">
        <v>234</v>
      </c>
      <c r="F28" s="13" t="s">
        <v>235</v>
      </c>
    </row>
    <row r="29" spans="1:7" x14ac:dyDescent="0.25">
      <c r="A29" t="s">
        <v>37</v>
      </c>
      <c r="B29" s="13" t="s">
        <v>236</v>
      </c>
      <c r="C29" s="13" t="s">
        <v>237</v>
      </c>
      <c r="D29" s="13" t="s">
        <v>96</v>
      </c>
      <c r="E29" s="13" t="s">
        <v>238</v>
      </c>
      <c r="F29" s="13" t="s">
        <v>97</v>
      </c>
      <c r="G29" t="s">
        <v>143</v>
      </c>
    </row>
    <row r="30" spans="1:7" x14ac:dyDescent="0.25">
      <c r="A30" t="s">
        <v>39</v>
      </c>
      <c r="B30" s="13" t="s">
        <v>239</v>
      </c>
      <c r="C30" s="13" t="s">
        <v>240</v>
      </c>
      <c r="D30" s="13" t="s">
        <v>241</v>
      </c>
      <c r="E30" s="13" t="s">
        <v>242</v>
      </c>
      <c r="F30" s="13" t="s">
        <v>243</v>
      </c>
    </row>
    <row r="31" spans="1:7" x14ac:dyDescent="0.25">
      <c r="A31" t="s">
        <v>40</v>
      </c>
      <c r="B31" s="13" t="s">
        <v>244</v>
      </c>
      <c r="C31" s="13" t="s">
        <v>245</v>
      </c>
      <c r="D31" s="13" t="s">
        <v>246</v>
      </c>
      <c r="E31" s="13" t="s">
        <v>247</v>
      </c>
      <c r="F31" s="13" t="s">
        <v>248</v>
      </c>
    </row>
    <row r="32" spans="1:7" x14ac:dyDescent="0.25">
      <c r="A32" t="s">
        <v>41</v>
      </c>
      <c r="B32" s="13" t="s">
        <v>249</v>
      </c>
      <c r="C32" s="13" t="s">
        <v>250</v>
      </c>
      <c r="D32" s="13" t="s">
        <v>102</v>
      </c>
      <c r="E32" s="13" t="s">
        <v>251</v>
      </c>
      <c r="F32" s="13" t="s">
        <v>103</v>
      </c>
    </row>
    <row r="33" spans="1:7" x14ac:dyDescent="0.25">
      <c r="A33" t="s">
        <v>43</v>
      </c>
      <c r="B33" s="13" t="s">
        <v>252</v>
      </c>
      <c r="C33" s="13" t="s">
        <v>253</v>
      </c>
      <c r="D33" s="13" t="s">
        <v>254</v>
      </c>
      <c r="E33" s="13" t="s">
        <v>255</v>
      </c>
      <c r="F33" s="13" t="s">
        <v>256</v>
      </c>
    </row>
    <row r="34" spans="1:7" x14ac:dyDescent="0.25">
      <c r="A34" t="s">
        <v>44</v>
      </c>
      <c r="B34" s="13" t="s">
        <v>257</v>
      </c>
      <c r="C34" s="13" t="s">
        <v>258</v>
      </c>
      <c r="D34" s="13" t="s">
        <v>259</v>
      </c>
      <c r="E34" s="13" t="s">
        <v>260</v>
      </c>
      <c r="F34" s="13" t="s">
        <v>261</v>
      </c>
      <c r="G34" t="s">
        <v>143</v>
      </c>
    </row>
    <row r="35" spans="1:7" x14ac:dyDescent="0.25">
      <c r="A35" t="s">
        <v>45</v>
      </c>
      <c r="B35" s="13">
        <v>6879.5</v>
      </c>
      <c r="C35" s="13">
        <v>7217.4</v>
      </c>
      <c r="D35" s="13">
        <v>7665.3</v>
      </c>
      <c r="E35" s="13">
        <v>8084.3</v>
      </c>
      <c r="F35" s="13">
        <v>8805.7000000000007</v>
      </c>
      <c r="G35" t="s">
        <v>170</v>
      </c>
    </row>
    <row r="36" spans="1:7" x14ac:dyDescent="0.25">
      <c r="A36" t="s">
        <v>49</v>
      </c>
      <c r="B36" s="13" t="s">
        <v>262</v>
      </c>
      <c r="C36" s="13" t="s">
        <v>107</v>
      </c>
      <c r="D36" s="13" t="s">
        <v>263</v>
      </c>
      <c r="E36" s="13" t="s">
        <v>108</v>
      </c>
      <c r="F36" s="13" t="s">
        <v>264</v>
      </c>
    </row>
    <row r="37" spans="1:7" x14ac:dyDescent="0.25">
      <c r="A37" t="s">
        <v>50</v>
      </c>
      <c r="B37" s="13" t="s">
        <v>265</v>
      </c>
      <c r="C37" s="13" t="s">
        <v>266</v>
      </c>
      <c r="D37" s="13" t="s">
        <v>110</v>
      </c>
      <c r="E37" s="13" t="s">
        <v>267</v>
      </c>
      <c r="F37" s="13" t="s">
        <v>111</v>
      </c>
    </row>
    <row r="38" spans="1:7" x14ac:dyDescent="0.25">
      <c r="A38" t="s">
        <v>52</v>
      </c>
      <c r="B38" s="13" t="s">
        <v>268</v>
      </c>
      <c r="C38" s="13" t="s">
        <v>269</v>
      </c>
      <c r="D38" s="13" t="s">
        <v>270</v>
      </c>
      <c r="E38" s="13" t="s">
        <v>271</v>
      </c>
      <c r="F38" s="13" t="s">
        <v>272</v>
      </c>
      <c r="G38" t="s">
        <v>143</v>
      </c>
    </row>
    <row r="39" spans="1:7" x14ac:dyDescent="0.25">
      <c r="A39" t="s">
        <v>56</v>
      </c>
      <c r="B39" s="13" t="s">
        <v>273</v>
      </c>
      <c r="C39" s="13" t="s">
        <v>116</v>
      </c>
      <c r="D39" s="13" t="s">
        <v>113</v>
      </c>
      <c r="E39" s="13" t="s">
        <v>117</v>
      </c>
      <c r="F39" s="13" t="s">
        <v>114</v>
      </c>
    </row>
    <row r="40" spans="1:7" x14ac:dyDescent="0.25">
      <c r="A40" t="s">
        <v>60</v>
      </c>
      <c r="B40" s="13" t="s">
        <v>274</v>
      </c>
      <c r="C40" s="13" t="s">
        <v>275</v>
      </c>
      <c r="D40" s="13" t="s">
        <v>120</v>
      </c>
      <c r="E40" s="13" t="s">
        <v>276</v>
      </c>
      <c r="F40" s="13" t="s">
        <v>277</v>
      </c>
      <c r="G40" t="s">
        <v>278</v>
      </c>
    </row>
    <row r="41" spans="1:7" x14ac:dyDescent="0.25">
      <c r="A41" t="s">
        <v>279</v>
      </c>
      <c r="B41" s="13">
        <v>133305.9</v>
      </c>
      <c r="C41" s="13">
        <v>133511.4</v>
      </c>
      <c r="D41" s="13">
        <v>144253.5</v>
      </c>
      <c r="E41" s="13">
        <v>150230.1</v>
      </c>
      <c r="F41" s="13">
        <v>160352.79999999999</v>
      </c>
      <c r="G41" s="2" t="s">
        <v>154</v>
      </c>
    </row>
    <row r="42" spans="1:7" x14ac:dyDescent="0.25">
      <c r="A42" t="s">
        <v>62</v>
      </c>
      <c r="B42" s="13" t="s">
        <v>280</v>
      </c>
      <c r="C42" s="13" t="s">
        <v>281</v>
      </c>
      <c r="D42" s="13" t="s">
        <v>282</v>
      </c>
      <c r="E42" s="13" t="s">
        <v>283</v>
      </c>
      <c r="F42" s="13" t="s">
        <v>284</v>
      </c>
    </row>
    <row r="43" spans="1:7" x14ac:dyDescent="0.25">
      <c r="A43" t="s">
        <v>63</v>
      </c>
      <c r="B43" s="13" t="s">
        <v>285</v>
      </c>
      <c r="C43" s="13" t="s">
        <v>286</v>
      </c>
      <c r="D43" s="13" t="s">
        <v>287</v>
      </c>
      <c r="E43" s="13" t="s">
        <v>288</v>
      </c>
      <c r="F43" s="13" t="s">
        <v>289</v>
      </c>
    </row>
    <row r="44" spans="1:7" x14ac:dyDescent="0.25">
      <c r="A44" t="s">
        <v>64</v>
      </c>
      <c r="B44" s="13" t="s">
        <v>290</v>
      </c>
      <c r="C44" s="13" t="s">
        <v>291</v>
      </c>
      <c r="D44" s="13" t="s">
        <v>292</v>
      </c>
      <c r="E44" s="13" t="s">
        <v>293</v>
      </c>
      <c r="F44" s="13" t="s">
        <v>294</v>
      </c>
    </row>
    <row r="45" spans="1:7" x14ac:dyDescent="0.25">
      <c r="A45" t="s">
        <v>295</v>
      </c>
      <c r="B45" s="13" t="s">
        <v>296</v>
      </c>
      <c r="C45" s="13" t="s">
        <v>297</v>
      </c>
      <c r="D45" s="13" t="s">
        <v>298</v>
      </c>
      <c r="E45" s="13" t="s">
        <v>299</v>
      </c>
      <c r="F45" s="13" t="s">
        <v>300</v>
      </c>
    </row>
    <row r="46" spans="1:7" x14ac:dyDescent="0.25">
      <c r="A46" t="s">
        <v>65</v>
      </c>
      <c r="B46" s="13" t="s">
        <v>301</v>
      </c>
      <c r="C46" s="13" t="s">
        <v>124</v>
      </c>
      <c r="D46" s="13" t="s">
        <v>302</v>
      </c>
      <c r="E46" s="13" t="s">
        <v>303</v>
      </c>
      <c r="F46" s="13" t="s">
        <v>304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2.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3.xml><?xml version="1.0" encoding="utf-8"?>
<p:properties xmlns:p="http://schemas.microsoft.com/office/2006/metadata/properties" xmlns:xsi="http://www.w3.org/2001/XMLSchema-instance">
  <documentManagement>
    <eShareHorizProjTaxHTField0 xmlns="c5805097-db0a-42f9-a837-be9035f1f571" xsi:nil="true"/>
    <OECDProjectMembers xmlns="22a5b7d0-1699-458f-b8e2-4d8247229549">
      <UserInfo>
        <DisplayName>FRON Pauline, ELS/SPD</DisplayName>
        <AccountId>219</AccountId>
        <AccountType/>
      </UserInfo>
      <UserInfo>
        <DisplayName>THEVENON Olivier, WISE/CWB</DisplayName>
        <AccountId>291</AccountId>
        <AccountType/>
      </UserInfo>
      <UserInfo>
        <DisplayName>FREY Valerie, ELS/SPD</DisplayName>
        <AccountId>142</AccountId>
        <AccountType/>
      </UserInfo>
      <UserInfo>
        <DisplayName>SHIN Eunkyung, ELS/SPD</DisplayName>
        <AccountId>1174</AccountId>
        <AccountType/>
      </UserInfo>
      <UserInfo>
        <DisplayName>STRAPPS Sarah, ELS/SPD</DisplayName>
        <AccountId>1133</AccountId>
        <AccountType/>
      </UserInfo>
      <UserInfo>
        <DisplayName>CLARKE Chris, WISE/CWB</DisplayName>
        <AccountId>124</AccountId>
        <AccountType/>
      </UserInfo>
      <UserInfo>
        <DisplayName>LADAIQUE Maxime, ELS/SPD</DisplayName>
        <AccountId>129</AccountId>
        <AccountType/>
      </UserInfo>
      <UserInfo>
        <DisplayName>LAGORCE Natalie, CTP</DisplayName>
        <AccountId>232</AccountId>
        <AccountType/>
      </UserInfo>
      <UserInfo>
        <DisplayName>PEREZ Fatima, ELS/SPD</DisplayName>
        <AccountId>1498</AccountId>
        <AccountType/>
      </UserInfo>
      <UserInfo>
        <DisplayName>PLOUIN Marissa, ELS/SPD</DisplayName>
        <AccountId>452</AccountId>
        <AccountType/>
      </UserInfo>
      <UserInfo>
        <DisplayName>BAKALOGLOU Salomé, ELS/SPD</DisplayName>
        <AccountId>2058</AccountId>
        <AccountType/>
      </UserInfo>
      <UserInfo>
        <DisplayName>FLUCHTMANN Jonas, ELS/SPD</DisplayName>
        <AccountId>3581</AccountId>
        <AccountType/>
      </UserInfo>
      <UserInfo>
        <DisplayName>ALBERTONE Baptiste, ELS/SPD</DisplayName>
        <AccountId>3584</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146</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4.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9a60641146cc569c79485b56ed4b21f6">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032ced2f3b94eb4200151775e7513f61"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OECDListFormCollapsible</Display>
  <Edit>OECDListFormCollapsible</Edit>
  <New>OECDListFormCollapsible</New>
</FormTemplates>
</file>

<file path=customXml/itemProps1.xml><?xml version="1.0" encoding="utf-8"?>
<ds:datastoreItem xmlns:ds="http://schemas.openxmlformats.org/officeDocument/2006/customXml" ds:itemID="{F821D91A-0E0E-40D5-B402-4403C4E07CB9}">
  <ds:schemaRefs>
    <ds:schemaRef ds:uri="http://www.oecd.org/eshare/projectsentre/CtFieldPriority/"/>
    <ds:schemaRef ds:uri="http://schemas.microsoft.com/2003/10/Serialization/Arrays"/>
  </ds:schemaRefs>
</ds:datastoreItem>
</file>

<file path=customXml/itemProps2.xml><?xml version="1.0" encoding="utf-8"?>
<ds:datastoreItem xmlns:ds="http://schemas.openxmlformats.org/officeDocument/2006/customXml" ds:itemID="{E811057F-21FE-43EC-B72E-5BC9C18B77E4}">
  <ds:schemaRefs>
    <ds:schemaRef ds:uri="Microsoft.SharePoint.Taxonomy.ContentTypeSync"/>
  </ds:schemaRefs>
</ds:datastoreItem>
</file>

<file path=customXml/itemProps3.xml><?xml version="1.0" encoding="utf-8"?>
<ds:datastoreItem xmlns:ds="http://schemas.openxmlformats.org/officeDocument/2006/customXml" ds:itemID="{728DB2E6-E064-4FE6-B047-DDDB719488F9}">
  <ds:schemaRefs>
    <ds:schemaRef ds:uri="ca82dde9-3436-4d3d-bddd-d31447390034"/>
    <ds:schemaRef ds:uri="http://purl.org/dc/elements/1.1/"/>
    <ds:schemaRef ds:uri="http://schemas.microsoft.com/office/2006/metadata/properties"/>
    <ds:schemaRef ds:uri="22a5b7d0-1699-458f-b8e2-4d8247229549"/>
    <ds:schemaRef ds:uri="54c4cd27-f286-408f-9ce0-33c1e0f3ab39"/>
    <ds:schemaRef ds:uri="http://schemas.microsoft.com/sharepoint/v4"/>
    <ds:schemaRef ds:uri="http://purl.org/dc/terms/"/>
    <ds:schemaRef ds:uri="c5805097-db0a-42f9-a837-be9035f1f571"/>
    <ds:schemaRef ds:uri="c9f238dd-bb73-4aef-a7a5-d644ad823e52"/>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7E8BFB5C-79AF-41B8-B9D4-6D921E85D8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B0AE55D-800F-4E1E-9C07-F404CFCA71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PH 2.2 all data</vt:lpstr>
      <vt:lpstr>Figure PH 2.2.1</vt:lpstr>
      <vt:lpstr>Table PH 2.2.1</vt:lpstr>
      <vt:lpstr>Table PH 2.2.2 COVID</vt:lpstr>
      <vt:lpstr>GDP</vt:lpstr>
      <vt:lpstr>'Figure PH 2.2.1'!Print_Area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PITTINI Alice</dc:creator>
  <cp:lastModifiedBy>PLOUIN Marissa</cp:lastModifiedBy>
  <cp:lastPrinted>2017-01-24T17:08:42Z</cp:lastPrinted>
  <dcterms:created xsi:type="dcterms:W3CDTF">2016-10-11T09:58:10Z</dcterms:created>
  <dcterms:modified xsi:type="dcterms:W3CDTF">2021-05-29T10:16:40Z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ECDCountry">
    <vt:lpwstr/>
  </property>
  <property fmtid="{D5CDD505-2E9C-101B-9397-08002B2CF9AE}" pid="3" name="OECDTopic">
    <vt:lpwstr/>
  </property>
  <property fmtid="{D5CDD505-2E9C-101B-9397-08002B2CF9AE}" pid="4" name="OECDCommittee">
    <vt:lpwstr/>
  </property>
  <property fmtid="{D5CDD505-2E9C-101B-9397-08002B2CF9AE}" pid="5" name="ContentTypeId">
    <vt:lpwstr>0x0101008B4DD370EC31429186F3AD49F0D3098F00D44DBCB9EB4F45278CB5C9765BE5299500A4858B360C6A491AA753F8BCA47AA9100033AB0B45A31F2B489F9B80276A6B0922</vt:lpwstr>
  </property>
  <property fmtid="{D5CDD505-2E9C-101B-9397-08002B2CF9AE}" pid="6" name="OECDPWB">
    <vt:lpwstr>6;#(n/a)|3adabb5f-45b7-4a20-bdde-219e8d9477af</vt:lpwstr>
  </property>
  <property fmtid="{D5CDD505-2E9C-101B-9397-08002B2CF9AE}" pid="7" name="eShareOrganisationTaxHTField0">
    <vt:lpwstr/>
  </property>
  <property fmtid="{D5CDD505-2E9C-101B-9397-08002B2CF9AE}" pid="8" name="OECDKeywords">
    <vt:lpwstr/>
  </property>
  <property fmtid="{D5CDD505-2E9C-101B-9397-08002B2CF9AE}" pid="9" name="OECDHorizontalProjects">
    <vt:lpwstr/>
  </property>
  <property fmtid="{D5CDD505-2E9C-101B-9397-08002B2CF9AE}" pid="10" name="OECDProjectOwnerStructure">
    <vt:lpwstr>49;#ELS/SPD|0e85e649-01ae-435c-b5a2-39c5f49851ef</vt:lpwstr>
  </property>
  <property fmtid="{D5CDD505-2E9C-101B-9397-08002B2CF9AE}" pid="11" name="OECDOrganisation">
    <vt:lpwstr/>
  </property>
  <property fmtid="{D5CDD505-2E9C-101B-9397-08002B2CF9AE}" pid="12" name="_docset_NoMedatataSyncRequired">
    <vt:lpwstr>False</vt:lpwstr>
  </property>
</Properties>
</file>