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in.oecd.org\Homedir3\Morley_C\Desktop\"/>
    </mc:Choice>
  </mc:AlternateContent>
  <bookViews>
    <workbookView xWindow="0" yWindow="0" windowWidth="18588" windowHeight="6264"/>
  </bookViews>
  <sheets>
    <sheet name="TOC" sheetId="26" r:id="rId1"/>
    <sheet name="Table 1" sheetId="3" r:id="rId2"/>
    <sheet name="Table 2" sheetId="21" r:id="rId3"/>
    <sheet name="Table 3" sheetId="22" r:id="rId4"/>
    <sheet name="Table 4" sheetId="24" r:id="rId5"/>
    <sheet name="Table 5" sheetId="25" r:id="rId6"/>
  </sheets>
  <calcPr calcId="162913"/>
</workbook>
</file>

<file path=xl/calcChain.xml><?xml version="1.0" encoding="utf-8"?>
<calcChain xmlns="http://schemas.openxmlformats.org/spreadsheetml/2006/main">
  <c r="B15" i="26" l="1"/>
  <c r="B14" i="26"/>
  <c r="B13" i="26"/>
  <c r="B12" i="26"/>
  <c r="B11" i="26"/>
  <c r="E14" i="21" l="1"/>
  <c r="E15" i="21"/>
  <c r="E16" i="21"/>
  <c r="E17" i="21"/>
  <c r="E18" i="21"/>
  <c r="E22" i="21"/>
  <c r="E23" i="21"/>
  <c r="E24" i="21"/>
  <c r="E25" i="21"/>
  <c r="E28" i="21"/>
  <c r="E29" i="21"/>
  <c r="E30" i="21"/>
  <c r="E33" i="21"/>
  <c r="E34" i="21"/>
  <c r="E35" i="21"/>
  <c r="E36" i="21"/>
  <c r="E37" i="21"/>
  <c r="E38" i="21"/>
  <c r="E39" i="21"/>
  <c r="E40" i="21"/>
  <c r="E41" i="21"/>
  <c r="E42" i="21"/>
  <c r="E43" i="21"/>
  <c r="E44" i="21"/>
  <c r="E45" i="21"/>
  <c r="E46" i="21"/>
  <c r="E47" i="21"/>
  <c r="E48" i="21"/>
  <c r="E49" i="21"/>
  <c r="E50" i="21"/>
  <c r="E51" i="21"/>
  <c r="E52" i="21"/>
  <c r="E53" i="21"/>
  <c r="E54" i="21"/>
  <c r="E55" i="21"/>
  <c r="E56" i="21"/>
  <c r="E57" i="21"/>
  <c r="E58" i="21"/>
  <c r="E59" i="21"/>
  <c r="E60" i="21"/>
  <c r="E61" i="21"/>
  <c r="E62" i="21"/>
  <c r="E63" i="21"/>
  <c r="E64" i="21"/>
  <c r="E65" i="21"/>
  <c r="E66" i="21"/>
  <c r="E67" i="21"/>
  <c r="E68" i="21"/>
  <c r="E69" i="21"/>
  <c r="E70" i="21"/>
  <c r="E71" i="21"/>
  <c r="E72" i="21"/>
  <c r="E79" i="21"/>
  <c r="E80" i="21"/>
  <c r="E81" i="21"/>
  <c r="E82" i="21"/>
  <c r="E83" i="21"/>
  <c r="E84" i="21"/>
  <c r="E88" i="21"/>
  <c r="E89" i="21"/>
  <c r="E90" i="21"/>
  <c r="E91" i="21"/>
  <c r="E92" i="21"/>
  <c r="E93" i="21"/>
  <c r="E94" i="21"/>
  <c r="E95" i="21"/>
  <c r="E96" i="21"/>
  <c r="E100" i="21"/>
  <c r="E101" i="21"/>
  <c r="E102" i="21"/>
  <c r="E103" i="21"/>
  <c r="E104" i="21"/>
  <c r="E105" i="21"/>
  <c r="E112" i="21"/>
  <c r="E113" i="21"/>
  <c r="E114" i="21"/>
  <c r="E118" i="21"/>
  <c r="E119" i="21"/>
  <c r="E120" i="21"/>
  <c r="E121" i="21"/>
  <c r="E122" i="21"/>
  <c r="E123" i="21"/>
  <c r="E127" i="21"/>
  <c r="E128" i="21"/>
  <c r="E129" i="21"/>
  <c r="E13" i="21"/>
</calcChain>
</file>

<file path=xl/sharedStrings.xml><?xml version="1.0" encoding="utf-8"?>
<sst xmlns="http://schemas.openxmlformats.org/spreadsheetml/2006/main" count="3982" uniqueCount="235">
  <si>
    <t>Country</t>
  </si>
  <si>
    <t>School principals</t>
  </si>
  <si>
    <t>(1)</t>
  </si>
  <si>
    <t>(2)</t>
  </si>
  <si>
    <t>(3)</t>
  </si>
  <si>
    <t>(4)</t>
  </si>
  <si>
    <t>(5)</t>
  </si>
  <si>
    <t>Colombia</t>
  </si>
  <si>
    <t>Denmark</t>
  </si>
  <si>
    <t>Iceland</t>
  </si>
  <si>
    <t>Lithuania</t>
  </si>
  <si>
    <t>Mexico</t>
  </si>
  <si>
    <t>OECD countries, public schools</t>
  </si>
  <si>
    <t>Chile</t>
  </si>
  <si>
    <t>Estonia</t>
  </si>
  <si>
    <t>Czech Republic</t>
  </si>
  <si>
    <t>Portugal</t>
  </si>
  <si>
    <t>Slovak Republic</t>
  </si>
  <si>
    <t>Slovenia</t>
  </si>
  <si>
    <t>Turkey</t>
  </si>
  <si>
    <t>Sweden</t>
  </si>
  <si>
    <t>Spain</t>
  </si>
  <si>
    <t>Level of education</t>
  </si>
  <si>
    <t>a</t>
  </si>
  <si>
    <t>m</t>
  </si>
  <si>
    <t>Scotland (UK)</t>
  </si>
  <si>
    <t>England (UK)</t>
  </si>
  <si>
    <t>French Comm. (Belgium)</t>
  </si>
  <si>
    <t>Flemish Comm. (Belgium)</t>
  </si>
  <si>
    <t>United States</t>
  </si>
  <si>
    <t>Switzerland</t>
  </si>
  <si>
    <t>Poland</t>
  </si>
  <si>
    <t>Norway</t>
  </si>
  <si>
    <t>Netherlands</t>
  </si>
  <si>
    <t>Luxembourg</t>
  </si>
  <si>
    <t>Latvia</t>
  </si>
  <si>
    <t>Korea</t>
  </si>
  <si>
    <t>Japan</t>
  </si>
  <si>
    <t>Italy</t>
  </si>
  <si>
    <t>Israel</t>
  </si>
  <si>
    <t>Ireland</t>
  </si>
  <si>
    <t>Hungary</t>
  </si>
  <si>
    <t>Greece</t>
  </si>
  <si>
    <t>Germany</t>
  </si>
  <si>
    <t>France</t>
  </si>
  <si>
    <t>Finland</t>
  </si>
  <si>
    <t>Canada</t>
  </si>
  <si>
    <t>Australia</t>
  </si>
  <si>
    <t>No</t>
  </si>
  <si>
    <t>Yes (always)</t>
  </si>
  <si>
    <t>Yes (sometimes)</t>
  </si>
  <si>
    <t>Supervision of students during breaks</t>
  </si>
  <si>
    <t>1 135</t>
  </si>
  <si>
    <t>1 069</t>
  </si>
  <si>
    <t>1 109</t>
  </si>
  <si>
    <t>State</t>
  </si>
  <si>
    <t>In full autonomy</t>
  </si>
  <si>
    <t>School</t>
  </si>
  <si>
    <t>Central</t>
  </si>
  <si>
    <t>Local</t>
  </si>
  <si>
    <t>Multiple levels</t>
  </si>
  <si>
    <t>Other</t>
  </si>
  <si>
    <t>Regional</t>
  </si>
  <si>
    <t>(6)</t>
  </si>
  <si>
    <t>Statutory annual teaching hours (2018)</t>
  </si>
  <si>
    <t>OECD countries, general education public schools</t>
  </si>
  <si>
    <t xml:space="preserve">(Centrally) required non-instruction tasks </t>
  </si>
  <si>
    <t>Countries / Economies</t>
  </si>
  <si>
    <t>Level of education (ISCED)</t>
  </si>
  <si>
    <t>OECD countries, general education, public schools</t>
  </si>
  <si>
    <t>New Zealand (1)</t>
  </si>
  <si>
    <t>French Comm. (Belgium) (1)</t>
  </si>
  <si>
    <t>Austria (1)</t>
  </si>
  <si>
    <t>Total statutory working time (2018)</t>
  </si>
  <si>
    <t>Legal documents (Civil Service Code)</t>
  </si>
  <si>
    <t>Legal documents</t>
  </si>
  <si>
    <t>“Teacher Statute" and supplementary laws</t>
  </si>
  <si>
    <t>Education Act and regulation</t>
  </si>
  <si>
    <t>Colective agreements with unions</t>
  </si>
  <si>
    <t>Legislative acts</t>
  </si>
  <si>
    <t>Standing Conference of the Ministers of Education and Cultural Affairs of the Länder in the Federal Republic of Germany</t>
  </si>
  <si>
    <t>Negotiated contracts stipulating teachers' working hours</t>
  </si>
  <si>
    <t>Ministerial circular</t>
  </si>
  <si>
    <t>Employment agreement between teachers’ unions and the ministry</t>
  </si>
  <si>
    <t>Act on Working Hours, Leaves, etc. for National Public Officers Engaged in Regular Services</t>
  </si>
  <si>
    <t xml:space="preserve">Labour law </t>
  </si>
  <si>
    <t>Orders of the Minister of Education and Science</t>
  </si>
  <si>
    <t xml:space="preserve">m </t>
  </si>
  <si>
    <t>Collective labour agreement for primary and secondary education</t>
  </si>
  <si>
    <t>Collective agreements</t>
  </si>
  <si>
    <t>Government decree</t>
  </si>
  <si>
    <t>Regulations</t>
  </si>
  <si>
    <t>Education acts and ministerial orders</t>
  </si>
  <si>
    <t>Education act  (Teachers' Charter)</t>
  </si>
  <si>
    <t>Collective agreement between teachers' unions and the Swedish Association of Local Authorities (SALAR)</t>
  </si>
  <si>
    <t>Collective agreements between teachers’ unions and the Norwegian Association of Local and Regional Authorities (KS)</t>
  </si>
  <si>
    <t>Public Servants Law and ministerial decisions</t>
  </si>
  <si>
    <t xml:space="preserve">Negotiated agreement
</t>
  </si>
  <si>
    <t>School Teachers Pay and Conditions Document  2017</t>
  </si>
  <si>
    <t>Within framework (set by central level)</t>
  </si>
  <si>
    <t>Within framework (set by state level)</t>
  </si>
  <si>
    <t xml:space="preserve"> Within framework (set by central level)</t>
  </si>
  <si>
    <t>Within framework (m)</t>
  </si>
  <si>
    <t>After consultation (with multiple levels)</t>
  </si>
  <si>
    <t>ISCED 1-3</t>
  </si>
  <si>
    <t xml:space="preserve">Level of education </t>
  </si>
  <si>
    <t>ISCED 1-2</t>
  </si>
  <si>
    <t>ISCED 1</t>
  </si>
  <si>
    <t>ISCED 2</t>
  </si>
  <si>
    <t>ISCED 3</t>
  </si>
  <si>
    <t>ISCED 2-3</t>
  </si>
  <si>
    <t>Australia (1)</t>
  </si>
  <si>
    <t>Canada (1)</t>
  </si>
  <si>
    <t>Chile (2)</t>
  </si>
  <si>
    <t>Colombia (1)</t>
  </si>
  <si>
    <t>Czech Republic (1)</t>
  </si>
  <si>
    <t>Denmark (3,4)</t>
  </si>
  <si>
    <t>Estonia (1)</t>
  </si>
  <si>
    <t>Finland (5)</t>
  </si>
  <si>
    <t>France (1)</t>
  </si>
  <si>
    <t>Germany (1)</t>
  </si>
  <si>
    <t>Greece (2)</t>
  </si>
  <si>
    <t>Hungary (5)</t>
  </si>
  <si>
    <t>Iceland (1)</t>
  </si>
  <si>
    <t>Ireland (1)</t>
  </si>
  <si>
    <t>Israel (1)</t>
  </si>
  <si>
    <t>Italy (5)</t>
  </si>
  <si>
    <t>Japan (6)</t>
  </si>
  <si>
    <t>Korea (6)</t>
  </si>
  <si>
    <t>Latvia (1)</t>
  </si>
  <si>
    <t>Lithuania (1)</t>
  </si>
  <si>
    <t>Mexico (1)</t>
  </si>
  <si>
    <t>Netherlands (2)</t>
  </si>
  <si>
    <t>Norway (2)</t>
  </si>
  <si>
    <t>Poland (2)</t>
  </si>
  <si>
    <t>Portugal (2)</t>
  </si>
  <si>
    <t>Slovak Republic (1)</t>
  </si>
  <si>
    <t>Slovenia (1)</t>
  </si>
  <si>
    <t>Spain (1)</t>
  </si>
  <si>
    <t>Switzerland (3,4)</t>
  </si>
  <si>
    <t>Turkey (1)</t>
  </si>
  <si>
    <t>United States (3,4)</t>
  </si>
  <si>
    <t>Flemish Comm. (Belgium) (1)</t>
  </si>
  <si>
    <t>Scotland (UK) (2)</t>
  </si>
  <si>
    <t>Change in statutory annual teaching hours (2008 - 2018)</t>
  </si>
  <si>
    <t>Statutory annual teaching hours (2008)</t>
  </si>
  <si>
    <t>England (UK) (3)</t>
  </si>
  <si>
    <t>Actual (left) and statutory (right) teaching time (2017)</t>
  </si>
  <si>
    <t>Additional payments for teaching more classes/hours than required by FT contract (2018)</t>
  </si>
  <si>
    <t xml:space="preserve">Slovenia </t>
  </si>
  <si>
    <t xml:space="preserve">Slovak Republic </t>
  </si>
  <si>
    <t xml:space="preserve">Poland </t>
  </si>
  <si>
    <t xml:space="preserve">Norway </t>
  </si>
  <si>
    <t xml:space="preserve">Netherlands </t>
  </si>
  <si>
    <t xml:space="preserve">Mexico </t>
  </si>
  <si>
    <t xml:space="preserve">Lithuania </t>
  </si>
  <si>
    <t xml:space="preserve">Latvia </t>
  </si>
  <si>
    <t xml:space="preserve">Korea </t>
  </si>
  <si>
    <t xml:space="preserve">Japan </t>
  </si>
  <si>
    <t xml:space="preserve">Israel </t>
  </si>
  <si>
    <t xml:space="preserve">Ireland </t>
  </si>
  <si>
    <t xml:space="preserve">Iceland </t>
  </si>
  <si>
    <t xml:space="preserve">Hungary </t>
  </si>
  <si>
    <t xml:space="preserve">Greece </t>
  </si>
  <si>
    <t xml:space="preserve">Germany </t>
  </si>
  <si>
    <t xml:space="preserve">France </t>
  </si>
  <si>
    <t xml:space="preserve">Estonia </t>
  </si>
  <si>
    <t xml:space="preserve">Finland </t>
  </si>
  <si>
    <t xml:space="preserve">Denmark </t>
  </si>
  <si>
    <t xml:space="preserve">Colombia </t>
  </si>
  <si>
    <t xml:space="preserve">Chile </t>
  </si>
  <si>
    <t xml:space="preserve">Canada </t>
  </si>
  <si>
    <t xml:space="preserve">Austria </t>
  </si>
  <si>
    <t xml:space="preserve">Australia </t>
  </si>
  <si>
    <t>Student counselling</t>
  </si>
  <si>
    <t>General administrative work</t>
  </si>
  <si>
    <t>Marking/correcting student work</t>
  </si>
  <si>
    <t>Communication with parents</t>
  </si>
  <si>
    <t>Teacher mentoring/induction</t>
  </si>
  <si>
    <t>Professional development activities</t>
  </si>
  <si>
    <t>School management</t>
  </si>
  <si>
    <t>Individual lesson planning/preparation</t>
  </si>
  <si>
    <t>Team work / dialogue with colleagues</t>
  </si>
  <si>
    <t>Extracurricular activities</t>
  </si>
  <si>
    <t>New Zealand  (1)</t>
  </si>
  <si>
    <t>R</t>
  </si>
  <si>
    <t>SD</t>
  </si>
  <si>
    <t>R/SD</t>
  </si>
  <si>
    <t>N</t>
  </si>
  <si>
    <t>R/N</t>
  </si>
  <si>
    <t>SD/N</t>
  </si>
  <si>
    <t>Non-instruction tasks compensated with reduced teaching time</t>
  </si>
  <si>
    <t>Total statutory working time (For calculation of non-teaching time at school)</t>
  </si>
  <si>
    <t>Time required at school (For calculation of non-teaching time at school)</t>
  </si>
  <si>
    <t>Source: EAG 2019 Table D4.1b</t>
  </si>
  <si>
    <t>Total statutory teaching time (For calculation of non-teaching time at school)</t>
  </si>
  <si>
    <r>
      <t>Sources:
Column 2: OECD (2019),</t>
    </r>
    <r>
      <rPr>
        <i/>
        <sz val="9"/>
        <color theme="1"/>
        <rFont val="Calibri"/>
        <family val="2"/>
        <scheme val="minor"/>
      </rPr>
      <t xml:space="preserve"> Education at a Glance 2019: OECD Indicators</t>
    </r>
    <r>
      <rPr>
        <sz val="9"/>
        <color theme="1"/>
        <rFont val="Calibri"/>
        <family val="2"/>
        <scheme val="minor"/>
      </rPr>
      <t xml:space="preserve">, Table D4.1b
Column 3: OECD (2019), </t>
    </r>
    <r>
      <rPr>
        <i/>
        <sz val="9"/>
        <color theme="1"/>
        <rFont val="Calibri"/>
        <family val="2"/>
        <scheme val="minor"/>
      </rPr>
      <t>Education at a Glance 2019: OECD Indicators</t>
    </r>
    <r>
      <rPr>
        <sz val="9"/>
        <color theme="1"/>
        <rFont val="Calibri"/>
        <family val="2"/>
        <scheme val="minor"/>
      </rPr>
      <t xml:space="preserve">, Table X3.D4.1 (Annex 3)
Column 4: OECD (2018), </t>
    </r>
    <r>
      <rPr>
        <i/>
        <sz val="9"/>
        <color theme="1"/>
        <rFont val="Calibri"/>
        <family val="2"/>
        <scheme val="minor"/>
      </rPr>
      <t>Education at a Glance 2018: OECD Indicators</t>
    </r>
    <r>
      <rPr>
        <sz val="9"/>
        <color theme="1"/>
        <rFont val="Calibri"/>
        <family val="2"/>
        <scheme val="minor"/>
      </rPr>
      <t>, Table D6.6a</t>
    </r>
  </si>
  <si>
    <t xml:space="preserve">m: missing
a: not applicable
Notes: 
1: Total statutory working time only applicable for some ISCED levels.
Conditions of service are defined to include the minimum number of hours to be worked per week or per year, the time schedule, the size and level of the groups to teach, the importance of one subject in the programme of the class, the students' abilities, etc. Salaries and bonuses are not included.
</t>
  </si>
  <si>
    <t>Source of statutory working time (2018)</t>
  </si>
  <si>
    <t>Level of govt. taking decisions on teachers' conditions of service and mode of decision (ISCED 2) (2017)</t>
  </si>
  <si>
    <t xml:space="preserve">m: missing
a: not applicable
Notes: 
</t>
  </si>
  <si>
    <t xml:space="preserve"> Annual weeks of teaching (2018)</t>
  </si>
  <si>
    <t>Total length of annual school holidays, in weeks (ISCED 2) (2018)</t>
  </si>
  <si>
    <t>Denmark (3, 4)</t>
  </si>
  <si>
    <t>Switzerland (3, 4)</t>
  </si>
  <si>
    <t>United States (3, 4)</t>
  </si>
  <si>
    <t>Source: EAG 2019 Table D4.1a</t>
  </si>
  <si>
    <t>Annual non-teaching working time required at school (based on statutory regulations) (2018)</t>
  </si>
  <si>
    <t>Data for calculation of column 2</t>
  </si>
  <si>
    <t>m: missing
a: not applicable
Notes: 
1. Based on typical teaching time (teaching time required from most teachers when no specific circumstances apply to teachers), not statutory teaching time.
2. Based on maximum teaching time, not statutory teaching time.
3. Based on actual teaching time, not statutory teaching time.
4. Year of reference for  statutory teaching time is 2017 for Denmark and Switzerland, 2016 for the United States.
5. Based on minimum teaching time, not statutory teaching time.
6. Based on average planned teaching time in each school at the beginning of the school year or semester, not statutory teaching time.</t>
  </si>
  <si>
    <t>m: missing
a: not applicable
R = Mandatory (centrally required)
SD = Requirement at the discretion of individual schools
N = Not required or at the discretion of individual teachers 
Notes: 
1.  New Zealand: Criteria for the first two years of lower secondary education (general programmes) follow those for primary education and those for the last two years of lower secondary education (general programmes) follow those of upper secondary education (general programmes).</t>
  </si>
  <si>
    <r>
      <t xml:space="preserve">Sources: 
Column 2: OECD (2019), </t>
    </r>
    <r>
      <rPr>
        <i/>
        <sz val="9"/>
        <color theme="1"/>
        <rFont val="Calibri"/>
        <family val="2"/>
        <scheme val="minor"/>
      </rPr>
      <t>Education at a Glance 2019: OECD Indicators,</t>
    </r>
    <r>
      <rPr>
        <sz val="9"/>
        <color theme="1"/>
        <rFont val="Calibri"/>
        <family val="2"/>
        <scheme val="minor"/>
      </rPr>
      <t xml:space="preserve"> Table D4.3a
Column 3: OECD (2019), </t>
    </r>
    <r>
      <rPr>
        <i/>
        <sz val="9"/>
        <color theme="1"/>
        <rFont val="Calibri"/>
        <family val="2"/>
        <scheme val="minor"/>
      </rPr>
      <t>Education at a Glance 2019: OECD Indicators,</t>
    </r>
    <r>
      <rPr>
        <sz val="9"/>
        <color theme="1"/>
        <rFont val="Calibri"/>
        <family val="2"/>
        <scheme val="minor"/>
      </rPr>
      <t xml:space="preserve"> Table D4.3a/b
</t>
    </r>
  </si>
  <si>
    <r>
      <t xml:space="preserve">Sources: 
Column 1: OECD (2019), </t>
    </r>
    <r>
      <rPr>
        <i/>
        <sz val="9"/>
        <color theme="1"/>
        <rFont val="Calibri"/>
        <family val="2"/>
        <scheme val="minor"/>
      </rPr>
      <t>Education at a Glance 2019: OECD Indicators</t>
    </r>
    <r>
      <rPr>
        <sz val="9"/>
        <color theme="1"/>
        <rFont val="Calibri"/>
        <family val="2"/>
        <scheme val="minor"/>
      </rPr>
      <t xml:space="preserve">, Table D4.1a
Columns 2 &amp; 3: OECD (2019), </t>
    </r>
    <r>
      <rPr>
        <i/>
        <sz val="9"/>
        <color theme="1"/>
        <rFont val="Calibri"/>
        <family val="2"/>
        <scheme val="minor"/>
      </rPr>
      <t>Education at a Glance 2019: OECD Indicators</t>
    </r>
    <r>
      <rPr>
        <sz val="9"/>
        <color theme="1"/>
        <rFont val="Calibri"/>
        <family val="2"/>
        <scheme val="minor"/>
      </rPr>
      <t xml:space="preserve">, Table D4.2
Column 4: To be collected from different sources, incl. School Resources Review Country Background Reports and Country Review Reports (http://www.oecd.org/education/school-resources-review/schoolresourcesreview-reportsforparticipatingcountries.htm) and Eurydice descriptions of national education systems (https://eacea.ec.europa.eu/national-policies/eurydice/national-description_en)
Column 5: OECD (2019), </t>
    </r>
    <r>
      <rPr>
        <i/>
        <sz val="9"/>
        <color theme="1"/>
        <rFont val="Calibri"/>
        <family val="2"/>
        <scheme val="minor"/>
      </rPr>
      <t>Education at a Glance 2019: OECD Indicators</t>
    </r>
    <r>
      <rPr>
        <sz val="9"/>
        <color theme="1"/>
        <rFont val="Calibri"/>
        <family val="2"/>
        <scheme val="minor"/>
      </rPr>
      <t xml:space="preserve">, Table X3.D4.5
Column 6: OECD (2019), Education at a Glance 2019: OECD Indicators, Table D4.2
Column 7: OECD (2019), </t>
    </r>
    <r>
      <rPr>
        <i/>
        <sz val="9"/>
        <color theme="1"/>
        <rFont val="Calibri"/>
        <family val="2"/>
        <scheme val="minor"/>
      </rPr>
      <t>Education at a Glance 2019: OECD Indicators</t>
    </r>
    <r>
      <rPr>
        <sz val="9"/>
        <color theme="1"/>
        <rFont val="Calibri"/>
        <family val="2"/>
        <scheme val="minor"/>
      </rPr>
      <t xml:space="preserve">, Table D4.3b
</t>
    </r>
  </si>
  <si>
    <t>m: missing
a: not applicable
Notes (referring to columns 1-3):
1. Typical teaching time (teaching time required from most teachers when no specific circumstances apply to teachers).
2. Maximum teaching time (for 2018 values).
3. Actual teaching time.
4. Year of reference for teaching hours not 2018, but 2017 for Denmark and Switzerland, 2016 for the United States.
5. Minimum teaching time (for 2018 values).
6. Average planned teaching time in each school at the beginning of the school year or semester.</t>
  </si>
  <si>
    <t>Supplementary tables</t>
  </si>
  <si>
    <t>Table 1</t>
  </si>
  <si>
    <t>Table 5</t>
  </si>
  <si>
    <t>Table 4</t>
  </si>
  <si>
    <t>Table 3</t>
  </si>
  <si>
    <t>Table 2</t>
  </si>
  <si>
    <r>
      <rPr>
        <i/>
        <sz val="8.5"/>
        <rFont val="Arial Narrow"/>
        <family val="2"/>
      </rPr>
      <t>Basic Statistics of Education</t>
    </r>
    <r>
      <rPr>
        <sz val="8.5"/>
        <rFont val="Arial Narrow"/>
        <family val="2"/>
      </rPr>
      <t xml:space="preserve"> (Ministry of Education &amp; Korean Educational Development Institute)</t>
    </r>
  </si>
  <si>
    <r>
      <t xml:space="preserve">Secretariat of Public Education (SEP), </t>
    </r>
    <r>
      <rPr>
        <i/>
        <sz val="8.5"/>
        <rFont val="Arial Narrow"/>
        <family val="2"/>
      </rPr>
      <t>Calendario Escolar 2017-2018</t>
    </r>
  </si>
  <si>
    <r>
      <rPr>
        <i/>
        <sz val="8.5"/>
        <rFont val="Arial Narrow"/>
        <family val="2"/>
      </rPr>
      <t>School Staff Statistics</t>
    </r>
    <r>
      <rPr>
        <sz val="8.5"/>
        <rFont val="Arial Narrow"/>
        <family val="2"/>
      </rPr>
      <t xml:space="preserve"> and </t>
    </r>
    <r>
      <rPr>
        <i/>
        <sz val="8.5"/>
        <rFont val="Arial Narrow"/>
        <family val="2"/>
      </rPr>
      <t>Work Volume Statistics</t>
    </r>
    <r>
      <rPr>
        <sz val="8.5"/>
        <rFont val="Arial Narrow"/>
        <family val="2"/>
      </rPr>
      <t xml:space="preserve"> (Swiss Federal Statistical Office); </t>
    </r>
    <r>
      <rPr>
        <i/>
        <sz val="8.5"/>
        <rFont val="Arial Narrow"/>
        <family val="2"/>
      </rPr>
      <t>Berufsauftrag für Lehrpersonen der obligatorischen Schule, Fachbericht Stundentafel d-EDK</t>
    </r>
    <r>
      <rPr>
        <sz val="8.5"/>
        <rFont val="Arial Narrow"/>
        <family val="2"/>
      </rPr>
      <t xml:space="preserve"> (Swiss Conference of Cantonal Ministers of Education EDK)</t>
    </r>
  </si>
  <si>
    <r>
      <t xml:space="preserve">Sources: 
Column 2: OECD (2019), </t>
    </r>
    <r>
      <rPr>
        <i/>
        <sz val="9"/>
        <color theme="1"/>
        <rFont val="Calibri"/>
        <family val="2"/>
        <scheme val="minor"/>
      </rPr>
      <t>Education at a Glance 2019: OECD Indicators,</t>
    </r>
    <r>
      <rPr>
        <sz val="9"/>
        <color theme="1"/>
        <rFont val="Calibri"/>
        <family val="2"/>
        <scheme val="minor"/>
      </rPr>
      <t xml:space="preserve"> Tables D4.1a and D4.1b
</t>
    </r>
  </si>
  <si>
    <r>
      <t xml:space="preserve">Sources: 
Column 2: OECD (2019), </t>
    </r>
    <r>
      <rPr>
        <i/>
        <sz val="9"/>
        <color theme="1"/>
        <rFont val="Calibri"/>
        <family val="2"/>
        <scheme val="minor"/>
      </rPr>
      <t>Education at a Glance 2019: OECD Indicators</t>
    </r>
    <r>
      <rPr>
        <sz val="9"/>
        <color theme="1"/>
        <rFont val="Calibri"/>
        <family val="2"/>
        <scheme val="minor"/>
      </rPr>
      <t xml:space="preserve">, Table D4.1a
Column 3: OECD (2019), </t>
    </r>
    <r>
      <rPr>
        <i/>
        <sz val="9"/>
        <color theme="1"/>
        <rFont val="Calibri"/>
        <family val="2"/>
        <scheme val="minor"/>
      </rPr>
      <t>Education at a Glance 2019: OECD Indicators,</t>
    </r>
    <r>
      <rPr>
        <sz val="9"/>
        <color theme="1"/>
        <rFont val="Calibri"/>
        <family val="2"/>
        <scheme val="minor"/>
      </rPr>
      <t xml:space="preserve">Figure D1.a (ISCED 2)
</t>
    </r>
  </si>
  <si>
    <t>System-level indicators concerning teachers’ overall working time</t>
  </si>
  <si>
    <t>System-level indicators concerning teachers’ teaching time</t>
  </si>
  <si>
    <t>System-level indicators concerning teachers’ non-teaching time</t>
  </si>
  <si>
    <t>System-level indicators concerning teachers’ on-site presence (beyond teaching hours)</t>
  </si>
  <si>
    <t>System-level indicators concerning teachers’ recovery time</t>
  </si>
  <si>
    <t>Disclaimer: http://oe.cd/disclaimer</t>
  </si>
  <si>
    <t>Version 1 - Last updated: 18-Jan-2021</t>
  </si>
  <si>
    <t>https://doi.org/10.1787/15990b42-en</t>
  </si>
  <si>
    <r>
      <rPr>
        <i/>
        <sz val="11"/>
        <color theme="1"/>
        <rFont val="Calibri"/>
        <family val="2"/>
        <scheme val="minor"/>
      </rPr>
      <t>OECD Education Working Papers,</t>
    </r>
    <r>
      <rPr>
        <sz val="11"/>
        <color theme="1"/>
        <rFont val="Calibri"/>
        <family val="2"/>
        <scheme val="minor"/>
      </rPr>
      <t xml:space="preserve"> No. 245, OECD Publishing, Paris.</t>
    </r>
  </si>
  <si>
    <t>Boeskens, L. and D. Nusche (2021), “Not enough hours in the day: Policies that shape teachers’ use of time” - © OECD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</si>
</sst>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 ##0"/>
    <numFmt numFmtId="165" formatCode="#,##0.0"/>
  </numFmts>
  <fonts count="27" x14ac:knownFonts="1">
    <font>
      <sz val="11"/>
      <color theme="1"/>
      <name val="Calibri"/>
      <family val="2"/>
      <scheme val="minor"/>
    </font>
    <font>
      <sz val="10"/>
      <color theme="1"/>
      <name val="Arial"/>
      <family val="2"/>
    </font>
    <font>
      <sz val="10"/>
      <color theme="1"/>
      <name val="Arial"/>
      <family val="2"/>
    </font>
    <font>
      <b/>
      <sz val="11"/>
      <color theme="1"/>
      <name val="Calibri"/>
      <family val="2"/>
      <scheme val="minor"/>
    </font>
    <font>
      <i/>
      <sz val="11"/>
      <color theme="1"/>
      <name val="Calibri"/>
      <family val="2"/>
      <scheme val="minor"/>
    </font>
    <font>
      <b/>
      <sz val="8.5"/>
      <color theme="1"/>
      <name val="Arial Narrow"/>
      <family val="2"/>
    </font>
    <font>
      <b/>
      <sz val="8.5"/>
      <color theme="0"/>
      <name val="Arial Narrow"/>
      <family val="2"/>
    </font>
    <font>
      <b/>
      <sz val="8.5"/>
      <name val="Arial Narrow"/>
      <family val="2"/>
    </font>
    <font>
      <sz val="8.5"/>
      <color theme="1"/>
      <name val="Arial Narrow"/>
      <family val="2"/>
    </font>
    <font>
      <sz val="8.5"/>
      <name val="Arial Narrow"/>
      <family val="2"/>
    </font>
    <font>
      <sz val="9"/>
      <name val="Calibri"/>
      <family val="2"/>
      <scheme val="minor"/>
    </font>
    <font>
      <sz val="9"/>
      <color theme="1"/>
      <name val="Calibri"/>
      <family val="2"/>
      <scheme val="minor"/>
    </font>
    <font>
      <sz val="8"/>
      <color rgb="FF000000"/>
      <name val="Arial"/>
      <family val="2"/>
    </font>
    <font>
      <sz val="8"/>
      <name val="Courier"/>
      <family val="3"/>
    </font>
    <font>
      <sz val="10"/>
      <name val="Arial"/>
      <family val="2"/>
    </font>
    <font>
      <u/>
      <sz val="10"/>
      <color indexed="12"/>
      <name val="Arial"/>
      <family val="2"/>
    </font>
    <font>
      <sz val="8"/>
      <name val="Arial"/>
      <family val="2"/>
    </font>
    <font>
      <u/>
      <sz val="10"/>
      <color theme="10"/>
      <name val="Arial"/>
      <family val="2"/>
    </font>
    <font>
      <sz val="8.5"/>
      <color rgb="FF000000"/>
      <name val="Arial Narrow"/>
      <family val="2"/>
    </font>
    <font>
      <sz val="9"/>
      <color rgb="FFFF0000"/>
      <name val="Calibri"/>
      <family val="2"/>
      <scheme val="minor"/>
    </font>
    <font>
      <i/>
      <sz val="9"/>
      <color theme="1"/>
      <name val="Calibri"/>
      <family val="2"/>
      <scheme val="minor"/>
    </font>
    <font>
      <b/>
      <sz val="10"/>
      <color theme="1"/>
      <name val="Arial"/>
      <family val="2"/>
    </font>
    <font>
      <u/>
      <sz val="11"/>
      <color theme="10"/>
      <name val="Calibri"/>
      <family val="2"/>
      <scheme val="minor"/>
    </font>
    <font>
      <i/>
      <sz val="8.5"/>
      <name val="Arial Narrow"/>
      <family val="2"/>
    </font>
    <font>
      <u/>
      <sz val="11"/>
      <color theme="10"/>
      <name val="Calibri"/>
      <family val="2"/>
    </font>
    <font>
      <u/>
      <sz val="11"/>
      <color theme="10"/>
      <name val="Times New Roman"/>
      <family val="1"/>
    </font>
    <font>
      <sz val="11"/>
      <name val="Times New Roman"/>
      <family val="1"/>
    </font>
  </fonts>
  <fills count="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indexed="22"/>
        <bgColor indexed="64"/>
      </patternFill>
    </fill>
    <fill>
      <patternFill patternType="solid">
        <fgColor rgb="FFEBF3F2"/>
        <bgColor indexed="64"/>
      </patternFill>
    </fill>
    <fill>
      <patternFill patternType="solid">
        <fgColor indexed="9"/>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thin">
        <color indexed="64"/>
      </right>
      <top style="thin">
        <color indexed="64"/>
      </top>
      <bottom style="medium">
        <color indexed="64"/>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right style="medium">
        <color indexed="64"/>
      </right>
      <top style="thin">
        <color indexed="64"/>
      </top>
      <bottom style="thin">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25">
    <xf numFmtId="0" fontId="0" fillId="0" borderId="0"/>
    <xf numFmtId="0" fontId="2" fillId="0" borderId="0"/>
    <xf numFmtId="0" fontId="2" fillId="0" borderId="0"/>
    <xf numFmtId="0" fontId="13" fillId="0" borderId="0"/>
    <xf numFmtId="0" fontId="14" fillId="0" borderId="0"/>
    <xf numFmtId="0" fontId="15" fillId="0" borderId="0" applyNumberFormat="0" applyFill="0" applyBorder="0" applyAlignment="0" applyProtection="0">
      <alignment vertical="top"/>
      <protection locked="0"/>
    </xf>
    <xf numFmtId="0" fontId="13" fillId="0" borderId="0"/>
    <xf numFmtId="0" fontId="2" fillId="0" borderId="0"/>
    <xf numFmtId="0" fontId="14" fillId="0" borderId="0"/>
    <xf numFmtId="0" fontId="2" fillId="0" borderId="0"/>
    <xf numFmtId="0" fontId="2" fillId="0" borderId="0"/>
    <xf numFmtId="0" fontId="2" fillId="0" borderId="0"/>
    <xf numFmtId="0" fontId="16" fillId="4" borderId="1"/>
    <xf numFmtId="0" fontId="2" fillId="0" borderId="0"/>
    <xf numFmtId="0" fontId="2" fillId="0" borderId="0"/>
    <xf numFmtId="0" fontId="2" fillId="0" borderId="0"/>
    <xf numFmtId="0" fontId="17" fillId="0" borderId="0" applyNumberFormat="0" applyFill="0" applyBorder="0" applyAlignment="0" applyProtection="0"/>
    <xf numFmtId="0" fontId="17" fillId="0" borderId="0" applyNumberFormat="0" applyFill="0" applyBorder="0" applyAlignment="0" applyProtection="0">
      <alignment vertical="top"/>
      <protection locked="0"/>
    </xf>
    <xf numFmtId="0" fontId="13" fillId="0" borderId="0"/>
    <xf numFmtId="43" fontId="2" fillId="0" borderId="0" applyFont="0" applyFill="0" applyBorder="0" applyAlignment="0" applyProtection="0"/>
    <xf numFmtId="9" fontId="14" fillId="0" borderId="0" applyFont="0" applyFill="0" applyBorder="0" applyAlignment="0" applyProtection="0"/>
    <xf numFmtId="0" fontId="1" fillId="0" borderId="0"/>
    <xf numFmtId="0" fontId="1" fillId="0" borderId="0"/>
    <xf numFmtId="0" fontId="1" fillId="0" borderId="0"/>
    <xf numFmtId="0" fontId="22" fillId="0" borderId="0" applyNumberFormat="0" applyFill="0" applyBorder="0" applyAlignment="0" applyProtection="0"/>
  </cellStyleXfs>
  <cellXfs count="118">
    <xf numFmtId="0" fontId="0" fillId="0" borderId="0" xfId="0"/>
    <xf numFmtId="0" fontId="3" fillId="0" borderId="0" xfId="0" applyFont="1"/>
    <xf numFmtId="0" fontId="4" fillId="0" borderId="0" xfId="0" applyFont="1" applyAlignment="1">
      <alignment horizontal="left" vertical="top"/>
    </xf>
    <xf numFmtId="0" fontId="7" fillId="0" borderId="1"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9" fillId="0" borderId="3" xfId="0" applyFont="1" applyFill="1" applyBorder="1" applyAlignment="1">
      <alignment horizontal="left" vertical="top" wrapText="1"/>
    </xf>
    <xf numFmtId="0" fontId="9" fillId="0" borderId="0" xfId="0" applyFont="1" applyFill="1" applyBorder="1" applyAlignment="1">
      <alignment horizontal="left" vertical="top" wrapText="1"/>
    </xf>
    <xf numFmtId="0" fontId="10" fillId="0" borderId="3" xfId="0" applyFont="1" applyFill="1" applyBorder="1" applyAlignment="1">
      <alignment vertical="center" wrapText="1"/>
    </xf>
    <xf numFmtId="0" fontId="10" fillId="0" borderId="3" xfId="0" applyFont="1" applyFill="1" applyBorder="1" applyAlignment="1">
      <alignment horizontal="left" vertical="top" wrapText="1"/>
    </xf>
    <xf numFmtId="0" fontId="10" fillId="0" borderId="0" xfId="0" applyFont="1" applyFill="1" applyBorder="1" applyAlignment="1">
      <alignment horizontal="left" vertical="top" wrapText="1"/>
    </xf>
    <xf numFmtId="0" fontId="12" fillId="3" borderId="0" xfId="6" applyFont="1" applyFill="1" applyAlignment="1">
      <alignment vertical="center"/>
    </xf>
    <xf numFmtId="164" fontId="12" fillId="3" borderId="0" xfId="0" applyNumberFormat="1" applyFont="1" applyFill="1" applyBorder="1" applyAlignment="1">
      <alignment horizontal="right" vertical="center"/>
    </xf>
    <xf numFmtId="3" fontId="12" fillId="3" borderId="0" xfId="0" applyNumberFormat="1" applyFont="1" applyFill="1" applyBorder="1" applyAlignment="1">
      <alignment horizontal="left" vertical="center"/>
    </xf>
    <xf numFmtId="0" fontId="12" fillId="3" borderId="0" xfId="6" applyFont="1" applyFill="1" applyBorder="1" applyAlignment="1">
      <alignment horizontal="left" vertical="center"/>
    </xf>
    <xf numFmtId="0" fontId="6"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8" fillId="0" borderId="0" xfId="0" applyFont="1"/>
    <xf numFmtId="0" fontId="8" fillId="5" borderId="1" xfId="0" applyFont="1" applyFill="1" applyBorder="1" applyAlignment="1">
      <alignment horizontal="left" vertical="center" wrapText="1"/>
    </xf>
    <xf numFmtId="0" fontId="9" fillId="5" borderId="1" xfId="0" applyFont="1" applyFill="1" applyBorder="1" applyAlignment="1">
      <alignment horizontal="left" vertical="center" wrapText="1"/>
    </xf>
    <xf numFmtId="0" fontId="8" fillId="5" borderId="1" xfId="0" applyFont="1" applyFill="1" applyBorder="1" applyAlignment="1">
      <alignment horizontal="left" vertical="center"/>
    </xf>
    <xf numFmtId="0" fontId="8" fillId="0" borderId="1" xfId="0" applyFont="1" applyFill="1" applyBorder="1" applyAlignment="1">
      <alignment horizontal="left" vertical="center"/>
    </xf>
    <xf numFmtId="164" fontId="9" fillId="5" borderId="1" xfId="0" applyNumberFormat="1" applyFont="1" applyFill="1" applyBorder="1" applyAlignment="1">
      <alignment horizontal="left" vertical="center" wrapText="1"/>
    </xf>
    <xf numFmtId="164" fontId="9" fillId="0" borderId="1" xfId="0" applyNumberFormat="1" applyFont="1" applyFill="1" applyBorder="1" applyAlignment="1">
      <alignment horizontal="left" vertical="center" wrapText="1"/>
    </xf>
    <xf numFmtId="49" fontId="9" fillId="5" borderId="1" xfId="0" applyNumberFormat="1" applyFont="1" applyFill="1" applyBorder="1" applyAlignment="1">
      <alignment horizontal="left" vertical="center" wrapText="1"/>
    </xf>
    <xf numFmtId="49" fontId="9" fillId="0" borderId="1" xfId="0" applyNumberFormat="1" applyFont="1" applyFill="1" applyBorder="1" applyAlignment="1">
      <alignment horizontal="left" vertical="center" wrapText="1"/>
    </xf>
    <xf numFmtId="1" fontId="9" fillId="5" borderId="1" xfId="0" applyNumberFormat="1" applyFont="1" applyFill="1" applyBorder="1" applyAlignment="1">
      <alignment horizontal="left" vertical="center" wrapText="1"/>
    </xf>
    <xf numFmtId="1" fontId="9" fillId="0" borderId="1" xfId="0" applyNumberFormat="1" applyFont="1" applyFill="1" applyBorder="1" applyAlignment="1">
      <alignment horizontal="left" vertical="center" wrapText="1"/>
    </xf>
    <xf numFmtId="0" fontId="8" fillId="0" borderId="1" xfId="0" applyFont="1" applyBorder="1"/>
    <xf numFmtId="0" fontId="8" fillId="0" borderId="1" xfId="0" applyFont="1" applyBorder="1" applyAlignment="1">
      <alignment textRotation="90" wrapText="1"/>
    </xf>
    <xf numFmtId="0" fontId="18" fillId="0" borderId="1" xfId="12" applyFont="1" applyFill="1" applyBorder="1" applyAlignment="1">
      <alignment horizontal="center" textRotation="90" wrapText="1"/>
    </xf>
    <xf numFmtId="0" fontId="7" fillId="0" borderId="5" xfId="0" applyFont="1" applyFill="1" applyBorder="1" applyAlignment="1">
      <alignment horizontal="center" vertical="center" wrapText="1"/>
    </xf>
    <xf numFmtId="0" fontId="12" fillId="3" borderId="0" xfId="8" applyFont="1" applyFill="1" applyBorder="1" applyAlignment="1">
      <alignment vertical="center"/>
    </xf>
    <xf numFmtId="164" fontId="8" fillId="5" borderId="1" xfId="0" applyNumberFormat="1" applyFont="1" applyFill="1" applyBorder="1" applyAlignment="1">
      <alignment horizontal="left" vertical="center" wrapText="1"/>
    </xf>
    <xf numFmtId="164" fontId="8" fillId="0" borderId="1" xfId="0" applyNumberFormat="1" applyFont="1" applyFill="1" applyBorder="1" applyAlignment="1">
      <alignment horizontal="left" vertical="center"/>
    </xf>
    <xf numFmtId="164" fontId="8" fillId="5" borderId="1" xfId="0" applyNumberFormat="1" applyFont="1" applyFill="1" applyBorder="1" applyAlignment="1">
      <alignment horizontal="left" vertical="center"/>
    </xf>
    <xf numFmtId="3" fontId="8" fillId="0" borderId="1" xfId="0" applyNumberFormat="1" applyFont="1" applyFill="1" applyBorder="1" applyAlignment="1">
      <alignment horizontal="left" vertical="center"/>
    </xf>
    <xf numFmtId="3" fontId="8" fillId="5" borderId="1" xfId="0" applyNumberFormat="1" applyFont="1" applyFill="1" applyBorder="1" applyAlignment="1">
      <alignment horizontal="left" vertical="center"/>
    </xf>
    <xf numFmtId="1" fontId="8" fillId="5" borderId="1" xfId="0" applyNumberFormat="1" applyFont="1" applyFill="1" applyBorder="1" applyAlignment="1">
      <alignment horizontal="center" vertical="center" wrapText="1"/>
    </xf>
    <xf numFmtId="165" fontId="8" fillId="5" borderId="1" xfId="0" applyNumberFormat="1" applyFont="1" applyFill="1" applyBorder="1" applyAlignment="1">
      <alignment horizontal="left" vertical="center" wrapText="1"/>
    </xf>
    <xf numFmtId="165" fontId="8" fillId="0" borderId="1" xfId="0" applyNumberFormat="1" applyFont="1" applyFill="1" applyBorder="1" applyAlignment="1">
      <alignment horizontal="left" vertical="center"/>
    </xf>
    <xf numFmtId="165" fontId="8" fillId="5" borderId="1" xfId="0" applyNumberFormat="1" applyFont="1" applyFill="1" applyBorder="1" applyAlignment="1">
      <alignment horizontal="left" vertical="center"/>
    </xf>
    <xf numFmtId="165" fontId="9" fillId="0" borderId="1" xfId="0" applyNumberFormat="1" applyFont="1" applyFill="1" applyBorder="1" applyAlignment="1">
      <alignment horizontal="left" vertical="center" wrapText="1"/>
    </xf>
    <xf numFmtId="165" fontId="9" fillId="5"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9" fillId="0" borderId="0" xfId="0" applyFont="1" applyFill="1" applyBorder="1" applyAlignment="1">
      <alignment vertical="center"/>
    </xf>
    <xf numFmtId="0" fontId="7" fillId="0" borderId="17" xfId="0" applyFont="1" applyFill="1" applyBorder="1" applyAlignment="1">
      <alignment horizontal="center" vertical="center" wrapText="1"/>
    </xf>
    <xf numFmtId="0" fontId="18" fillId="0" borderId="9" xfId="12" applyFont="1" applyFill="1" applyBorder="1" applyAlignment="1">
      <alignment horizontal="center" textRotation="90" wrapText="1"/>
    </xf>
    <xf numFmtId="0" fontId="8" fillId="5" borderId="10" xfId="0" applyFont="1" applyFill="1" applyBorder="1" applyAlignment="1">
      <alignment horizontal="left" vertical="center" wrapText="1"/>
    </xf>
    <xf numFmtId="0" fontId="8" fillId="5" borderId="9" xfId="0" applyFont="1" applyFill="1" applyBorder="1" applyAlignment="1">
      <alignment horizontal="left" vertical="center" wrapText="1"/>
    </xf>
    <xf numFmtId="0" fontId="8" fillId="0" borderId="10" xfId="0" applyFont="1" applyFill="1" applyBorder="1" applyAlignment="1">
      <alignment horizontal="left" vertical="center"/>
    </xf>
    <xf numFmtId="0" fontId="8" fillId="0" borderId="9" xfId="0" applyFont="1" applyFill="1" applyBorder="1" applyAlignment="1">
      <alignment horizontal="left" vertical="center"/>
    </xf>
    <xf numFmtId="0" fontId="8" fillId="5" borderId="10" xfId="0" applyFont="1" applyFill="1" applyBorder="1" applyAlignment="1">
      <alignment horizontal="left" vertical="center"/>
    </xf>
    <xf numFmtId="0" fontId="8" fillId="5" borderId="9" xfId="0" applyFont="1" applyFill="1" applyBorder="1" applyAlignment="1">
      <alignment horizontal="left" vertical="center"/>
    </xf>
    <xf numFmtId="0" fontId="8" fillId="5" borderId="6" xfId="0" applyFont="1" applyFill="1" applyBorder="1" applyAlignment="1">
      <alignment horizontal="left" vertical="center"/>
    </xf>
    <xf numFmtId="0" fontId="9" fillId="5" borderId="24" xfId="0" applyFont="1" applyFill="1" applyBorder="1" applyAlignment="1">
      <alignment horizontal="left" vertical="center" wrapText="1"/>
    </xf>
    <xf numFmtId="0" fontId="8" fillId="5" borderId="24" xfId="0" applyFont="1" applyFill="1" applyBorder="1" applyAlignment="1">
      <alignment horizontal="left" vertical="center"/>
    </xf>
    <xf numFmtId="0" fontId="8" fillId="5" borderId="25" xfId="0" applyFont="1" applyFill="1" applyBorder="1" applyAlignment="1">
      <alignment horizontal="left" vertical="center"/>
    </xf>
    <xf numFmtId="0" fontId="6" fillId="3" borderId="0" xfId="0" applyFont="1" applyFill="1" applyBorder="1" applyAlignment="1">
      <alignment horizontal="center" vertical="center" wrapText="1"/>
    </xf>
    <xf numFmtId="0" fontId="7" fillId="3" borderId="0" xfId="0" applyFont="1" applyFill="1" applyBorder="1" applyAlignment="1">
      <alignment horizontal="center" vertical="center" wrapText="1"/>
    </xf>
    <xf numFmtId="49" fontId="5" fillId="3" borderId="0" xfId="0" applyNumberFormat="1" applyFont="1" applyFill="1" applyBorder="1" applyAlignment="1">
      <alignment horizontal="center" vertical="center" wrapText="1"/>
    </xf>
    <xf numFmtId="0" fontId="9" fillId="3" borderId="0" xfId="0" applyFont="1" applyFill="1" applyBorder="1" applyAlignment="1">
      <alignment horizontal="left" vertical="center" wrapText="1"/>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1" fontId="8" fillId="5" borderId="10" xfId="0" applyNumberFormat="1" applyFont="1" applyFill="1" applyBorder="1" applyAlignment="1">
      <alignment horizontal="left" vertical="center" wrapText="1"/>
    </xf>
    <xf numFmtId="1" fontId="9" fillId="5" borderId="9" xfId="0" applyNumberFormat="1" applyFont="1" applyFill="1" applyBorder="1" applyAlignment="1">
      <alignment horizontal="left" vertical="center" wrapText="1"/>
    </xf>
    <xf numFmtId="1" fontId="8" fillId="0" borderId="10" xfId="0" applyNumberFormat="1" applyFont="1" applyFill="1" applyBorder="1" applyAlignment="1">
      <alignment horizontal="left" vertical="center"/>
    </xf>
    <xf numFmtId="1" fontId="9" fillId="0" borderId="9" xfId="0" applyNumberFormat="1" applyFont="1" applyFill="1" applyBorder="1" applyAlignment="1">
      <alignment horizontal="left" vertical="center" wrapText="1"/>
    </xf>
    <xf numFmtId="1" fontId="8" fillId="5" borderId="10" xfId="0" applyNumberFormat="1" applyFont="1" applyFill="1" applyBorder="1" applyAlignment="1">
      <alignment horizontal="left" vertical="center"/>
    </xf>
    <xf numFmtId="1" fontId="8" fillId="5" borderId="6" xfId="0" applyNumberFormat="1" applyFont="1" applyFill="1" applyBorder="1" applyAlignment="1">
      <alignment horizontal="left" vertical="center"/>
    </xf>
    <xf numFmtId="164" fontId="8" fillId="5" borderId="24" xfId="0" applyNumberFormat="1" applyFont="1" applyFill="1" applyBorder="1" applyAlignment="1">
      <alignment horizontal="left" vertical="center"/>
    </xf>
    <xf numFmtId="1" fontId="9" fillId="5" borderId="25" xfId="0" applyNumberFormat="1" applyFont="1" applyFill="1" applyBorder="1" applyAlignment="1">
      <alignment horizontal="left" vertical="center" wrapText="1"/>
    </xf>
    <xf numFmtId="1" fontId="8" fillId="5" borderId="24"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0" fontId="0" fillId="3" borderId="0" xfId="0" applyFill="1"/>
    <xf numFmtId="0" fontId="21" fillId="3" borderId="0" xfId="0" applyFont="1" applyFill="1"/>
    <xf numFmtId="0" fontId="22" fillId="3" borderId="0" xfId="24" applyFill="1"/>
    <xf numFmtId="0" fontId="11" fillId="0" borderId="0" xfId="0" applyFont="1" applyAlignment="1">
      <alignment horizontal="left" vertical="top" wrapText="1"/>
    </xf>
    <xf numFmtId="0" fontId="11" fillId="0" borderId="0" xfId="0" applyFont="1" applyAlignment="1">
      <alignment horizontal="left" vertical="top"/>
    </xf>
    <xf numFmtId="0" fontId="5"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5" xfId="0" applyFont="1" applyFill="1" applyBorder="1" applyAlignment="1">
      <alignment horizontal="left" vertical="center" wrapText="1"/>
    </xf>
    <xf numFmtId="0" fontId="8" fillId="5" borderId="2" xfId="0" applyFont="1" applyFill="1" applyBorder="1" applyAlignment="1">
      <alignment horizontal="left" vertical="center"/>
    </xf>
    <xf numFmtId="0" fontId="8" fillId="5" borderId="4" xfId="0" applyFont="1" applyFill="1" applyBorder="1" applyAlignment="1">
      <alignment horizontal="left" vertical="center"/>
    </xf>
    <xf numFmtId="0" fontId="8" fillId="5" borderId="5" xfId="0" applyFont="1" applyFill="1" applyBorder="1" applyAlignment="1">
      <alignment horizontal="left" vertical="center"/>
    </xf>
    <xf numFmtId="0" fontId="8" fillId="0" borderId="2" xfId="0" applyFont="1" applyFill="1" applyBorder="1" applyAlignment="1">
      <alignment horizontal="left" vertical="center"/>
    </xf>
    <xf numFmtId="0" fontId="8" fillId="0" borderId="5" xfId="0" applyFont="1" applyFill="1" applyBorder="1" applyAlignment="1">
      <alignment horizontal="left" vertical="center"/>
    </xf>
    <xf numFmtId="0" fontId="8" fillId="0" borderId="4"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4" xfId="0" applyFont="1" applyFill="1" applyBorder="1" applyAlignment="1">
      <alignment horizontal="left" vertical="center" wrapText="1"/>
    </xf>
    <xf numFmtId="0" fontId="9" fillId="5" borderId="5" xfId="0" applyFont="1" applyFill="1" applyBorder="1" applyAlignment="1">
      <alignment horizontal="left"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0" xfId="0"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23" xfId="0" applyNumberFormat="1"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25" fillId="6" borderId="0" xfId="24" applyFont="1" applyFill="1" applyAlignment="1"/>
    <xf numFmtId="0" fontId="26" fillId="3" borderId="0" xfId="0" applyFont="1" applyFill="1"/>
    <xf numFmtId="0" fontId="24" fillId="6" borderId="0" xfId="24" applyFont="1" applyFill="1" applyAlignment="1"/>
    <xf numFmtId="0" fontId="0" fillId="3" borderId="0" xfId="0" applyFont="1" applyFill="1"/>
    <xf numFmtId="0" fontId="0" fillId="0" borderId="0" xfId="0" applyFont="1"/>
  </cellXfs>
  <cellStyles count="25">
    <cellStyle name="Comma 2" xfId="19"/>
    <cellStyle name="Hyperlink" xfId="24" builtinId="8"/>
    <cellStyle name="Hyperlink 2" xfId="5"/>
    <cellStyle name="Hyperlink 3" xfId="17"/>
    <cellStyle name="Hyperlink 4" xfId="16"/>
    <cellStyle name="Normal" xfId="0" builtinId="0"/>
    <cellStyle name="Normal 2 15" xfId="23"/>
    <cellStyle name="Normal 2 2" xfId="4"/>
    <cellStyle name="Normal 2 2 2" xfId="6"/>
    <cellStyle name="Normal 2 4" xfId="1"/>
    <cellStyle name="Normal 2 4 2" xfId="21"/>
    <cellStyle name="Normal 2 4 2 2" xfId="11"/>
    <cellStyle name="Normal 2 4 2 2 2" xfId="22"/>
    <cellStyle name="Normal 2 4 3" xfId="9"/>
    <cellStyle name="Normal 22" xfId="3"/>
    <cellStyle name="Normal 24 2" xfId="7"/>
    <cellStyle name="Normal 24 2 3 3" xfId="13"/>
    <cellStyle name="Normal 24 2 3 4" xfId="14"/>
    <cellStyle name="Normal 24 2 4" xfId="15"/>
    <cellStyle name="Normal 3 3 2" xfId="8"/>
    <cellStyle name="Normal 5" xfId="10"/>
    <cellStyle name="Normal 7 3" xfId="18"/>
    <cellStyle name="Normal 79" xfId="2"/>
    <cellStyle name="Percent 10" xfId="20"/>
    <cellStyle name="row" xfId="12"/>
  </cellStyles>
  <dxfs count="0"/>
  <tableStyles count="0" defaultTableStyle="TableStyleMedium2" defaultPivotStyle="PivotStyleLight16"/>
  <colors>
    <mruColors>
      <color rgb="FFEBF3F2"/>
      <color rgb="FFEBF3FF"/>
      <color rgb="FFE7F1FF"/>
      <color rgb="FFEDF0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oi.org/10.1787/15990b42-en" TargetMode="External"/><Relationship Id="rId1" Type="http://schemas.openxmlformats.org/officeDocument/2006/relationships/hyperlink" Target="http://oe.cd/disclaimer"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doi.org/10.1787/15990b42-en"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doi.org/10.1787/15990b42-en"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doi.org/10.1787/15990b42-en"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doi.org/10.1787/15990b42-en"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doi.org/10.1787/15990b42-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tabSelected="1" workbookViewId="0">
      <selection activeCell="F7" sqref="F7"/>
    </sheetView>
  </sheetViews>
  <sheetFormatPr defaultRowHeight="14.4" x14ac:dyDescent="0.3"/>
  <sheetData>
    <row r="1" spans="1:11" s="117" customFormat="1" x14ac:dyDescent="0.3">
      <c r="A1" s="77" t="s">
        <v>234</v>
      </c>
      <c r="B1" s="116"/>
      <c r="C1" s="116"/>
      <c r="D1" s="116"/>
      <c r="E1" s="116"/>
      <c r="F1" s="116"/>
      <c r="G1" s="116"/>
      <c r="H1" s="116"/>
      <c r="I1" s="116"/>
      <c r="J1" s="116"/>
      <c r="K1" s="116"/>
    </row>
    <row r="2" spans="1:11" x14ac:dyDescent="0.3">
      <c r="A2" s="76" t="s">
        <v>233</v>
      </c>
      <c r="B2" s="76"/>
      <c r="C2" s="76"/>
      <c r="D2" s="76"/>
      <c r="E2" s="76"/>
      <c r="F2" s="76"/>
      <c r="G2" s="76"/>
      <c r="H2" s="76"/>
      <c r="I2" s="76"/>
      <c r="J2" s="76"/>
      <c r="K2" s="76"/>
    </row>
    <row r="3" spans="1:11" x14ac:dyDescent="0.3">
      <c r="A3" s="78" t="s">
        <v>232</v>
      </c>
      <c r="B3" s="76"/>
      <c r="C3" s="76"/>
      <c r="D3" s="76"/>
      <c r="E3" s="76"/>
      <c r="F3" s="76"/>
      <c r="G3" s="76"/>
      <c r="H3" s="76"/>
      <c r="I3" s="76"/>
      <c r="J3" s="76"/>
      <c r="K3" s="76"/>
    </row>
    <row r="4" spans="1:11" x14ac:dyDescent="0.3">
      <c r="A4" s="76" t="s">
        <v>214</v>
      </c>
      <c r="B4" s="76"/>
      <c r="C4" s="76"/>
      <c r="D4" s="76"/>
      <c r="E4" s="76"/>
      <c r="F4" s="76"/>
      <c r="G4" s="76"/>
      <c r="H4" s="76"/>
      <c r="I4" s="76"/>
      <c r="J4" s="76"/>
      <c r="K4" s="76"/>
    </row>
    <row r="5" spans="1:11" x14ac:dyDescent="0.3">
      <c r="A5" s="76" t="s">
        <v>231</v>
      </c>
      <c r="B5" s="76"/>
      <c r="C5" s="76"/>
      <c r="D5" s="76"/>
      <c r="E5" s="76"/>
      <c r="F5" s="76"/>
      <c r="G5" s="76"/>
      <c r="H5" s="76"/>
      <c r="I5" s="76"/>
      <c r="J5" s="76"/>
      <c r="K5" s="76"/>
    </row>
    <row r="6" spans="1:11" s="114" customFormat="1" x14ac:dyDescent="0.3">
      <c r="A6" s="115" t="s">
        <v>230</v>
      </c>
    </row>
    <row r="7" spans="1:11" s="114" customFormat="1" ht="13.8" x14ac:dyDescent="0.25">
      <c r="A7" s="113"/>
    </row>
    <row r="8" spans="1:11" x14ac:dyDescent="0.3">
      <c r="A8" s="76"/>
      <c r="B8" s="76"/>
      <c r="C8" s="76"/>
      <c r="D8" s="76"/>
      <c r="E8" s="76"/>
      <c r="F8" s="76"/>
      <c r="G8" s="76"/>
      <c r="H8" s="76"/>
      <c r="I8" s="76"/>
      <c r="J8" s="76"/>
      <c r="K8" s="76"/>
    </row>
    <row r="9" spans="1:11" x14ac:dyDescent="0.3">
      <c r="A9" s="77" t="s">
        <v>214</v>
      </c>
      <c r="B9" s="76"/>
      <c r="C9" s="76"/>
      <c r="D9" s="76"/>
      <c r="E9" s="76"/>
      <c r="F9" s="76"/>
      <c r="G9" s="76"/>
      <c r="H9" s="76"/>
      <c r="I9" s="76"/>
      <c r="J9" s="76"/>
      <c r="K9" s="76"/>
    </row>
    <row r="10" spans="1:11" x14ac:dyDescent="0.3">
      <c r="A10" s="77"/>
      <c r="B10" s="76"/>
      <c r="C10" s="76"/>
      <c r="D10" s="76"/>
      <c r="E10" s="76"/>
      <c r="F10" s="76"/>
      <c r="G10" s="76"/>
      <c r="H10" s="76"/>
      <c r="I10" s="76"/>
      <c r="J10" s="76"/>
      <c r="K10" s="76"/>
    </row>
    <row r="11" spans="1:11" x14ac:dyDescent="0.3">
      <c r="A11" s="78" t="s">
        <v>215</v>
      </c>
      <c r="B11" s="76" t="str">
        <f>'Table 1'!A6</f>
        <v>System-level indicators concerning teachers’ overall working time</v>
      </c>
      <c r="C11" s="76"/>
      <c r="D11" s="76"/>
      <c r="E11" s="76"/>
      <c r="F11" s="76"/>
      <c r="G11" s="76"/>
      <c r="H11" s="76"/>
      <c r="I11" s="76"/>
      <c r="J11" s="76"/>
      <c r="K11" s="76"/>
    </row>
    <row r="12" spans="1:11" x14ac:dyDescent="0.3">
      <c r="A12" s="78" t="s">
        <v>219</v>
      </c>
      <c r="B12" s="76" t="str">
        <f>'Table 2'!A6</f>
        <v>System-level indicators concerning teachers’ teaching time</v>
      </c>
      <c r="C12" s="76"/>
      <c r="D12" s="76"/>
      <c r="E12" s="76"/>
      <c r="F12" s="76"/>
      <c r="G12" s="76"/>
      <c r="H12" s="76"/>
      <c r="I12" s="76"/>
      <c r="J12" s="76"/>
      <c r="K12" s="76"/>
    </row>
    <row r="13" spans="1:11" x14ac:dyDescent="0.3">
      <c r="A13" s="78" t="s">
        <v>218</v>
      </c>
      <c r="B13" s="76" t="str">
        <f>'Table 3'!A6</f>
        <v>System-level indicators concerning teachers’ non-teaching time</v>
      </c>
      <c r="C13" s="76"/>
      <c r="D13" s="76"/>
      <c r="E13" s="76"/>
      <c r="F13" s="76"/>
      <c r="G13" s="76"/>
      <c r="H13" s="76"/>
      <c r="I13" s="76"/>
      <c r="J13" s="76"/>
      <c r="K13" s="76"/>
    </row>
    <row r="14" spans="1:11" x14ac:dyDescent="0.3">
      <c r="A14" s="78" t="s">
        <v>217</v>
      </c>
      <c r="B14" s="76" t="str">
        <f>'Table 4'!A6</f>
        <v>System-level indicators concerning teachers’ on-site presence (beyond teaching hours)</v>
      </c>
      <c r="C14" s="76"/>
      <c r="D14" s="76"/>
      <c r="E14" s="76"/>
      <c r="F14" s="76"/>
      <c r="G14" s="76"/>
      <c r="H14" s="76"/>
      <c r="I14" s="76"/>
      <c r="J14" s="76"/>
      <c r="K14" s="76"/>
    </row>
    <row r="15" spans="1:11" x14ac:dyDescent="0.3">
      <c r="A15" s="78" t="s">
        <v>216</v>
      </c>
      <c r="B15" s="76" t="str">
        <f>'Table 5'!A6</f>
        <v>System-level indicators concerning teachers’ recovery time</v>
      </c>
      <c r="C15" s="76"/>
      <c r="D15" s="76"/>
      <c r="E15" s="76"/>
      <c r="F15" s="76"/>
      <c r="G15" s="76"/>
      <c r="H15" s="76"/>
      <c r="I15" s="76"/>
      <c r="J15" s="76"/>
      <c r="K15" s="76"/>
    </row>
    <row r="16" spans="1:11" x14ac:dyDescent="0.3">
      <c r="A16" s="76"/>
      <c r="B16" s="76"/>
      <c r="C16" s="76"/>
      <c r="D16" s="76"/>
      <c r="E16" s="76"/>
      <c r="F16" s="76"/>
      <c r="G16" s="76"/>
      <c r="H16" s="76"/>
      <c r="I16" s="76"/>
      <c r="J16" s="76"/>
      <c r="K16" s="76"/>
    </row>
  </sheetData>
  <hyperlinks>
    <hyperlink ref="A11" location="'Table 1'!A1" display="Table 1"/>
    <hyperlink ref="A12" location="'Table 2'!A1" display="Table 2"/>
    <hyperlink ref="A13" location="'Table 3'!A1" display="Table 3"/>
    <hyperlink ref="A14" location="'Table 4'!A1" display="Table 4"/>
    <hyperlink ref="A15" location="'Table 5'!A1" display="Table 5"/>
    <hyperlink ref="A6" r:id="rId1"/>
    <hyperlink ref="A3"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showGridLines="0" zoomScale="90" zoomScaleNormal="90" workbookViewId="0">
      <pane ySplit="12" topLeftCell="A13" activePane="bottomLeft" state="frozen"/>
      <selection pane="bottomLeft" activeCell="A4" sqref="A4:XFD4"/>
    </sheetView>
  </sheetViews>
  <sheetFormatPr defaultRowHeight="14.4" x14ac:dyDescent="0.3"/>
  <cols>
    <col min="1" max="1" width="22.44140625" customWidth="1"/>
    <col min="2" max="2" width="15.21875" customWidth="1"/>
    <col min="3" max="3" width="23.21875" customWidth="1"/>
    <col min="4" max="4" width="29.77734375" customWidth="1"/>
    <col min="5" max="5" width="12" customWidth="1"/>
    <col min="6" max="6" width="29.33203125" customWidth="1"/>
  </cols>
  <sheetData>
    <row r="1" spans="1:11" s="117" customFormat="1" x14ac:dyDescent="0.3">
      <c r="A1" s="77" t="s">
        <v>234</v>
      </c>
      <c r="B1" s="116"/>
      <c r="C1" s="116"/>
      <c r="D1" s="116"/>
      <c r="E1" s="116"/>
      <c r="F1" s="116"/>
      <c r="G1" s="116"/>
      <c r="H1" s="116"/>
      <c r="I1" s="116"/>
      <c r="J1" s="116"/>
      <c r="K1" s="116"/>
    </row>
    <row r="2" spans="1:11" x14ac:dyDescent="0.3">
      <c r="A2" s="76" t="s">
        <v>233</v>
      </c>
      <c r="B2" s="76"/>
      <c r="C2" s="76"/>
      <c r="D2" s="76"/>
      <c r="E2" s="76"/>
      <c r="F2" s="76"/>
      <c r="G2" s="76"/>
      <c r="H2" s="76"/>
      <c r="I2" s="76"/>
      <c r="J2" s="76"/>
      <c r="K2" s="76"/>
    </row>
    <row r="3" spans="1:11" x14ac:dyDescent="0.3">
      <c r="A3" s="78" t="s">
        <v>232</v>
      </c>
      <c r="B3" s="76"/>
      <c r="C3" s="76"/>
      <c r="D3" s="76"/>
      <c r="E3" s="76"/>
      <c r="F3" s="76"/>
      <c r="G3" s="76"/>
      <c r="H3" s="76"/>
      <c r="I3" s="76"/>
      <c r="J3" s="76"/>
      <c r="K3" s="76"/>
    </row>
    <row r="4" spans="1:11" x14ac:dyDescent="0.3">
      <c r="A4" s="78"/>
      <c r="B4" s="76"/>
      <c r="C4" s="76"/>
      <c r="D4" s="76"/>
      <c r="E4" s="76"/>
      <c r="F4" s="76"/>
      <c r="G4" s="76"/>
      <c r="H4" s="76"/>
      <c r="I4" s="76"/>
      <c r="J4" s="76"/>
      <c r="K4" s="76"/>
    </row>
    <row r="5" spans="1:11" x14ac:dyDescent="0.3">
      <c r="A5" t="s">
        <v>215</v>
      </c>
    </row>
    <row r="6" spans="1:11" x14ac:dyDescent="0.3">
      <c r="A6" s="1" t="s">
        <v>225</v>
      </c>
    </row>
    <row r="7" spans="1:11" x14ac:dyDescent="0.3">
      <c r="A7" s="2" t="s">
        <v>69</v>
      </c>
    </row>
    <row r="10" spans="1:11" x14ac:dyDescent="0.3">
      <c r="A10" s="81" t="s">
        <v>67</v>
      </c>
      <c r="B10" s="82" t="s">
        <v>1</v>
      </c>
      <c r="C10" s="82"/>
      <c r="D10" s="82"/>
      <c r="E10" s="82"/>
      <c r="F10" s="82"/>
    </row>
    <row r="11" spans="1:11" ht="36" customHeight="1" x14ac:dyDescent="0.3">
      <c r="A11" s="81"/>
      <c r="B11" s="3" t="s">
        <v>105</v>
      </c>
      <c r="C11" s="3" t="s">
        <v>73</v>
      </c>
      <c r="D11" s="3" t="s">
        <v>198</v>
      </c>
      <c r="E11" s="95" t="s">
        <v>199</v>
      </c>
      <c r="F11" s="96"/>
    </row>
    <row r="12" spans="1:11" x14ac:dyDescent="0.3">
      <c r="A12" s="81"/>
      <c r="B12" s="4" t="s">
        <v>2</v>
      </c>
      <c r="C12" s="4" t="s">
        <v>3</v>
      </c>
      <c r="D12" s="4" t="s">
        <v>4</v>
      </c>
      <c r="E12" s="97" t="s">
        <v>5</v>
      </c>
      <c r="F12" s="98"/>
    </row>
    <row r="13" spans="1:11" ht="30" customHeight="1" x14ac:dyDescent="0.3">
      <c r="A13" s="17" t="s">
        <v>47</v>
      </c>
      <c r="B13" s="23" t="s">
        <v>104</v>
      </c>
      <c r="C13" s="21" t="s">
        <v>24</v>
      </c>
      <c r="D13" s="18" t="s">
        <v>23</v>
      </c>
      <c r="E13" s="18" t="s">
        <v>55</v>
      </c>
      <c r="F13" s="18" t="s">
        <v>56</v>
      </c>
    </row>
    <row r="14" spans="1:11" ht="30" customHeight="1" x14ac:dyDescent="0.3">
      <c r="A14" s="20" t="s">
        <v>72</v>
      </c>
      <c r="B14" s="24" t="s">
        <v>106</v>
      </c>
      <c r="C14" s="22">
        <v>1776</v>
      </c>
      <c r="D14" s="15" t="s">
        <v>74</v>
      </c>
      <c r="E14" s="15" t="s">
        <v>57</v>
      </c>
      <c r="F14" s="15" t="s">
        <v>99</v>
      </c>
    </row>
    <row r="15" spans="1:11" ht="30" customHeight="1" x14ac:dyDescent="0.3">
      <c r="A15" s="19" t="s">
        <v>46</v>
      </c>
      <c r="B15" s="23" t="s">
        <v>104</v>
      </c>
      <c r="C15" s="21" t="s">
        <v>24</v>
      </c>
      <c r="D15" s="18" t="s">
        <v>23</v>
      </c>
      <c r="E15" s="18" t="s">
        <v>59</v>
      </c>
      <c r="F15" s="18" t="s">
        <v>100</v>
      </c>
    </row>
    <row r="16" spans="1:11" ht="30" customHeight="1" x14ac:dyDescent="0.3">
      <c r="A16" s="20" t="s">
        <v>13</v>
      </c>
      <c r="B16" s="24" t="s">
        <v>104</v>
      </c>
      <c r="C16" s="22">
        <v>1962.4</v>
      </c>
      <c r="D16" s="15" t="s">
        <v>76</v>
      </c>
      <c r="E16" s="15" t="s">
        <v>59</v>
      </c>
      <c r="F16" s="15" t="s">
        <v>99</v>
      </c>
    </row>
    <row r="17" spans="1:6" ht="30" customHeight="1" x14ac:dyDescent="0.3">
      <c r="A17" s="19" t="s">
        <v>7</v>
      </c>
      <c r="B17" s="23" t="s">
        <v>104</v>
      </c>
      <c r="C17" s="21">
        <v>1800</v>
      </c>
      <c r="D17" s="18" t="s">
        <v>75</v>
      </c>
      <c r="E17" s="18" t="s">
        <v>24</v>
      </c>
      <c r="F17" s="18" t="s">
        <v>24</v>
      </c>
    </row>
    <row r="18" spans="1:6" ht="30" customHeight="1" x14ac:dyDescent="0.3">
      <c r="A18" s="20" t="s">
        <v>15</v>
      </c>
      <c r="B18" s="24" t="s">
        <v>104</v>
      </c>
      <c r="C18" s="22">
        <v>1560</v>
      </c>
      <c r="D18" s="15" t="s">
        <v>77</v>
      </c>
      <c r="E18" s="15" t="s">
        <v>57</v>
      </c>
      <c r="F18" s="15" t="s">
        <v>99</v>
      </c>
    </row>
    <row r="19" spans="1:6" ht="30" customHeight="1" x14ac:dyDescent="0.3">
      <c r="A19" s="19" t="s">
        <v>8</v>
      </c>
      <c r="B19" s="23" t="s">
        <v>104</v>
      </c>
      <c r="C19" s="21">
        <v>1680</v>
      </c>
      <c r="D19" s="18" t="s">
        <v>78</v>
      </c>
      <c r="E19" s="18" t="s">
        <v>57</v>
      </c>
      <c r="F19" s="18" t="s">
        <v>99</v>
      </c>
    </row>
    <row r="20" spans="1:6" ht="30" customHeight="1" x14ac:dyDescent="0.3">
      <c r="A20" s="20" t="s">
        <v>14</v>
      </c>
      <c r="B20" s="24" t="s">
        <v>104</v>
      </c>
      <c r="C20" s="22">
        <v>1540</v>
      </c>
      <c r="D20" s="15" t="s">
        <v>79</v>
      </c>
      <c r="E20" s="15" t="s">
        <v>57</v>
      </c>
      <c r="F20" s="15" t="s">
        <v>56</v>
      </c>
    </row>
    <row r="21" spans="1:6" ht="30" customHeight="1" x14ac:dyDescent="0.3">
      <c r="A21" s="19" t="s">
        <v>45</v>
      </c>
      <c r="B21" s="23" t="s">
        <v>104</v>
      </c>
      <c r="C21" s="21" t="s">
        <v>23</v>
      </c>
      <c r="D21" s="18" t="s">
        <v>23</v>
      </c>
      <c r="E21" s="18" t="s">
        <v>60</v>
      </c>
      <c r="F21" s="18" t="s">
        <v>61</v>
      </c>
    </row>
    <row r="22" spans="1:6" ht="30" customHeight="1" x14ac:dyDescent="0.3">
      <c r="A22" s="20" t="s">
        <v>44</v>
      </c>
      <c r="B22" s="24" t="s">
        <v>104</v>
      </c>
      <c r="C22" s="22">
        <v>1607</v>
      </c>
      <c r="D22" s="15" t="s">
        <v>75</v>
      </c>
      <c r="E22" s="15" t="s">
        <v>57</v>
      </c>
      <c r="F22" s="15" t="s">
        <v>56</v>
      </c>
    </row>
    <row r="23" spans="1:6" ht="30" customHeight="1" x14ac:dyDescent="0.3">
      <c r="A23" s="19" t="s">
        <v>43</v>
      </c>
      <c r="B23" s="23" t="s">
        <v>104</v>
      </c>
      <c r="C23" s="21">
        <v>1768.5</v>
      </c>
      <c r="D23" s="18" t="s">
        <v>80</v>
      </c>
      <c r="E23" s="18" t="s">
        <v>55</v>
      </c>
      <c r="F23" s="18" t="s">
        <v>56</v>
      </c>
    </row>
    <row r="24" spans="1:6" ht="30" customHeight="1" x14ac:dyDescent="0.3">
      <c r="A24" s="20" t="s">
        <v>42</v>
      </c>
      <c r="B24" s="24" t="s">
        <v>104</v>
      </c>
      <c r="C24" s="22" t="s">
        <v>23</v>
      </c>
      <c r="D24" s="15" t="s">
        <v>23</v>
      </c>
      <c r="E24" s="15" t="s">
        <v>60</v>
      </c>
      <c r="F24" s="15" t="s">
        <v>61</v>
      </c>
    </row>
    <row r="25" spans="1:6" ht="30" customHeight="1" x14ac:dyDescent="0.3">
      <c r="A25" s="19" t="s">
        <v>41</v>
      </c>
      <c r="B25" s="23" t="s">
        <v>104</v>
      </c>
      <c r="C25" s="21">
        <v>1632</v>
      </c>
      <c r="D25" s="18" t="s">
        <v>75</v>
      </c>
      <c r="E25" s="18" t="s">
        <v>57</v>
      </c>
      <c r="F25" s="18" t="s">
        <v>99</v>
      </c>
    </row>
    <row r="26" spans="1:6" ht="30" customHeight="1" x14ac:dyDescent="0.3">
      <c r="A26" s="20" t="s">
        <v>9</v>
      </c>
      <c r="B26" s="24" t="s">
        <v>104</v>
      </c>
      <c r="C26" s="22">
        <v>1800</v>
      </c>
      <c r="D26" s="15" t="s">
        <v>81</v>
      </c>
      <c r="E26" s="15" t="s">
        <v>59</v>
      </c>
      <c r="F26" s="15" t="s">
        <v>61</v>
      </c>
    </row>
    <row r="27" spans="1:6" ht="30" customHeight="1" x14ac:dyDescent="0.3">
      <c r="A27" s="19" t="s">
        <v>40</v>
      </c>
      <c r="B27" s="23" t="s">
        <v>104</v>
      </c>
      <c r="C27" s="21" t="s">
        <v>23</v>
      </c>
      <c r="D27" s="18" t="s">
        <v>82</v>
      </c>
      <c r="E27" s="18" t="s">
        <v>58</v>
      </c>
      <c r="F27" s="18" t="s">
        <v>56</v>
      </c>
    </row>
    <row r="28" spans="1:6" ht="30" customHeight="1" x14ac:dyDescent="0.3">
      <c r="A28" s="89" t="s">
        <v>39</v>
      </c>
      <c r="B28" s="24" t="s">
        <v>107</v>
      </c>
      <c r="C28" s="22">
        <v>1235.38777870337</v>
      </c>
      <c r="D28" s="83" t="s">
        <v>83</v>
      </c>
      <c r="E28" s="83" t="s">
        <v>58</v>
      </c>
      <c r="F28" s="83" t="s">
        <v>56</v>
      </c>
    </row>
    <row r="29" spans="1:6" ht="30" customHeight="1" x14ac:dyDescent="0.3">
      <c r="A29" s="91"/>
      <c r="B29" s="24" t="s">
        <v>108</v>
      </c>
      <c r="C29" s="22">
        <v>1177.8762126706199</v>
      </c>
      <c r="D29" s="84"/>
      <c r="E29" s="84"/>
      <c r="F29" s="84"/>
    </row>
    <row r="30" spans="1:6" ht="30" customHeight="1" x14ac:dyDescent="0.3">
      <c r="A30" s="90"/>
      <c r="B30" s="24" t="s">
        <v>109</v>
      </c>
      <c r="C30" s="22">
        <v>1194.60837346584</v>
      </c>
      <c r="D30" s="85"/>
      <c r="E30" s="85"/>
      <c r="F30" s="85"/>
    </row>
    <row r="31" spans="1:6" ht="30" customHeight="1" x14ac:dyDescent="0.3">
      <c r="A31" s="19" t="s">
        <v>38</v>
      </c>
      <c r="B31" s="23" t="s">
        <v>104</v>
      </c>
      <c r="C31" s="21" t="s">
        <v>23</v>
      </c>
      <c r="D31" s="18" t="s">
        <v>23</v>
      </c>
      <c r="E31" s="18" t="s">
        <v>57</v>
      </c>
      <c r="F31" s="18" t="s">
        <v>99</v>
      </c>
    </row>
    <row r="32" spans="1:6" ht="30" customHeight="1" x14ac:dyDescent="0.3">
      <c r="A32" s="20" t="s">
        <v>37</v>
      </c>
      <c r="B32" s="24" t="s">
        <v>104</v>
      </c>
      <c r="C32" s="22">
        <v>1891</v>
      </c>
      <c r="D32" s="15" t="s">
        <v>84</v>
      </c>
      <c r="E32" s="15" t="s">
        <v>62</v>
      </c>
      <c r="F32" s="15" t="s">
        <v>56</v>
      </c>
    </row>
    <row r="33" spans="1:6" ht="30" customHeight="1" x14ac:dyDescent="0.3">
      <c r="A33" s="19" t="s">
        <v>36</v>
      </c>
      <c r="B33" s="23" t="s">
        <v>104</v>
      </c>
      <c r="C33" s="21">
        <v>1520</v>
      </c>
      <c r="D33" s="18" t="s">
        <v>220</v>
      </c>
      <c r="E33" s="18" t="s">
        <v>60</v>
      </c>
      <c r="F33" s="18" t="s">
        <v>99</v>
      </c>
    </row>
    <row r="34" spans="1:6" ht="30" customHeight="1" x14ac:dyDescent="0.3">
      <c r="A34" s="20" t="s">
        <v>35</v>
      </c>
      <c r="B34" s="24" t="s">
        <v>104</v>
      </c>
      <c r="C34" s="22">
        <v>1760</v>
      </c>
      <c r="D34" s="15" t="s">
        <v>85</v>
      </c>
      <c r="E34" s="15" t="s">
        <v>57</v>
      </c>
      <c r="F34" s="15" t="s">
        <v>101</v>
      </c>
    </row>
    <row r="35" spans="1:6" ht="30" customHeight="1" x14ac:dyDescent="0.3">
      <c r="A35" s="19" t="s">
        <v>10</v>
      </c>
      <c r="B35" s="23" t="s">
        <v>104</v>
      </c>
      <c r="C35" s="21">
        <v>1584</v>
      </c>
      <c r="D35" s="18" t="s">
        <v>86</v>
      </c>
      <c r="E35" s="18" t="s">
        <v>57</v>
      </c>
      <c r="F35" s="18" t="s">
        <v>99</v>
      </c>
    </row>
    <row r="36" spans="1:6" ht="30" customHeight="1" x14ac:dyDescent="0.3">
      <c r="A36" s="20" t="s">
        <v>34</v>
      </c>
      <c r="B36" s="24" t="s">
        <v>104</v>
      </c>
      <c r="C36" s="22" t="s">
        <v>24</v>
      </c>
      <c r="D36" s="15" t="s">
        <v>87</v>
      </c>
      <c r="E36" s="15" t="s">
        <v>58</v>
      </c>
      <c r="F36" s="15" t="s">
        <v>56</v>
      </c>
    </row>
    <row r="37" spans="1:6" ht="30" customHeight="1" x14ac:dyDescent="0.3">
      <c r="A37" s="19" t="s">
        <v>11</v>
      </c>
      <c r="B37" s="23" t="s">
        <v>104</v>
      </c>
      <c r="C37" s="21" t="s">
        <v>23</v>
      </c>
      <c r="D37" s="18" t="s">
        <v>221</v>
      </c>
      <c r="E37" s="18" t="s">
        <v>55</v>
      </c>
      <c r="F37" s="18" t="s">
        <v>56</v>
      </c>
    </row>
    <row r="38" spans="1:6" ht="30" customHeight="1" x14ac:dyDescent="0.3">
      <c r="A38" s="20" t="s">
        <v>33</v>
      </c>
      <c r="B38" s="24" t="s">
        <v>104</v>
      </c>
      <c r="C38" s="22">
        <v>1659</v>
      </c>
      <c r="D38" s="15" t="s">
        <v>88</v>
      </c>
      <c r="E38" s="15" t="s">
        <v>57</v>
      </c>
      <c r="F38" s="15" t="s">
        <v>56</v>
      </c>
    </row>
    <row r="39" spans="1:6" ht="30" customHeight="1" x14ac:dyDescent="0.3">
      <c r="A39" s="19" t="s">
        <v>70</v>
      </c>
      <c r="B39" s="23" t="s">
        <v>107</v>
      </c>
      <c r="C39" s="21">
        <v>1616</v>
      </c>
      <c r="D39" s="18" t="s">
        <v>89</v>
      </c>
      <c r="E39" s="18" t="s">
        <v>60</v>
      </c>
      <c r="F39" s="18" t="s">
        <v>61</v>
      </c>
    </row>
    <row r="40" spans="1:6" ht="30" customHeight="1" x14ac:dyDescent="0.3">
      <c r="A40" s="20" t="s">
        <v>32</v>
      </c>
      <c r="B40" s="24" t="s">
        <v>104</v>
      </c>
      <c r="C40" s="22">
        <v>1687.5</v>
      </c>
      <c r="D40" s="15" t="s">
        <v>95</v>
      </c>
      <c r="E40" s="15" t="s">
        <v>60</v>
      </c>
      <c r="F40" s="15" t="s">
        <v>102</v>
      </c>
    </row>
    <row r="41" spans="1:6" ht="30" customHeight="1" x14ac:dyDescent="0.3">
      <c r="A41" s="19" t="s">
        <v>31</v>
      </c>
      <c r="B41" s="23" t="s">
        <v>104</v>
      </c>
      <c r="C41" s="21">
        <v>1488</v>
      </c>
      <c r="D41" s="18" t="s">
        <v>93</v>
      </c>
      <c r="E41" s="18" t="s">
        <v>24</v>
      </c>
      <c r="F41" s="18" t="s">
        <v>24</v>
      </c>
    </row>
    <row r="42" spans="1:6" ht="30" customHeight="1" x14ac:dyDescent="0.3">
      <c r="A42" s="89" t="s">
        <v>16</v>
      </c>
      <c r="B42" s="24" t="s">
        <v>107</v>
      </c>
      <c r="C42" s="22">
        <v>1308</v>
      </c>
      <c r="D42" s="83" t="s">
        <v>75</v>
      </c>
      <c r="E42" s="83" t="s">
        <v>58</v>
      </c>
      <c r="F42" s="83" t="s">
        <v>56</v>
      </c>
    </row>
    <row r="43" spans="1:6" ht="30" customHeight="1" x14ac:dyDescent="0.3">
      <c r="A43" s="90"/>
      <c r="B43" s="24" t="s">
        <v>110</v>
      </c>
      <c r="C43" s="22">
        <v>1283</v>
      </c>
      <c r="D43" s="85"/>
      <c r="E43" s="85"/>
      <c r="F43" s="85"/>
    </row>
    <row r="44" spans="1:6" ht="30" customHeight="1" x14ac:dyDescent="0.3">
      <c r="A44" s="19" t="s">
        <v>17</v>
      </c>
      <c r="B44" s="23" t="s">
        <v>104</v>
      </c>
      <c r="C44" s="21">
        <v>1560</v>
      </c>
      <c r="D44" s="18" t="s">
        <v>90</v>
      </c>
      <c r="E44" s="18" t="s">
        <v>57</v>
      </c>
      <c r="F44" s="18" t="s">
        <v>56</v>
      </c>
    </row>
    <row r="45" spans="1:6" ht="30" customHeight="1" x14ac:dyDescent="0.3">
      <c r="A45" s="20" t="s">
        <v>18</v>
      </c>
      <c r="B45" s="24" t="s">
        <v>104</v>
      </c>
      <c r="C45" s="22" t="s">
        <v>24</v>
      </c>
      <c r="D45" s="15" t="s">
        <v>91</v>
      </c>
      <c r="E45" s="15" t="s">
        <v>57</v>
      </c>
      <c r="F45" s="15" t="s">
        <v>99</v>
      </c>
    </row>
    <row r="46" spans="1:6" ht="30" customHeight="1" x14ac:dyDescent="0.3">
      <c r="A46" s="19" t="s">
        <v>21</v>
      </c>
      <c r="B46" s="23" t="s">
        <v>104</v>
      </c>
      <c r="C46" s="21">
        <v>1425</v>
      </c>
      <c r="D46" s="18" t="s">
        <v>92</v>
      </c>
      <c r="E46" s="18" t="s">
        <v>57</v>
      </c>
      <c r="F46" s="18" t="s">
        <v>99</v>
      </c>
    </row>
    <row r="47" spans="1:6" ht="30" customHeight="1" x14ac:dyDescent="0.3">
      <c r="A47" s="20" t="s">
        <v>20</v>
      </c>
      <c r="B47" s="24" t="s">
        <v>104</v>
      </c>
      <c r="C47" s="22">
        <v>1767</v>
      </c>
      <c r="D47" s="15" t="s">
        <v>94</v>
      </c>
      <c r="E47" s="15" t="s">
        <v>57</v>
      </c>
      <c r="F47" s="15" t="s">
        <v>56</v>
      </c>
    </row>
    <row r="48" spans="1:6" ht="60" customHeight="1" x14ac:dyDescent="0.3">
      <c r="A48" s="19" t="s">
        <v>30</v>
      </c>
      <c r="B48" s="23" t="s">
        <v>104</v>
      </c>
      <c r="C48" s="21">
        <v>1930</v>
      </c>
      <c r="D48" s="18" t="s">
        <v>222</v>
      </c>
      <c r="E48" s="18" t="s">
        <v>60</v>
      </c>
      <c r="F48" s="18" t="s">
        <v>56</v>
      </c>
    </row>
    <row r="49" spans="1:6" ht="30" customHeight="1" x14ac:dyDescent="0.3">
      <c r="A49" s="20" t="s">
        <v>19</v>
      </c>
      <c r="B49" s="24" t="s">
        <v>104</v>
      </c>
      <c r="C49" s="22">
        <v>1592</v>
      </c>
      <c r="D49" s="15" t="s">
        <v>96</v>
      </c>
      <c r="E49" s="15" t="s">
        <v>58</v>
      </c>
      <c r="F49" s="15" t="s">
        <v>56</v>
      </c>
    </row>
    <row r="50" spans="1:6" ht="30" customHeight="1" x14ac:dyDescent="0.3">
      <c r="A50" s="86" t="s">
        <v>29</v>
      </c>
      <c r="B50" s="23" t="s">
        <v>107</v>
      </c>
      <c r="C50" s="21">
        <v>2016</v>
      </c>
      <c r="D50" s="18" t="s">
        <v>24</v>
      </c>
      <c r="E50" s="92" t="s">
        <v>59</v>
      </c>
      <c r="F50" s="92" t="s">
        <v>61</v>
      </c>
    </row>
    <row r="51" spans="1:6" ht="30" customHeight="1" x14ac:dyDescent="0.3">
      <c r="A51" s="87"/>
      <c r="B51" s="23" t="s">
        <v>108</v>
      </c>
      <c r="C51" s="21">
        <v>2032</v>
      </c>
      <c r="D51" s="18" t="s">
        <v>24</v>
      </c>
      <c r="E51" s="93"/>
      <c r="F51" s="93"/>
    </row>
    <row r="52" spans="1:6" ht="30" customHeight="1" x14ac:dyDescent="0.3">
      <c r="A52" s="88"/>
      <c r="B52" s="23" t="s">
        <v>109</v>
      </c>
      <c r="C52" s="21">
        <v>2047</v>
      </c>
      <c r="D52" s="18" t="s">
        <v>24</v>
      </c>
      <c r="E52" s="94"/>
      <c r="F52" s="94"/>
    </row>
    <row r="53" spans="1:6" ht="30" customHeight="1" x14ac:dyDescent="0.3">
      <c r="A53" s="20" t="s">
        <v>28</v>
      </c>
      <c r="B53" s="24" t="s">
        <v>104</v>
      </c>
      <c r="C53" s="22" t="s">
        <v>23</v>
      </c>
      <c r="D53" s="15" t="s">
        <v>23</v>
      </c>
      <c r="E53" s="15" t="s">
        <v>57</v>
      </c>
      <c r="F53" s="15" t="s">
        <v>56</v>
      </c>
    </row>
    <row r="54" spans="1:6" ht="30" customHeight="1" x14ac:dyDescent="0.3">
      <c r="A54" s="19" t="s">
        <v>71</v>
      </c>
      <c r="B54" s="23" t="s">
        <v>107</v>
      </c>
      <c r="C54" s="21">
        <v>962</v>
      </c>
      <c r="D54" s="18" t="s">
        <v>75</v>
      </c>
      <c r="E54" s="18" t="s">
        <v>55</v>
      </c>
      <c r="F54" s="18" t="s">
        <v>103</v>
      </c>
    </row>
    <row r="55" spans="1:6" ht="30" customHeight="1" x14ac:dyDescent="0.3">
      <c r="A55" s="20" t="s">
        <v>26</v>
      </c>
      <c r="B55" s="24" t="s">
        <v>104</v>
      </c>
      <c r="C55" s="22">
        <v>1265</v>
      </c>
      <c r="D55" s="15" t="s">
        <v>98</v>
      </c>
      <c r="E55" s="15" t="s">
        <v>57</v>
      </c>
      <c r="F55" s="15" t="s">
        <v>56</v>
      </c>
    </row>
    <row r="56" spans="1:6" ht="30" customHeight="1" x14ac:dyDescent="0.3">
      <c r="A56" s="19" t="s">
        <v>25</v>
      </c>
      <c r="B56" s="23" t="s">
        <v>104</v>
      </c>
      <c r="C56" s="21">
        <v>1365</v>
      </c>
      <c r="D56" s="18" t="s">
        <v>97</v>
      </c>
      <c r="E56" s="18" t="s">
        <v>59</v>
      </c>
      <c r="F56" s="18" t="s">
        <v>99</v>
      </c>
    </row>
    <row r="57" spans="1:6" x14ac:dyDescent="0.3">
      <c r="A57" s="7"/>
      <c r="B57" s="8"/>
      <c r="C57" s="5"/>
      <c r="D57" s="5"/>
      <c r="E57" s="5"/>
      <c r="F57" s="5"/>
    </row>
    <row r="58" spans="1:6" ht="80.55" customHeight="1" x14ac:dyDescent="0.3">
      <c r="A58" s="79" t="s">
        <v>197</v>
      </c>
      <c r="B58" s="80"/>
      <c r="C58" s="80"/>
      <c r="D58" s="80"/>
      <c r="E58" s="80"/>
      <c r="F58" s="80"/>
    </row>
    <row r="59" spans="1:6" ht="90" customHeight="1" x14ac:dyDescent="0.3">
      <c r="A59" s="79" t="s">
        <v>196</v>
      </c>
      <c r="B59" s="80"/>
      <c r="C59" s="80"/>
      <c r="D59" s="80"/>
      <c r="E59" s="80"/>
      <c r="F59" s="80"/>
    </row>
  </sheetData>
  <mergeCells count="17">
    <mergeCell ref="A58:F58"/>
    <mergeCell ref="A59:F59"/>
    <mergeCell ref="A10:A12"/>
    <mergeCell ref="B10:F10"/>
    <mergeCell ref="E28:E30"/>
    <mergeCell ref="F28:F30"/>
    <mergeCell ref="A50:A52"/>
    <mergeCell ref="A42:A43"/>
    <mergeCell ref="A28:A30"/>
    <mergeCell ref="D28:D30"/>
    <mergeCell ref="D42:D43"/>
    <mergeCell ref="E42:E43"/>
    <mergeCell ref="F42:F43"/>
    <mergeCell ref="F50:F52"/>
    <mergeCell ref="E50:E52"/>
    <mergeCell ref="E11:F11"/>
    <mergeCell ref="E12:F12"/>
  </mergeCells>
  <hyperlinks>
    <hyperlink ref="A3"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2"/>
  <sheetViews>
    <sheetView showGridLines="0" zoomScale="90" zoomScaleNormal="90" workbookViewId="0">
      <pane ySplit="12" topLeftCell="A13" activePane="bottomLeft" state="frozen"/>
      <selection pane="bottomLeft" activeCell="A4" sqref="A4:XFD4"/>
    </sheetView>
  </sheetViews>
  <sheetFormatPr defaultRowHeight="14.4" x14ac:dyDescent="0.3"/>
  <cols>
    <col min="1" max="1" width="22.44140625" customWidth="1"/>
    <col min="2" max="2" width="15.21875" customWidth="1"/>
    <col min="3" max="3" width="16.88671875" customWidth="1"/>
    <col min="4" max="4" width="15.6640625" customWidth="1"/>
    <col min="5" max="5" width="17.44140625" customWidth="1"/>
    <col min="6" max="7" width="10.21875" customWidth="1"/>
    <col min="8" max="8" width="22.88671875" customWidth="1"/>
  </cols>
  <sheetData>
    <row r="1" spans="1:11" s="117" customFormat="1" x14ac:dyDescent="0.3">
      <c r="A1" s="77" t="s">
        <v>234</v>
      </c>
      <c r="B1" s="116"/>
      <c r="C1" s="116"/>
      <c r="D1" s="116"/>
      <c r="E1" s="116"/>
      <c r="F1" s="116"/>
      <c r="G1" s="116"/>
      <c r="H1" s="116"/>
      <c r="I1" s="116"/>
      <c r="J1" s="116"/>
      <c r="K1" s="116"/>
    </row>
    <row r="2" spans="1:11" x14ac:dyDescent="0.3">
      <c r="A2" s="76" t="s">
        <v>233</v>
      </c>
      <c r="B2" s="76"/>
      <c r="C2" s="76"/>
      <c r="D2" s="76"/>
      <c r="E2" s="76"/>
      <c r="F2" s="76"/>
      <c r="G2" s="76"/>
      <c r="H2" s="76"/>
      <c r="I2" s="76"/>
      <c r="J2" s="76"/>
      <c r="K2" s="76"/>
    </row>
    <row r="3" spans="1:11" x14ac:dyDescent="0.3">
      <c r="A3" s="78" t="s">
        <v>232</v>
      </c>
      <c r="B3" s="76"/>
      <c r="C3" s="76"/>
      <c r="D3" s="76"/>
      <c r="E3" s="76"/>
      <c r="F3" s="76"/>
      <c r="G3" s="76"/>
      <c r="H3" s="76"/>
      <c r="I3" s="76"/>
      <c r="J3" s="76"/>
      <c r="K3" s="76"/>
    </row>
    <row r="4" spans="1:11" x14ac:dyDescent="0.3">
      <c r="A4" s="78"/>
      <c r="B4" s="76"/>
      <c r="C4" s="76"/>
      <c r="D4" s="76"/>
      <c r="E4" s="76"/>
      <c r="F4" s="76"/>
      <c r="G4" s="76"/>
      <c r="H4" s="76"/>
      <c r="I4" s="76"/>
      <c r="J4" s="76"/>
      <c r="K4" s="76"/>
    </row>
    <row r="5" spans="1:11" x14ac:dyDescent="0.3">
      <c r="A5" t="s">
        <v>219</v>
      </c>
    </row>
    <row r="6" spans="1:11" x14ac:dyDescent="0.3">
      <c r="A6" s="1" t="s">
        <v>226</v>
      </c>
    </row>
    <row r="7" spans="1:11" x14ac:dyDescent="0.3">
      <c r="A7" s="2" t="s">
        <v>69</v>
      </c>
    </row>
    <row r="10" spans="1:11" ht="15" customHeight="1" x14ac:dyDescent="0.3">
      <c r="A10" s="81" t="s">
        <v>0</v>
      </c>
      <c r="B10" s="82" t="s">
        <v>1</v>
      </c>
      <c r="C10" s="82"/>
      <c r="D10" s="82"/>
      <c r="E10" s="82"/>
      <c r="F10" s="82"/>
      <c r="G10" s="14"/>
      <c r="H10" s="14"/>
    </row>
    <row r="11" spans="1:11" ht="36" customHeight="1" x14ac:dyDescent="0.3">
      <c r="A11" s="81"/>
      <c r="B11" s="3" t="s">
        <v>22</v>
      </c>
      <c r="C11" s="3" t="s">
        <v>64</v>
      </c>
      <c r="D11" s="3" t="s">
        <v>145</v>
      </c>
      <c r="E11" s="3" t="s">
        <v>144</v>
      </c>
      <c r="F11" s="95" t="s">
        <v>147</v>
      </c>
      <c r="G11" s="96"/>
      <c r="H11" s="3" t="s">
        <v>148</v>
      </c>
    </row>
    <row r="12" spans="1:11" x14ac:dyDescent="0.3">
      <c r="A12" s="81"/>
      <c r="B12" s="4"/>
      <c r="C12" s="4" t="s">
        <v>2</v>
      </c>
      <c r="D12" s="4" t="s">
        <v>3</v>
      </c>
      <c r="E12" s="4" t="s">
        <v>4</v>
      </c>
      <c r="F12" s="4" t="s">
        <v>5</v>
      </c>
      <c r="G12" s="4" t="s">
        <v>6</v>
      </c>
      <c r="H12" s="4" t="s">
        <v>63</v>
      </c>
    </row>
    <row r="13" spans="1:11" ht="17.55" customHeight="1" x14ac:dyDescent="0.3">
      <c r="A13" s="17" t="s">
        <v>111</v>
      </c>
      <c r="B13" s="18" t="s">
        <v>107</v>
      </c>
      <c r="C13" s="25">
        <v>869.57456234252902</v>
      </c>
      <c r="D13" s="25">
        <v>872.55573246467816</v>
      </c>
      <c r="E13" s="25">
        <f>C13-D13</f>
        <v>-2.9811701221491376</v>
      </c>
      <c r="F13" s="25">
        <v>867</v>
      </c>
      <c r="G13" s="21">
        <v>865.26860492495666</v>
      </c>
      <c r="H13" s="18" t="s">
        <v>48</v>
      </c>
    </row>
    <row r="14" spans="1:11" ht="17.55" customHeight="1" x14ac:dyDescent="0.3">
      <c r="A14" s="17"/>
      <c r="B14" s="18" t="s">
        <v>108</v>
      </c>
      <c r="C14" s="25">
        <v>810.79320347329099</v>
      </c>
      <c r="D14" s="25">
        <v>811.81839395160296</v>
      </c>
      <c r="E14" s="25">
        <f t="shared" ref="E14:E72" si="0">C14-D14</f>
        <v>-1.0251904783119699</v>
      </c>
      <c r="F14" s="18">
        <v>821</v>
      </c>
      <c r="G14" s="21">
        <v>797.28161882472796</v>
      </c>
      <c r="H14" s="18" t="s">
        <v>48</v>
      </c>
    </row>
    <row r="15" spans="1:11" ht="17.55" customHeight="1" x14ac:dyDescent="0.3">
      <c r="A15" s="17"/>
      <c r="B15" s="18" t="s">
        <v>109</v>
      </c>
      <c r="C15" s="25">
        <v>810.79320347329099</v>
      </c>
      <c r="D15" s="25">
        <v>810.43789620718712</v>
      </c>
      <c r="E15" s="25">
        <f t="shared" si="0"/>
        <v>0.35530726610386409</v>
      </c>
      <c r="F15" s="18">
        <v>821</v>
      </c>
      <c r="G15" s="21">
        <v>797.28161882472796</v>
      </c>
      <c r="H15" s="18" t="s">
        <v>48</v>
      </c>
    </row>
    <row r="16" spans="1:11" ht="17.55" customHeight="1" x14ac:dyDescent="0.3">
      <c r="A16" s="20" t="s">
        <v>72</v>
      </c>
      <c r="B16" s="15" t="s">
        <v>107</v>
      </c>
      <c r="C16" s="26">
        <v>779.4</v>
      </c>
      <c r="D16" s="26">
        <v>779.4</v>
      </c>
      <c r="E16" s="26">
        <f t="shared" si="0"/>
        <v>0</v>
      </c>
      <c r="F16" s="15"/>
      <c r="G16" s="15"/>
      <c r="H16" s="15" t="s">
        <v>49</v>
      </c>
    </row>
    <row r="17" spans="1:8" ht="17.55" customHeight="1" x14ac:dyDescent="0.3">
      <c r="A17" s="20"/>
      <c r="B17" s="15" t="s">
        <v>108</v>
      </c>
      <c r="C17" s="26">
        <v>606.6</v>
      </c>
      <c r="D17" s="26">
        <v>606.6</v>
      </c>
      <c r="E17" s="26">
        <f t="shared" si="0"/>
        <v>0</v>
      </c>
      <c r="F17" s="15"/>
      <c r="G17" s="15"/>
      <c r="H17" s="15" t="s">
        <v>49</v>
      </c>
    </row>
    <row r="18" spans="1:8" ht="17.55" customHeight="1" x14ac:dyDescent="0.3">
      <c r="A18" s="20"/>
      <c r="B18" s="15" t="s">
        <v>109</v>
      </c>
      <c r="C18" s="26">
        <v>588.6</v>
      </c>
      <c r="D18" s="26">
        <v>588.6</v>
      </c>
      <c r="E18" s="26">
        <f t="shared" si="0"/>
        <v>0</v>
      </c>
      <c r="F18" s="15"/>
      <c r="G18" s="15"/>
      <c r="H18" s="15" t="s">
        <v>49</v>
      </c>
    </row>
    <row r="19" spans="1:8" ht="17.55" customHeight="1" x14ac:dyDescent="0.3">
      <c r="A19" s="19" t="s">
        <v>112</v>
      </c>
      <c r="B19" s="18" t="s">
        <v>107</v>
      </c>
      <c r="C19" s="25">
        <v>797.14341239283601</v>
      </c>
      <c r="D19" s="25" t="s">
        <v>24</v>
      </c>
      <c r="E19" s="25" t="s">
        <v>24</v>
      </c>
      <c r="F19" s="18"/>
      <c r="G19" s="18"/>
      <c r="H19" s="18" t="s">
        <v>24</v>
      </c>
    </row>
    <row r="20" spans="1:8" ht="17.55" customHeight="1" x14ac:dyDescent="0.3">
      <c r="A20" s="19"/>
      <c r="B20" s="18" t="s">
        <v>108</v>
      </c>
      <c r="C20" s="25">
        <v>744.22532702996625</v>
      </c>
      <c r="D20" s="25" t="s">
        <v>24</v>
      </c>
      <c r="E20" s="25" t="s">
        <v>24</v>
      </c>
      <c r="F20" s="18"/>
      <c r="G20" s="18"/>
      <c r="H20" s="18" t="s">
        <v>24</v>
      </c>
    </row>
    <row r="21" spans="1:8" ht="17.55" customHeight="1" x14ac:dyDescent="0.3">
      <c r="A21" s="19"/>
      <c r="B21" s="18" t="s">
        <v>109</v>
      </c>
      <c r="C21" s="25">
        <v>745.54888786479</v>
      </c>
      <c r="D21" s="25" t="s">
        <v>24</v>
      </c>
      <c r="E21" s="25" t="s">
        <v>24</v>
      </c>
      <c r="F21" s="18"/>
      <c r="G21" s="18"/>
      <c r="H21" s="18" t="s">
        <v>24</v>
      </c>
    </row>
    <row r="22" spans="1:8" ht="17.55" customHeight="1" x14ac:dyDescent="0.3">
      <c r="A22" s="20" t="s">
        <v>113</v>
      </c>
      <c r="B22" s="15" t="s">
        <v>107</v>
      </c>
      <c r="C22" s="26">
        <v>1063.4731396777718</v>
      </c>
      <c r="D22" s="26">
        <v>1101.223564631669</v>
      </c>
      <c r="E22" s="26">
        <f t="shared" si="0"/>
        <v>-37.750424953897209</v>
      </c>
      <c r="F22" s="15"/>
      <c r="G22" s="15"/>
      <c r="H22" s="15" t="s">
        <v>50</v>
      </c>
    </row>
    <row r="23" spans="1:8" ht="17.55" customHeight="1" x14ac:dyDescent="0.3">
      <c r="A23" s="20"/>
      <c r="B23" s="15" t="s">
        <v>108</v>
      </c>
      <c r="C23" s="26">
        <v>1063.4731396777718</v>
      </c>
      <c r="D23" s="26">
        <v>1101.223564631669</v>
      </c>
      <c r="E23" s="26">
        <f t="shared" si="0"/>
        <v>-37.750424953897209</v>
      </c>
      <c r="F23" s="15"/>
      <c r="G23" s="15"/>
      <c r="H23" s="15" t="s">
        <v>50</v>
      </c>
    </row>
    <row r="24" spans="1:8" ht="17.55" customHeight="1" x14ac:dyDescent="0.3">
      <c r="A24" s="20"/>
      <c r="B24" s="15" t="s">
        <v>109</v>
      </c>
      <c r="C24" s="26">
        <v>1063.4731396777718</v>
      </c>
      <c r="D24" s="26">
        <v>1101.223564631669</v>
      </c>
      <c r="E24" s="26">
        <f t="shared" si="0"/>
        <v>-37.750424953897209</v>
      </c>
      <c r="F24" s="15"/>
      <c r="G24" s="15"/>
      <c r="H24" s="15" t="s">
        <v>50</v>
      </c>
    </row>
    <row r="25" spans="1:8" ht="17.55" customHeight="1" x14ac:dyDescent="0.3">
      <c r="A25" s="19" t="s">
        <v>114</v>
      </c>
      <c r="B25" s="18" t="s">
        <v>107</v>
      </c>
      <c r="C25" s="25">
        <v>1000</v>
      </c>
      <c r="D25" s="25">
        <v>1000</v>
      </c>
      <c r="E25" s="25">
        <f t="shared" si="0"/>
        <v>0</v>
      </c>
      <c r="F25" s="18"/>
      <c r="G25" s="18"/>
      <c r="H25" s="18" t="s">
        <v>49</v>
      </c>
    </row>
    <row r="26" spans="1:8" ht="17.55" customHeight="1" x14ac:dyDescent="0.3">
      <c r="A26" s="19"/>
      <c r="B26" s="18" t="s">
        <v>108</v>
      </c>
      <c r="C26" s="25">
        <v>880</v>
      </c>
      <c r="D26" s="25" t="s">
        <v>23</v>
      </c>
      <c r="E26" s="25" t="s">
        <v>24</v>
      </c>
      <c r="F26" s="18"/>
      <c r="G26" s="18"/>
      <c r="H26" s="18" t="s">
        <v>49</v>
      </c>
    </row>
    <row r="27" spans="1:8" ht="17.55" customHeight="1" x14ac:dyDescent="0.3">
      <c r="A27" s="19"/>
      <c r="B27" s="18" t="s">
        <v>109</v>
      </c>
      <c r="C27" s="25">
        <v>880</v>
      </c>
      <c r="D27" s="25" t="s">
        <v>23</v>
      </c>
      <c r="E27" s="25" t="s">
        <v>24</v>
      </c>
      <c r="F27" s="18"/>
      <c r="G27" s="18"/>
      <c r="H27" s="18" t="s">
        <v>49</v>
      </c>
    </row>
    <row r="28" spans="1:8" ht="17.55" customHeight="1" x14ac:dyDescent="0.3">
      <c r="A28" s="20" t="s">
        <v>115</v>
      </c>
      <c r="B28" s="15" t="s">
        <v>107</v>
      </c>
      <c r="C28" s="26">
        <v>617.1</v>
      </c>
      <c r="D28" s="26">
        <v>849.2</v>
      </c>
      <c r="E28" s="26">
        <f t="shared" si="0"/>
        <v>-232.10000000000002</v>
      </c>
      <c r="F28" s="15">
        <v>617</v>
      </c>
      <c r="G28" s="22">
        <v>617.1</v>
      </c>
      <c r="H28" s="15" t="s">
        <v>49</v>
      </c>
    </row>
    <row r="29" spans="1:8" ht="17.55" customHeight="1" x14ac:dyDescent="0.3">
      <c r="A29" s="20"/>
      <c r="B29" s="15" t="s">
        <v>108</v>
      </c>
      <c r="C29" s="26">
        <v>617.1</v>
      </c>
      <c r="D29" s="26">
        <v>636.9</v>
      </c>
      <c r="E29" s="26">
        <f t="shared" si="0"/>
        <v>-19.799999999999955</v>
      </c>
      <c r="F29" s="15">
        <v>617</v>
      </c>
      <c r="G29" s="22">
        <v>617.1</v>
      </c>
      <c r="H29" s="15" t="s">
        <v>49</v>
      </c>
    </row>
    <row r="30" spans="1:8" ht="17.55" customHeight="1" x14ac:dyDescent="0.3">
      <c r="A30" s="20"/>
      <c r="B30" s="15" t="s">
        <v>109</v>
      </c>
      <c r="C30" s="26">
        <v>589.04999999999995</v>
      </c>
      <c r="D30" s="26">
        <v>607.94999999999993</v>
      </c>
      <c r="E30" s="26">
        <f t="shared" si="0"/>
        <v>-18.899999999999977</v>
      </c>
      <c r="F30" s="15">
        <v>589</v>
      </c>
      <c r="G30" s="22">
        <v>589.04999999999995</v>
      </c>
      <c r="H30" s="15" t="s">
        <v>49</v>
      </c>
    </row>
    <row r="31" spans="1:8" ht="17.55" customHeight="1" x14ac:dyDescent="0.3">
      <c r="A31" s="19" t="s">
        <v>116</v>
      </c>
      <c r="B31" s="18" t="s">
        <v>107</v>
      </c>
      <c r="C31" s="25" t="s">
        <v>23</v>
      </c>
      <c r="D31" s="25">
        <v>648</v>
      </c>
      <c r="E31" s="25" t="s">
        <v>24</v>
      </c>
      <c r="F31" s="18"/>
      <c r="G31" s="18"/>
      <c r="H31" s="18" t="s">
        <v>50</v>
      </c>
    </row>
    <row r="32" spans="1:8" ht="17.55" customHeight="1" x14ac:dyDescent="0.3">
      <c r="A32" s="19"/>
      <c r="B32" s="18" t="s">
        <v>108</v>
      </c>
      <c r="C32" s="25" t="s">
        <v>23</v>
      </c>
      <c r="D32" s="25">
        <v>648</v>
      </c>
      <c r="E32" s="25" t="s">
        <v>24</v>
      </c>
      <c r="F32" s="18"/>
      <c r="G32" s="18"/>
      <c r="H32" s="18" t="s">
        <v>50</v>
      </c>
    </row>
    <row r="33" spans="1:8" ht="17.55" customHeight="1" x14ac:dyDescent="0.3">
      <c r="A33" s="19"/>
      <c r="B33" s="18" t="s">
        <v>109</v>
      </c>
      <c r="C33" s="25">
        <v>405</v>
      </c>
      <c r="D33" s="25">
        <v>364</v>
      </c>
      <c r="E33" s="25">
        <f t="shared" si="0"/>
        <v>41</v>
      </c>
      <c r="F33" s="18"/>
      <c r="G33" s="18"/>
      <c r="H33" s="18" t="s">
        <v>50</v>
      </c>
    </row>
    <row r="34" spans="1:8" ht="17.55" customHeight="1" x14ac:dyDescent="0.3">
      <c r="A34" s="20" t="s">
        <v>117</v>
      </c>
      <c r="B34" s="15" t="s">
        <v>107</v>
      </c>
      <c r="C34" s="26">
        <v>584.79999999999995</v>
      </c>
      <c r="D34" s="26">
        <v>630</v>
      </c>
      <c r="E34" s="26">
        <f t="shared" si="0"/>
        <v>-45.200000000000045</v>
      </c>
      <c r="F34" s="26">
        <v>599</v>
      </c>
      <c r="G34" s="22">
        <v>584.79999999999995</v>
      </c>
      <c r="H34" s="15" t="s">
        <v>50</v>
      </c>
    </row>
    <row r="35" spans="1:8" ht="17.55" customHeight="1" x14ac:dyDescent="0.3">
      <c r="A35" s="20"/>
      <c r="B35" s="15" t="s">
        <v>108</v>
      </c>
      <c r="C35" s="26">
        <v>602</v>
      </c>
      <c r="D35" s="26">
        <v>630</v>
      </c>
      <c r="E35" s="26">
        <f t="shared" si="0"/>
        <v>-28</v>
      </c>
      <c r="F35" s="26">
        <v>608</v>
      </c>
      <c r="G35" s="22">
        <v>602</v>
      </c>
      <c r="H35" s="15" t="s">
        <v>50</v>
      </c>
    </row>
    <row r="36" spans="1:8" ht="17.55" customHeight="1" x14ac:dyDescent="0.3">
      <c r="A36" s="20"/>
      <c r="B36" s="15" t="s">
        <v>109</v>
      </c>
      <c r="C36" s="26">
        <v>567.6</v>
      </c>
      <c r="D36" s="26">
        <v>577.5</v>
      </c>
      <c r="E36" s="26">
        <f t="shared" si="0"/>
        <v>-9.8999999999999773</v>
      </c>
      <c r="F36" s="26">
        <v>575</v>
      </c>
      <c r="G36" s="22">
        <v>567.6</v>
      </c>
      <c r="H36" s="15" t="s">
        <v>50</v>
      </c>
    </row>
    <row r="37" spans="1:8" ht="17.55" customHeight="1" x14ac:dyDescent="0.3">
      <c r="A37" s="19" t="s">
        <v>118</v>
      </c>
      <c r="B37" s="18" t="s">
        <v>107</v>
      </c>
      <c r="C37" s="25">
        <v>676.80000000000007</v>
      </c>
      <c r="D37" s="25">
        <v>676.80000000000007</v>
      </c>
      <c r="E37" s="25">
        <f t="shared" si="0"/>
        <v>0</v>
      </c>
      <c r="F37" s="25">
        <v>713</v>
      </c>
      <c r="G37" s="21">
        <v>673.2</v>
      </c>
      <c r="H37" s="18" t="s">
        <v>50</v>
      </c>
    </row>
    <row r="38" spans="1:8" ht="17.55" customHeight="1" x14ac:dyDescent="0.3">
      <c r="A38" s="19"/>
      <c r="B38" s="18" t="s">
        <v>108</v>
      </c>
      <c r="C38" s="25">
        <v>592.19999999999993</v>
      </c>
      <c r="D38" s="25">
        <v>592.19999999999993</v>
      </c>
      <c r="E38" s="25">
        <f t="shared" si="0"/>
        <v>0</v>
      </c>
      <c r="F38" s="25">
        <v>599</v>
      </c>
      <c r="G38" s="21">
        <v>589.04999999999995</v>
      </c>
      <c r="H38" s="18" t="s">
        <v>50</v>
      </c>
    </row>
    <row r="39" spans="1:8" ht="17.55" customHeight="1" x14ac:dyDescent="0.3">
      <c r="A39" s="19"/>
      <c r="B39" s="18" t="s">
        <v>109</v>
      </c>
      <c r="C39" s="25">
        <v>550.08800000000008</v>
      </c>
      <c r="D39" s="25">
        <v>550.08800000000008</v>
      </c>
      <c r="E39" s="25">
        <f t="shared" si="0"/>
        <v>0</v>
      </c>
      <c r="F39" s="18" t="s">
        <v>24</v>
      </c>
      <c r="G39" s="21">
        <v>547.16200000000003</v>
      </c>
      <c r="H39" s="18" t="s">
        <v>50</v>
      </c>
    </row>
    <row r="40" spans="1:8" ht="17.55" customHeight="1" x14ac:dyDescent="0.3">
      <c r="A40" s="20" t="s">
        <v>119</v>
      </c>
      <c r="B40" s="15" t="s">
        <v>107</v>
      </c>
      <c r="C40" s="26">
        <v>900</v>
      </c>
      <c r="D40" s="26">
        <v>924</v>
      </c>
      <c r="E40" s="26">
        <f t="shared" si="0"/>
        <v>-24</v>
      </c>
      <c r="F40" s="26">
        <v>900</v>
      </c>
      <c r="G40" s="22">
        <v>900</v>
      </c>
      <c r="H40" s="15" t="s">
        <v>48</v>
      </c>
    </row>
    <row r="41" spans="1:8" ht="17.55" customHeight="1" x14ac:dyDescent="0.3">
      <c r="A41" s="20"/>
      <c r="B41" s="15" t="s">
        <v>108</v>
      </c>
      <c r="C41" s="26">
        <v>684</v>
      </c>
      <c r="D41" s="26">
        <v>648</v>
      </c>
      <c r="E41" s="26">
        <f t="shared" si="0"/>
        <v>36</v>
      </c>
      <c r="F41" s="26">
        <v>648</v>
      </c>
      <c r="G41" s="22">
        <v>684</v>
      </c>
      <c r="H41" s="15" t="s">
        <v>50</v>
      </c>
    </row>
    <row r="42" spans="1:8" ht="17.55" customHeight="1" x14ac:dyDescent="0.3">
      <c r="A42" s="20"/>
      <c r="B42" s="15" t="s">
        <v>109</v>
      </c>
      <c r="C42" s="26">
        <v>684</v>
      </c>
      <c r="D42" s="26">
        <v>648</v>
      </c>
      <c r="E42" s="26">
        <f t="shared" si="0"/>
        <v>36</v>
      </c>
      <c r="F42" s="26">
        <v>617</v>
      </c>
      <c r="G42" s="22">
        <v>684</v>
      </c>
      <c r="H42" s="15" t="s">
        <v>50</v>
      </c>
    </row>
    <row r="43" spans="1:8" ht="17.55" customHeight="1" x14ac:dyDescent="0.3">
      <c r="A43" s="19" t="s">
        <v>120</v>
      </c>
      <c r="B43" s="18" t="s">
        <v>107</v>
      </c>
      <c r="C43" s="25">
        <v>799.54255267945484</v>
      </c>
      <c r="D43" s="25">
        <v>804.81951088031633</v>
      </c>
      <c r="E43" s="25">
        <f t="shared" si="0"/>
        <v>-5.2769582008614861</v>
      </c>
      <c r="F43" s="18"/>
      <c r="G43" s="18"/>
      <c r="H43" s="18" t="s">
        <v>48</v>
      </c>
    </row>
    <row r="44" spans="1:8" ht="17.55" customHeight="1" x14ac:dyDescent="0.3">
      <c r="A44" s="19"/>
      <c r="B44" s="18" t="s">
        <v>108</v>
      </c>
      <c r="C44" s="25">
        <v>743.76942942274775</v>
      </c>
      <c r="D44" s="25">
        <v>756.42666422627394</v>
      </c>
      <c r="E44" s="25">
        <f t="shared" si="0"/>
        <v>-12.657234803526194</v>
      </c>
      <c r="F44" s="18"/>
      <c r="G44" s="18"/>
      <c r="H44" s="18" t="s">
        <v>48</v>
      </c>
    </row>
    <row r="45" spans="1:8" ht="17.55" customHeight="1" x14ac:dyDescent="0.3">
      <c r="A45" s="19"/>
      <c r="B45" s="18" t="s">
        <v>109</v>
      </c>
      <c r="C45" s="25">
        <v>716.79980925074051</v>
      </c>
      <c r="D45" s="25">
        <v>714.59107551299144</v>
      </c>
      <c r="E45" s="25">
        <f t="shared" si="0"/>
        <v>2.2087337377490712</v>
      </c>
      <c r="F45" s="18"/>
      <c r="G45" s="18"/>
      <c r="H45" s="18" t="s">
        <v>48</v>
      </c>
    </row>
    <row r="46" spans="1:8" ht="17.55" customHeight="1" x14ac:dyDescent="0.3">
      <c r="A46" s="20" t="s">
        <v>121</v>
      </c>
      <c r="B46" s="15" t="s">
        <v>107</v>
      </c>
      <c r="C46" s="26">
        <v>663.75</v>
      </c>
      <c r="D46" s="26">
        <v>592.74</v>
      </c>
      <c r="E46" s="26">
        <f t="shared" si="0"/>
        <v>71.009999999999991</v>
      </c>
      <c r="F46" s="15"/>
      <c r="G46" s="15"/>
      <c r="H46" s="15" t="s">
        <v>49</v>
      </c>
    </row>
    <row r="47" spans="1:8" ht="17.55" customHeight="1" x14ac:dyDescent="0.3">
      <c r="A47" s="20"/>
      <c r="B47" s="15" t="s">
        <v>108</v>
      </c>
      <c r="C47" s="26">
        <v>614.1</v>
      </c>
      <c r="D47" s="26">
        <v>428.654</v>
      </c>
      <c r="E47" s="26">
        <f t="shared" si="0"/>
        <v>185.44600000000003</v>
      </c>
      <c r="F47" s="15"/>
      <c r="G47" s="15"/>
      <c r="H47" s="15" t="s">
        <v>49</v>
      </c>
    </row>
    <row r="48" spans="1:8" ht="17.55" customHeight="1" x14ac:dyDescent="0.3">
      <c r="A48" s="20"/>
      <c r="B48" s="15" t="s">
        <v>109</v>
      </c>
      <c r="C48" s="26">
        <v>641.70000000000005</v>
      </c>
      <c r="D48" s="26">
        <v>428.654</v>
      </c>
      <c r="E48" s="26">
        <f t="shared" si="0"/>
        <v>213.04600000000005</v>
      </c>
      <c r="F48" s="15"/>
      <c r="G48" s="15"/>
      <c r="H48" s="15" t="s">
        <v>49</v>
      </c>
    </row>
    <row r="49" spans="1:8" ht="17.55" customHeight="1" x14ac:dyDescent="0.3">
      <c r="A49" s="19" t="s">
        <v>122</v>
      </c>
      <c r="B49" s="18" t="s">
        <v>107</v>
      </c>
      <c r="C49" s="25">
        <v>648</v>
      </c>
      <c r="D49" s="25">
        <v>610.5</v>
      </c>
      <c r="E49" s="25">
        <f t="shared" si="0"/>
        <v>37.5</v>
      </c>
      <c r="F49" s="18"/>
      <c r="G49" s="18"/>
      <c r="H49" s="18" t="s">
        <v>49</v>
      </c>
    </row>
    <row r="50" spans="1:8" ht="17.55" customHeight="1" x14ac:dyDescent="0.3">
      <c r="A50" s="19"/>
      <c r="B50" s="18" t="s">
        <v>108</v>
      </c>
      <c r="C50" s="25">
        <v>648</v>
      </c>
      <c r="D50" s="25">
        <v>610.5</v>
      </c>
      <c r="E50" s="25">
        <f t="shared" si="0"/>
        <v>37.5</v>
      </c>
      <c r="F50" s="18"/>
      <c r="G50" s="18"/>
      <c r="H50" s="18" t="s">
        <v>49</v>
      </c>
    </row>
    <row r="51" spans="1:8" ht="17.55" customHeight="1" x14ac:dyDescent="0.3">
      <c r="A51" s="19"/>
      <c r="B51" s="18" t="s">
        <v>109</v>
      </c>
      <c r="C51" s="25">
        <v>644.4</v>
      </c>
      <c r="D51" s="25">
        <v>610.5</v>
      </c>
      <c r="E51" s="25">
        <f t="shared" si="0"/>
        <v>33.899999999999977</v>
      </c>
      <c r="F51" s="18"/>
      <c r="G51" s="18"/>
      <c r="H51" s="18" t="s">
        <v>49</v>
      </c>
    </row>
    <row r="52" spans="1:8" ht="17.55" customHeight="1" x14ac:dyDescent="0.3">
      <c r="A52" s="20" t="s">
        <v>123</v>
      </c>
      <c r="B52" s="15" t="s">
        <v>107</v>
      </c>
      <c r="C52" s="26">
        <v>623.88</v>
      </c>
      <c r="D52" s="26">
        <v>671.4</v>
      </c>
      <c r="E52" s="26">
        <f t="shared" si="0"/>
        <v>-47.519999999999982</v>
      </c>
      <c r="F52" s="15"/>
      <c r="G52" s="15"/>
      <c r="H52" s="15" t="s">
        <v>49</v>
      </c>
    </row>
    <row r="53" spans="1:8" ht="17.55" customHeight="1" x14ac:dyDescent="0.3">
      <c r="A53" s="20"/>
      <c r="B53" s="15" t="s">
        <v>108</v>
      </c>
      <c r="C53" s="26">
        <v>623.88</v>
      </c>
      <c r="D53" s="26">
        <v>671.4</v>
      </c>
      <c r="E53" s="26">
        <f t="shared" si="0"/>
        <v>-47.519999999999982</v>
      </c>
      <c r="F53" s="15"/>
      <c r="G53" s="15"/>
      <c r="H53" s="15" t="s">
        <v>49</v>
      </c>
    </row>
    <row r="54" spans="1:8" ht="17.55" customHeight="1" x14ac:dyDescent="0.3">
      <c r="A54" s="20"/>
      <c r="B54" s="15" t="s">
        <v>109</v>
      </c>
      <c r="C54" s="26">
        <v>471.91011235955057</v>
      </c>
      <c r="D54" s="26">
        <v>560</v>
      </c>
      <c r="E54" s="26">
        <f t="shared" si="0"/>
        <v>-88.089887640449433</v>
      </c>
      <c r="F54" s="15"/>
      <c r="G54" s="15"/>
      <c r="H54" s="15" t="s">
        <v>49</v>
      </c>
    </row>
    <row r="55" spans="1:8" ht="17.55" customHeight="1" x14ac:dyDescent="0.3">
      <c r="A55" s="19" t="s">
        <v>124</v>
      </c>
      <c r="B55" s="18" t="s">
        <v>107</v>
      </c>
      <c r="C55" s="25">
        <v>905</v>
      </c>
      <c r="D55" s="25">
        <v>915</v>
      </c>
      <c r="E55" s="25">
        <f t="shared" si="0"/>
        <v>-10</v>
      </c>
      <c r="F55" s="18"/>
      <c r="G55" s="18"/>
      <c r="H55" s="18" t="s">
        <v>48</v>
      </c>
    </row>
    <row r="56" spans="1:8" ht="17.55" customHeight="1" x14ac:dyDescent="0.3">
      <c r="A56" s="19"/>
      <c r="B56" s="18" t="s">
        <v>108</v>
      </c>
      <c r="C56" s="25">
        <v>726</v>
      </c>
      <c r="D56" s="25">
        <v>734.80000000000007</v>
      </c>
      <c r="E56" s="25">
        <f t="shared" si="0"/>
        <v>-8.8000000000000682</v>
      </c>
      <c r="F56" s="18"/>
      <c r="G56" s="18"/>
      <c r="H56" s="18" t="s">
        <v>48</v>
      </c>
    </row>
    <row r="57" spans="1:8" ht="17.55" customHeight="1" x14ac:dyDescent="0.3">
      <c r="A57" s="19"/>
      <c r="B57" s="18" t="s">
        <v>109</v>
      </c>
      <c r="C57" s="25">
        <v>726</v>
      </c>
      <c r="D57" s="25">
        <v>734.80000000000007</v>
      </c>
      <c r="E57" s="25">
        <f t="shared" si="0"/>
        <v>-8.8000000000000682</v>
      </c>
      <c r="F57" s="18"/>
      <c r="G57" s="18"/>
      <c r="H57" s="18" t="s">
        <v>48</v>
      </c>
    </row>
    <row r="58" spans="1:8" ht="17.55" customHeight="1" x14ac:dyDescent="0.3">
      <c r="A58" s="20" t="s">
        <v>125</v>
      </c>
      <c r="B58" s="15" t="s">
        <v>107</v>
      </c>
      <c r="C58" s="26">
        <v>842.54253342976801</v>
      </c>
      <c r="D58" s="26">
        <v>731</v>
      </c>
      <c r="E58" s="26">
        <f t="shared" si="0"/>
        <v>111.54253342976801</v>
      </c>
      <c r="F58" s="15"/>
      <c r="G58" s="15"/>
      <c r="H58" s="15" t="s">
        <v>49</v>
      </c>
    </row>
    <row r="59" spans="1:8" ht="17.55" customHeight="1" x14ac:dyDescent="0.3">
      <c r="A59" s="20"/>
      <c r="B59" s="15" t="s">
        <v>108</v>
      </c>
      <c r="C59" s="26">
        <v>695.65820477026193</v>
      </c>
      <c r="D59" s="26">
        <v>579</v>
      </c>
      <c r="E59" s="26">
        <f t="shared" si="0"/>
        <v>116.65820477026193</v>
      </c>
      <c r="F59" s="15"/>
      <c r="G59" s="15"/>
      <c r="H59" s="15" t="s">
        <v>49</v>
      </c>
    </row>
    <row r="60" spans="1:8" ht="17.55" customHeight="1" x14ac:dyDescent="0.3">
      <c r="A60" s="20"/>
      <c r="B60" s="15" t="s">
        <v>109</v>
      </c>
      <c r="C60" s="26">
        <v>623.27496694304955</v>
      </c>
      <c r="D60" s="26">
        <v>524</v>
      </c>
      <c r="E60" s="26">
        <f t="shared" si="0"/>
        <v>99.274966943049549</v>
      </c>
      <c r="F60" s="15"/>
      <c r="G60" s="15"/>
      <c r="H60" s="15" t="s">
        <v>49</v>
      </c>
    </row>
    <row r="61" spans="1:8" ht="17.55" customHeight="1" x14ac:dyDescent="0.3">
      <c r="A61" s="19" t="s">
        <v>126</v>
      </c>
      <c r="B61" s="18" t="s">
        <v>107</v>
      </c>
      <c r="C61" s="25">
        <v>754.6</v>
      </c>
      <c r="D61" s="25">
        <v>734.80000000000007</v>
      </c>
      <c r="E61" s="25">
        <f t="shared" si="0"/>
        <v>19.799999999999955</v>
      </c>
      <c r="F61" s="18"/>
      <c r="G61" s="18"/>
      <c r="H61" s="18" t="s">
        <v>49</v>
      </c>
    </row>
    <row r="62" spans="1:8" ht="17.55" customHeight="1" x14ac:dyDescent="0.3">
      <c r="A62" s="19"/>
      <c r="B62" s="18" t="s">
        <v>108</v>
      </c>
      <c r="C62" s="25">
        <v>617.4</v>
      </c>
      <c r="D62" s="25">
        <v>601.20000000000005</v>
      </c>
      <c r="E62" s="25">
        <f t="shared" si="0"/>
        <v>16.199999999999932</v>
      </c>
      <c r="F62" s="18"/>
      <c r="G62" s="18"/>
      <c r="H62" s="18" t="s">
        <v>49</v>
      </c>
    </row>
    <row r="63" spans="1:8" ht="17.55" customHeight="1" x14ac:dyDescent="0.3">
      <c r="A63" s="19"/>
      <c r="B63" s="18" t="s">
        <v>109</v>
      </c>
      <c r="C63" s="25">
        <v>617.4</v>
      </c>
      <c r="D63" s="25">
        <v>601.20000000000005</v>
      </c>
      <c r="E63" s="25">
        <f t="shared" si="0"/>
        <v>16.199999999999932</v>
      </c>
      <c r="F63" s="18"/>
      <c r="G63" s="18"/>
      <c r="H63" s="18" t="s">
        <v>49</v>
      </c>
    </row>
    <row r="64" spans="1:8" ht="17.55" customHeight="1" x14ac:dyDescent="0.3">
      <c r="A64" s="20" t="s">
        <v>127</v>
      </c>
      <c r="B64" s="15" t="s">
        <v>107</v>
      </c>
      <c r="C64" s="26">
        <v>739.07925</v>
      </c>
      <c r="D64" s="26">
        <v>708.52500000000009</v>
      </c>
      <c r="E64" s="26">
        <f t="shared" si="0"/>
        <v>30.554249999999911</v>
      </c>
      <c r="F64" s="15"/>
      <c r="G64" s="15"/>
      <c r="H64" s="15" t="s">
        <v>24</v>
      </c>
    </row>
    <row r="65" spans="1:8" ht="17.55" customHeight="1" x14ac:dyDescent="0.3">
      <c r="A65" s="20"/>
      <c r="B65" s="15" t="s">
        <v>108</v>
      </c>
      <c r="C65" s="26">
        <v>609.89716666666664</v>
      </c>
      <c r="D65" s="26">
        <v>603</v>
      </c>
      <c r="E65" s="26">
        <f t="shared" si="0"/>
        <v>6.8971666666666351</v>
      </c>
      <c r="F65" s="15"/>
      <c r="G65" s="15"/>
      <c r="H65" s="15" t="s">
        <v>24</v>
      </c>
    </row>
    <row r="66" spans="1:8" ht="17.55" customHeight="1" x14ac:dyDescent="0.3">
      <c r="A66" s="20"/>
      <c r="B66" s="15" t="s">
        <v>109</v>
      </c>
      <c r="C66" s="26">
        <v>510.75700000000001</v>
      </c>
      <c r="D66" s="26">
        <v>500.34649999999999</v>
      </c>
      <c r="E66" s="26">
        <f t="shared" si="0"/>
        <v>10.410500000000013</v>
      </c>
      <c r="F66" s="15"/>
      <c r="G66" s="15"/>
      <c r="H66" s="15" t="s">
        <v>24</v>
      </c>
    </row>
    <row r="67" spans="1:8" ht="17.55" customHeight="1" x14ac:dyDescent="0.3">
      <c r="A67" s="19" t="s">
        <v>128</v>
      </c>
      <c r="B67" s="18" t="s">
        <v>107</v>
      </c>
      <c r="C67" s="25">
        <v>674.64013487732291</v>
      </c>
      <c r="D67" s="25">
        <v>840.42987926230592</v>
      </c>
      <c r="E67" s="25">
        <f t="shared" si="0"/>
        <v>-165.78974438498301</v>
      </c>
      <c r="F67" s="18"/>
      <c r="G67" s="18"/>
      <c r="H67" s="18" t="s">
        <v>50</v>
      </c>
    </row>
    <row r="68" spans="1:8" ht="17.55" customHeight="1" x14ac:dyDescent="0.3">
      <c r="A68" s="19"/>
      <c r="B68" s="18" t="s">
        <v>108</v>
      </c>
      <c r="C68" s="25">
        <v>525.95107187386884</v>
      </c>
      <c r="D68" s="25">
        <v>616.45692664407477</v>
      </c>
      <c r="E68" s="25">
        <f t="shared" si="0"/>
        <v>-90.505854770205929</v>
      </c>
      <c r="F68" s="18"/>
      <c r="G68" s="18"/>
      <c r="H68" s="18" t="s">
        <v>50</v>
      </c>
    </row>
    <row r="69" spans="1:8" ht="17.55" customHeight="1" x14ac:dyDescent="0.3">
      <c r="A69" s="19"/>
      <c r="B69" s="18" t="s">
        <v>109</v>
      </c>
      <c r="C69" s="25">
        <v>547.37682955726075</v>
      </c>
      <c r="D69" s="25">
        <v>603.66311399443919</v>
      </c>
      <c r="E69" s="25">
        <f t="shared" si="0"/>
        <v>-56.286284437178438</v>
      </c>
      <c r="F69" s="18"/>
      <c r="G69" s="18"/>
      <c r="H69" s="18" t="s">
        <v>50</v>
      </c>
    </row>
    <row r="70" spans="1:8" ht="17.55" customHeight="1" x14ac:dyDescent="0.3">
      <c r="A70" s="20" t="s">
        <v>129</v>
      </c>
      <c r="B70" s="15" t="s">
        <v>107</v>
      </c>
      <c r="C70" s="26">
        <v>1020</v>
      </c>
      <c r="D70" s="26">
        <v>882</v>
      </c>
      <c r="E70" s="26">
        <f t="shared" si="0"/>
        <v>138</v>
      </c>
      <c r="F70" s="26" t="s">
        <v>52</v>
      </c>
      <c r="G70" s="15">
        <v>1020</v>
      </c>
      <c r="H70" s="15" t="s">
        <v>49</v>
      </c>
    </row>
    <row r="71" spans="1:8" ht="17.55" customHeight="1" x14ac:dyDescent="0.3">
      <c r="A71" s="20"/>
      <c r="B71" s="15" t="s">
        <v>108</v>
      </c>
      <c r="C71" s="26">
        <v>1020</v>
      </c>
      <c r="D71" s="26">
        <v>882</v>
      </c>
      <c r="E71" s="26">
        <f t="shared" si="0"/>
        <v>138</v>
      </c>
      <c r="F71" s="26" t="s">
        <v>53</v>
      </c>
      <c r="G71" s="15">
        <v>1020</v>
      </c>
      <c r="H71" s="15" t="s">
        <v>49</v>
      </c>
    </row>
    <row r="72" spans="1:8" ht="17.55" customHeight="1" x14ac:dyDescent="0.3">
      <c r="A72" s="20"/>
      <c r="B72" s="15" t="s">
        <v>109</v>
      </c>
      <c r="C72" s="26">
        <v>1020</v>
      </c>
      <c r="D72" s="26">
        <v>882</v>
      </c>
      <c r="E72" s="26">
        <f t="shared" si="0"/>
        <v>138</v>
      </c>
      <c r="F72" s="26" t="s">
        <v>54</v>
      </c>
      <c r="G72" s="15">
        <v>1020</v>
      </c>
      <c r="H72" s="15" t="s">
        <v>49</v>
      </c>
    </row>
    <row r="73" spans="1:8" ht="17.55" customHeight="1" x14ac:dyDescent="0.3">
      <c r="A73" s="19" t="s">
        <v>130</v>
      </c>
      <c r="B73" s="18" t="s">
        <v>107</v>
      </c>
      <c r="C73" s="25">
        <v>612</v>
      </c>
      <c r="D73" s="25" t="s">
        <v>24</v>
      </c>
      <c r="E73" s="25" t="s">
        <v>24</v>
      </c>
      <c r="F73" s="25">
        <v>558</v>
      </c>
      <c r="G73" s="18">
        <v>576</v>
      </c>
      <c r="H73" s="18" t="s">
        <v>49</v>
      </c>
    </row>
    <row r="74" spans="1:8" ht="17.55" customHeight="1" x14ac:dyDescent="0.3">
      <c r="A74" s="19"/>
      <c r="B74" s="18" t="s">
        <v>108</v>
      </c>
      <c r="C74" s="25">
        <v>651.6</v>
      </c>
      <c r="D74" s="25" t="s">
        <v>24</v>
      </c>
      <c r="E74" s="25" t="s">
        <v>24</v>
      </c>
      <c r="F74" s="18">
        <v>640</v>
      </c>
      <c r="G74" s="18">
        <v>612</v>
      </c>
      <c r="H74" s="18" t="s">
        <v>49</v>
      </c>
    </row>
    <row r="75" spans="1:8" ht="17.55" customHeight="1" x14ac:dyDescent="0.3">
      <c r="A75" s="19"/>
      <c r="B75" s="18" t="s">
        <v>109</v>
      </c>
      <c r="C75" s="25">
        <v>648</v>
      </c>
      <c r="D75" s="25" t="s">
        <v>24</v>
      </c>
      <c r="E75" s="25" t="s">
        <v>24</v>
      </c>
      <c r="F75" s="18">
        <v>632</v>
      </c>
      <c r="G75" s="18">
        <v>603</v>
      </c>
      <c r="H75" s="18" t="s">
        <v>49</v>
      </c>
    </row>
    <row r="76" spans="1:8" ht="17.55" customHeight="1" x14ac:dyDescent="0.3">
      <c r="A76" s="20" t="s">
        <v>34</v>
      </c>
      <c r="B76" s="15" t="s">
        <v>107</v>
      </c>
      <c r="C76" s="26" t="s">
        <v>24</v>
      </c>
      <c r="D76" s="26">
        <v>739.2</v>
      </c>
      <c r="E76" s="26" t="s">
        <v>24</v>
      </c>
      <c r="F76" s="15"/>
      <c r="G76" s="15"/>
      <c r="H76" s="15" t="s">
        <v>24</v>
      </c>
    </row>
    <row r="77" spans="1:8" ht="17.55" customHeight="1" x14ac:dyDescent="0.3">
      <c r="A77" s="20"/>
      <c r="B77" s="15" t="s">
        <v>108</v>
      </c>
      <c r="C77" s="26" t="s">
        <v>24</v>
      </c>
      <c r="D77" s="26">
        <v>633.6</v>
      </c>
      <c r="E77" s="26" t="s">
        <v>24</v>
      </c>
      <c r="F77" s="15"/>
      <c r="G77" s="15"/>
      <c r="H77" s="15" t="s">
        <v>24</v>
      </c>
    </row>
    <row r="78" spans="1:8" ht="17.55" customHeight="1" x14ac:dyDescent="0.3">
      <c r="A78" s="20"/>
      <c r="B78" s="15" t="s">
        <v>109</v>
      </c>
      <c r="C78" s="26" t="s">
        <v>24</v>
      </c>
      <c r="D78" s="26">
        <v>633.6</v>
      </c>
      <c r="E78" s="26" t="s">
        <v>24</v>
      </c>
      <c r="F78" s="15"/>
      <c r="G78" s="15"/>
      <c r="H78" s="15" t="s">
        <v>24</v>
      </c>
    </row>
    <row r="79" spans="1:8" ht="17.55" customHeight="1" x14ac:dyDescent="0.3">
      <c r="A79" s="19" t="s">
        <v>131</v>
      </c>
      <c r="B79" s="18" t="s">
        <v>107</v>
      </c>
      <c r="C79" s="25">
        <v>780</v>
      </c>
      <c r="D79" s="25">
        <v>800</v>
      </c>
      <c r="E79" s="25">
        <f t="shared" ref="E79:E129" si="1">C79-D79</f>
        <v>-20</v>
      </c>
      <c r="F79" s="18"/>
      <c r="G79" s="18"/>
      <c r="H79" s="18" t="s">
        <v>48</v>
      </c>
    </row>
    <row r="80" spans="1:8" ht="17.55" customHeight="1" x14ac:dyDescent="0.3">
      <c r="A80" s="19"/>
      <c r="B80" s="18" t="s">
        <v>108</v>
      </c>
      <c r="C80" s="25">
        <v>1020.4999999999993</v>
      </c>
      <c r="D80" s="25">
        <v>1046.6600000000001</v>
      </c>
      <c r="E80" s="25">
        <f t="shared" si="1"/>
        <v>-26.160000000000764</v>
      </c>
      <c r="F80" s="18"/>
      <c r="G80" s="18"/>
      <c r="H80" s="18" t="s">
        <v>48</v>
      </c>
    </row>
    <row r="81" spans="1:8" ht="17.55" customHeight="1" x14ac:dyDescent="0.3">
      <c r="A81" s="19"/>
      <c r="B81" s="18" t="s">
        <v>109</v>
      </c>
      <c r="C81" s="25">
        <v>852.6</v>
      </c>
      <c r="D81" s="25">
        <v>847.7</v>
      </c>
      <c r="E81" s="25">
        <f t="shared" si="1"/>
        <v>4.8999999999999773</v>
      </c>
      <c r="F81" s="18"/>
      <c r="G81" s="18"/>
      <c r="H81" s="18" t="s">
        <v>48</v>
      </c>
    </row>
    <row r="82" spans="1:8" ht="17.55" customHeight="1" x14ac:dyDescent="0.3">
      <c r="A82" s="20" t="s">
        <v>132</v>
      </c>
      <c r="B82" s="15" t="s">
        <v>107</v>
      </c>
      <c r="C82" s="26">
        <v>930</v>
      </c>
      <c r="D82" s="26">
        <v>930.14999999999986</v>
      </c>
      <c r="E82" s="26">
        <f t="shared" si="1"/>
        <v>-0.14999999999986358</v>
      </c>
      <c r="F82" s="15"/>
      <c r="G82" s="15"/>
      <c r="H82" s="15" t="s">
        <v>50</v>
      </c>
    </row>
    <row r="83" spans="1:8" ht="17.55" customHeight="1" x14ac:dyDescent="0.3">
      <c r="A83" s="20"/>
      <c r="B83" s="15" t="s">
        <v>108</v>
      </c>
      <c r="C83" s="26">
        <v>750</v>
      </c>
      <c r="D83" s="26">
        <v>750</v>
      </c>
      <c r="E83" s="26">
        <f t="shared" si="1"/>
        <v>0</v>
      </c>
      <c r="F83" s="15"/>
      <c r="G83" s="15"/>
      <c r="H83" s="15" t="s">
        <v>50</v>
      </c>
    </row>
    <row r="84" spans="1:8" ht="17.55" customHeight="1" x14ac:dyDescent="0.3">
      <c r="A84" s="20"/>
      <c r="B84" s="15" t="s">
        <v>109</v>
      </c>
      <c r="C84" s="26">
        <v>750</v>
      </c>
      <c r="D84" s="26">
        <v>750</v>
      </c>
      <c r="E84" s="26">
        <f t="shared" si="1"/>
        <v>0</v>
      </c>
      <c r="F84" s="15"/>
      <c r="G84" s="15"/>
      <c r="H84" s="15" t="s">
        <v>50</v>
      </c>
    </row>
    <row r="85" spans="1:8" ht="17.55" customHeight="1" x14ac:dyDescent="0.3">
      <c r="A85" s="19" t="s">
        <v>70</v>
      </c>
      <c r="B85" s="18" t="s">
        <v>107</v>
      </c>
      <c r="C85" s="25">
        <v>921.59999999999991</v>
      </c>
      <c r="D85" s="25" t="s">
        <v>24</v>
      </c>
      <c r="E85" s="25" t="s">
        <v>24</v>
      </c>
      <c r="F85" s="18"/>
      <c r="G85" s="18"/>
      <c r="H85" s="18" t="s">
        <v>23</v>
      </c>
    </row>
    <row r="86" spans="1:8" ht="17.55" customHeight="1" x14ac:dyDescent="0.3">
      <c r="A86" s="19"/>
      <c r="B86" s="18" t="s">
        <v>108</v>
      </c>
      <c r="C86" s="25">
        <v>840.40000000000009</v>
      </c>
      <c r="D86" s="25" t="s">
        <v>24</v>
      </c>
      <c r="E86" s="25" t="s">
        <v>24</v>
      </c>
      <c r="F86" s="18"/>
      <c r="G86" s="18"/>
      <c r="H86" s="18" t="s">
        <v>24</v>
      </c>
    </row>
    <row r="87" spans="1:8" ht="17.55" customHeight="1" x14ac:dyDescent="0.3">
      <c r="A87" s="19"/>
      <c r="B87" s="18" t="s">
        <v>109</v>
      </c>
      <c r="C87" s="25">
        <v>760</v>
      </c>
      <c r="D87" s="25" t="s">
        <v>24</v>
      </c>
      <c r="E87" s="25" t="s">
        <v>24</v>
      </c>
      <c r="F87" s="18"/>
      <c r="G87" s="18"/>
      <c r="H87" s="18" t="s">
        <v>24</v>
      </c>
    </row>
    <row r="88" spans="1:8" ht="17.55" customHeight="1" x14ac:dyDescent="0.3">
      <c r="A88" s="20" t="s">
        <v>133</v>
      </c>
      <c r="B88" s="15" t="s">
        <v>107</v>
      </c>
      <c r="C88" s="26">
        <v>741</v>
      </c>
      <c r="D88" s="26">
        <v>741</v>
      </c>
      <c r="E88" s="26">
        <f t="shared" si="1"/>
        <v>0</v>
      </c>
      <c r="F88" s="15"/>
      <c r="G88" s="15"/>
      <c r="H88" s="15" t="s">
        <v>49</v>
      </c>
    </row>
    <row r="89" spans="1:8" ht="17.55" customHeight="1" x14ac:dyDescent="0.3">
      <c r="A89" s="20"/>
      <c r="B89" s="15" t="s">
        <v>108</v>
      </c>
      <c r="C89" s="26">
        <v>663.1</v>
      </c>
      <c r="D89" s="26">
        <v>653.6</v>
      </c>
      <c r="E89" s="26">
        <f t="shared" si="1"/>
        <v>9.5</v>
      </c>
      <c r="F89" s="15"/>
      <c r="G89" s="15"/>
      <c r="H89" s="15" t="s">
        <v>49</v>
      </c>
    </row>
    <row r="90" spans="1:8" ht="17.55" customHeight="1" x14ac:dyDescent="0.3">
      <c r="A90" s="20"/>
      <c r="B90" s="15" t="s">
        <v>109</v>
      </c>
      <c r="C90" s="26">
        <v>522.5</v>
      </c>
      <c r="D90" s="26">
        <v>522.5</v>
      </c>
      <c r="E90" s="26">
        <f t="shared" si="1"/>
        <v>0</v>
      </c>
      <c r="F90" s="15"/>
      <c r="G90" s="15"/>
      <c r="H90" s="15" t="s">
        <v>49</v>
      </c>
    </row>
    <row r="91" spans="1:8" ht="17.55" customHeight="1" x14ac:dyDescent="0.3">
      <c r="A91" s="19" t="s">
        <v>134</v>
      </c>
      <c r="B91" s="18" t="s">
        <v>107</v>
      </c>
      <c r="C91" s="25">
        <v>560.69999999999993</v>
      </c>
      <c r="D91" s="25">
        <v>570</v>
      </c>
      <c r="E91" s="25">
        <f t="shared" si="1"/>
        <v>-9.3000000000000682</v>
      </c>
      <c r="F91" s="25">
        <v>623</v>
      </c>
      <c r="G91" s="21">
        <v>563.85</v>
      </c>
      <c r="H91" s="18" t="s">
        <v>49</v>
      </c>
    </row>
    <row r="92" spans="1:8" ht="17.55" customHeight="1" x14ac:dyDescent="0.3">
      <c r="A92" s="19"/>
      <c r="B92" s="18" t="s">
        <v>108</v>
      </c>
      <c r="C92" s="25">
        <v>480.6</v>
      </c>
      <c r="D92" s="25">
        <v>486</v>
      </c>
      <c r="E92" s="25">
        <f t="shared" si="1"/>
        <v>-5.3999999999999773</v>
      </c>
      <c r="F92" s="25">
        <v>549</v>
      </c>
      <c r="G92" s="21">
        <v>477.90000000000003</v>
      </c>
      <c r="H92" s="18" t="s">
        <v>49</v>
      </c>
    </row>
    <row r="93" spans="1:8" ht="17.55" customHeight="1" x14ac:dyDescent="0.3">
      <c r="A93" s="19"/>
      <c r="B93" s="18" t="s">
        <v>109</v>
      </c>
      <c r="C93" s="25">
        <v>475.20000000000005</v>
      </c>
      <c r="D93" s="25">
        <v>486</v>
      </c>
      <c r="E93" s="25">
        <f t="shared" si="1"/>
        <v>-10.799999999999955</v>
      </c>
      <c r="F93" s="25">
        <v>544</v>
      </c>
      <c r="G93" s="21">
        <v>472.50000000000006</v>
      </c>
      <c r="H93" s="18" t="s">
        <v>49</v>
      </c>
    </row>
    <row r="94" spans="1:8" ht="17.55" customHeight="1" x14ac:dyDescent="0.3">
      <c r="A94" s="20" t="s">
        <v>135</v>
      </c>
      <c r="B94" s="15" t="s">
        <v>107</v>
      </c>
      <c r="C94" s="26">
        <v>774</v>
      </c>
      <c r="D94" s="26">
        <v>769.5</v>
      </c>
      <c r="E94" s="26">
        <f t="shared" si="1"/>
        <v>4.5</v>
      </c>
      <c r="F94" s="26">
        <v>734</v>
      </c>
      <c r="G94" s="22">
        <v>778.5</v>
      </c>
      <c r="H94" s="15" t="s">
        <v>49</v>
      </c>
    </row>
    <row r="95" spans="1:8" ht="17.55" customHeight="1" x14ac:dyDescent="0.3">
      <c r="A95" s="20"/>
      <c r="B95" s="15" t="s">
        <v>108</v>
      </c>
      <c r="C95" s="26">
        <v>612.33333333333337</v>
      </c>
      <c r="D95" s="26">
        <v>627</v>
      </c>
      <c r="E95" s="26">
        <f t="shared" si="1"/>
        <v>-14.666666666666629</v>
      </c>
      <c r="F95" s="26">
        <v>608</v>
      </c>
      <c r="G95" s="22">
        <v>616</v>
      </c>
      <c r="H95" s="15" t="s">
        <v>49</v>
      </c>
    </row>
    <row r="96" spans="1:8" ht="17.55" customHeight="1" x14ac:dyDescent="0.3">
      <c r="A96" s="20"/>
      <c r="B96" s="15" t="s">
        <v>109</v>
      </c>
      <c r="C96" s="26">
        <v>612.33333333333337</v>
      </c>
      <c r="D96" s="26">
        <v>627</v>
      </c>
      <c r="E96" s="26">
        <f t="shared" si="1"/>
        <v>-14.666666666666629</v>
      </c>
      <c r="F96" s="26">
        <v>592</v>
      </c>
      <c r="G96" s="22">
        <v>616</v>
      </c>
      <c r="H96" s="15" t="s">
        <v>49</v>
      </c>
    </row>
    <row r="97" spans="1:8" ht="17.55" customHeight="1" x14ac:dyDescent="0.3">
      <c r="A97" s="19" t="s">
        <v>136</v>
      </c>
      <c r="B97" s="18" t="s">
        <v>107</v>
      </c>
      <c r="C97" s="25">
        <v>783.09999999999991</v>
      </c>
      <c r="D97" s="25" t="s">
        <v>24</v>
      </c>
      <c r="E97" s="25" t="s">
        <v>24</v>
      </c>
      <c r="F97" s="18"/>
      <c r="G97" s="18"/>
      <c r="H97" s="18" t="s">
        <v>49</v>
      </c>
    </row>
    <row r="98" spans="1:8" ht="17.55" customHeight="1" x14ac:dyDescent="0.3">
      <c r="A98" s="19"/>
      <c r="B98" s="18" t="s">
        <v>108</v>
      </c>
      <c r="C98" s="25">
        <v>649.4</v>
      </c>
      <c r="D98" s="25" t="s">
        <v>24</v>
      </c>
      <c r="E98" s="25" t="s">
        <v>24</v>
      </c>
      <c r="F98" s="18"/>
      <c r="G98" s="18"/>
      <c r="H98" s="18" t="s">
        <v>49</v>
      </c>
    </row>
    <row r="99" spans="1:8" ht="17.55" customHeight="1" x14ac:dyDescent="0.3">
      <c r="A99" s="19"/>
      <c r="B99" s="18" t="s">
        <v>109</v>
      </c>
      <c r="C99" s="25">
        <v>573</v>
      </c>
      <c r="D99" s="25" t="s">
        <v>24</v>
      </c>
      <c r="E99" s="25" t="s">
        <v>24</v>
      </c>
      <c r="F99" s="18"/>
      <c r="G99" s="18"/>
      <c r="H99" s="18" t="s">
        <v>49</v>
      </c>
    </row>
    <row r="100" spans="1:8" ht="17.55" customHeight="1" x14ac:dyDescent="0.3">
      <c r="A100" s="20" t="s">
        <v>137</v>
      </c>
      <c r="B100" s="15" t="s">
        <v>107</v>
      </c>
      <c r="C100" s="26">
        <v>627</v>
      </c>
      <c r="D100" s="26">
        <v>627</v>
      </c>
      <c r="E100" s="26">
        <f t="shared" si="1"/>
        <v>0</v>
      </c>
      <c r="F100" s="26">
        <v>667</v>
      </c>
      <c r="G100" s="15">
        <v>627</v>
      </c>
      <c r="H100" s="15" t="s">
        <v>49</v>
      </c>
    </row>
    <row r="101" spans="1:8" ht="17.55" customHeight="1" x14ac:dyDescent="0.3">
      <c r="A101" s="20"/>
      <c r="B101" s="15" t="s">
        <v>108</v>
      </c>
      <c r="C101" s="26">
        <v>627</v>
      </c>
      <c r="D101" s="26">
        <v>627</v>
      </c>
      <c r="E101" s="26">
        <f t="shared" si="1"/>
        <v>0</v>
      </c>
      <c r="F101" s="26">
        <v>667</v>
      </c>
      <c r="G101" s="15">
        <v>627</v>
      </c>
      <c r="H101" s="15" t="s">
        <v>49</v>
      </c>
    </row>
    <row r="102" spans="1:8" ht="17.55" customHeight="1" x14ac:dyDescent="0.3">
      <c r="A102" s="20"/>
      <c r="B102" s="15" t="s">
        <v>109</v>
      </c>
      <c r="C102" s="26">
        <v>570</v>
      </c>
      <c r="D102" s="26">
        <v>570</v>
      </c>
      <c r="E102" s="26">
        <f t="shared" si="1"/>
        <v>0</v>
      </c>
      <c r="F102" s="15" t="s">
        <v>24</v>
      </c>
      <c r="G102" s="15">
        <v>570</v>
      </c>
      <c r="H102" s="15" t="s">
        <v>49</v>
      </c>
    </row>
    <row r="103" spans="1:8" ht="17.55" customHeight="1" x14ac:dyDescent="0.3">
      <c r="A103" s="19" t="s">
        <v>138</v>
      </c>
      <c r="B103" s="18" t="s">
        <v>107</v>
      </c>
      <c r="C103" s="25">
        <v>880</v>
      </c>
      <c r="D103" s="25">
        <v>880</v>
      </c>
      <c r="E103" s="25">
        <f t="shared" si="1"/>
        <v>0</v>
      </c>
      <c r="F103" s="18"/>
      <c r="G103" s="18"/>
      <c r="H103" s="18" t="s">
        <v>50</v>
      </c>
    </row>
    <row r="104" spans="1:8" ht="17.55" customHeight="1" x14ac:dyDescent="0.3">
      <c r="A104" s="19"/>
      <c r="B104" s="18" t="s">
        <v>108</v>
      </c>
      <c r="C104" s="25">
        <v>712.8</v>
      </c>
      <c r="D104" s="25">
        <v>712.8</v>
      </c>
      <c r="E104" s="25">
        <f t="shared" si="1"/>
        <v>0</v>
      </c>
      <c r="F104" s="18"/>
      <c r="G104" s="18"/>
      <c r="H104" s="18" t="s">
        <v>50</v>
      </c>
    </row>
    <row r="105" spans="1:8" ht="17.55" customHeight="1" x14ac:dyDescent="0.3">
      <c r="A105" s="19"/>
      <c r="B105" s="18" t="s">
        <v>109</v>
      </c>
      <c r="C105" s="25">
        <v>692.55</v>
      </c>
      <c r="D105" s="25">
        <v>692.55</v>
      </c>
      <c r="E105" s="25">
        <f t="shared" si="1"/>
        <v>0</v>
      </c>
      <c r="F105" s="18"/>
      <c r="G105" s="18"/>
      <c r="H105" s="18" t="s">
        <v>50</v>
      </c>
    </row>
    <row r="106" spans="1:8" ht="17.55" customHeight="1" x14ac:dyDescent="0.3">
      <c r="A106" s="20" t="s">
        <v>20</v>
      </c>
      <c r="B106" s="15" t="s">
        <v>107</v>
      </c>
      <c r="C106" s="26" t="s">
        <v>23</v>
      </c>
      <c r="D106" s="26" t="s">
        <v>24</v>
      </c>
      <c r="E106" s="26" t="s">
        <v>24</v>
      </c>
      <c r="F106" s="15"/>
      <c r="G106" s="15"/>
      <c r="H106" s="15" t="s">
        <v>24</v>
      </c>
    </row>
    <row r="107" spans="1:8" ht="17.55" customHeight="1" x14ac:dyDescent="0.3">
      <c r="A107" s="20"/>
      <c r="B107" s="15" t="s">
        <v>108</v>
      </c>
      <c r="C107" s="26" t="s">
        <v>23</v>
      </c>
      <c r="D107" s="26" t="s">
        <v>24</v>
      </c>
      <c r="E107" s="26" t="s">
        <v>24</v>
      </c>
      <c r="F107" s="15"/>
      <c r="G107" s="15"/>
      <c r="H107" s="15" t="s">
        <v>24</v>
      </c>
    </row>
    <row r="108" spans="1:8" ht="17.55" customHeight="1" x14ac:dyDescent="0.3">
      <c r="A108" s="20"/>
      <c r="B108" s="15" t="s">
        <v>109</v>
      </c>
      <c r="C108" s="26" t="s">
        <v>23</v>
      </c>
      <c r="D108" s="26" t="s">
        <v>24</v>
      </c>
      <c r="E108" s="26" t="s">
        <v>24</v>
      </c>
      <c r="F108" s="15"/>
      <c r="G108" s="15"/>
      <c r="H108" s="15" t="s">
        <v>24</v>
      </c>
    </row>
    <row r="109" spans="1:8" ht="17.55" customHeight="1" x14ac:dyDescent="0.3">
      <c r="A109" s="19" t="s">
        <v>139</v>
      </c>
      <c r="B109" s="18" t="s">
        <v>107</v>
      </c>
      <c r="C109" s="25">
        <v>784.75</v>
      </c>
      <c r="D109" s="25" t="s">
        <v>24</v>
      </c>
      <c r="E109" s="25" t="s">
        <v>24</v>
      </c>
      <c r="F109" s="18"/>
      <c r="G109" s="18"/>
      <c r="H109" s="18" t="s">
        <v>48</v>
      </c>
    </row>
    <row r="110" spans="1:8" ht="17.55" customHeight="1" x14ac:dyDescent="0.3">
      <c r="A110" s="19"/>
      <c r="B110" s="18" t="s">
        <v>108</v>
      </c>
      <c r="C110" s="25">
        <v>748</v>
      </c>
      <c r="D110" s="25" t="s">
        <v>24</v>
      </c>
      <c r="E110" s="25" t="s">
        <v>24</v>
      </c>
      <c r="F110" s="18"/>
      <c r="G110" s="18"/>
      <c r="H110" s="18" t="s">
        <v>48</v>
      </c>
    </row>
    <row r="111" spans="1:8" ht="17.55" customHeight="1" x14ac:dyDescent="0.3">
      <c r="A111" s="19"/>
      <c r="B111" s="18" t="s">
        <v>109</v>
      </c>
      <c r="C111" s="25">
        <v>620.5</v>
      </c>
      <c r="D111" s="25" t="s">
        <v>24</v>
      </c>
      <c r="E111" s="25" t="s">
        <v>24</v>
      </c>
      <c r="F111" s="18"/>
      <c r="G111" s="18"/>
      <c r="H111" s="18" t="s">
        <v>48</v>
      </c>
    </row>
    <row r="112" spans="1:8" ht="17.55" customHeight="1" x14ac:dyDescent="0.3">
      <c r="A112" s="20" t="s">
        <v>140</v>
      </c>
      <c r="B112" s="15" t="s">
        <v>107</v>
      </c>
      <c r="C112" s="26">
        <v>720</v>
      </c>
      <c r="D112" s="26">
        <v>720</v>
      </c>
      <c r="E112" s="26">
        <f t="shared" si="1"/>
        <v>0</v>
      </c>
      <c r="F112" s="15"/>
      <c r="G112" s="15"/>
      <c r="H112" s="15" t="s">
        <v>48</v>
      </c>
    </row>
    <row r="113" spans="1:8" ht="17.55" customHeight="1" x14ac:dyDescent="0.3">
      <c r="A113" s="20"/>
      <c r="B113" s="15" t="s">
        <v>108</v>
      </c>
      <c r="C113" s="26">
        <v>504</v>
      </c>
      <c r="D113" s="26">
        <v>504</v>
      </c>
      <c r="E113" s="26">
        <f t="shared" si="1"/>
        <v>0</v>
      </c>
      <c r="F113" s="15"/>
      <c r="G113" s="15"/>
      <c r="H113" s="15" t="s">
        <v>49</v>
      </c>
    </row>
    <row r="114" spans="1:8" ht="17.55" customHeight="1" x14ac:dyDescent="0.3">
      <c r="A114" s="20"/>
      <c r="B114" s="15" t="s">
        <v>109</v>
      </c>
      <c r="C114" s="26">
        <v>504</v>
      </c>
      <c r="D114" s="26">
        <v>567</v>
      </c>
      <c r="E114" s="26">
        <f t="shared" si="1"/>
        <v>-63</v>
      </c>
      <c r="F114" s="15"/>
      <c r="G114" s="15"/>
      <c r="H114" s="15" t="s">
        <v>49</v>
      </c>
    </row>
    <row r="115" spans="1:8" ht="17.55" customHeight="1" x14ac:dyDescent="0.3">
      <c r="A115" s="19" t="s">
        <v>141</v>
      </c>
      <c r="B115" s="18" t="s">
        <v>107</v>
      </c>
      <c r="C115" s="25">
        <v>1004.3748000000001</v>
      </c>
      <c r="D115" s="25" t="s">
        <v>24</v>
      </c>
      <c r="E115" s="25" t="s">
        <v>24</v>
      </c>
      <c r="F115" s="18"/>
      <c r="G115" s="18"/>
      <c r="H115" s="18" t="s">
        <v>50</v>
      </c>
    </row>
    <row r="116" spans="1:8" ht="17.55" customHeight="1" x14ac:dyDescent="0.3">
      <c r="A116" s="19"/>
      <c r="B116" s="18" t="s">
        <v>108</v>
      </c>
      <c r="C116" s="25">
        <v>966.36311999999998</v>
      </c>
      <c r="D116" s="25" t="s">
        <v>24</v>
      </c>
      <c r="E116" s="25" t="s">
        <v>24</v>
      </c>
      <c r="F116" s="18"/>
      <c r="G116" s="18"/>
      <c r="H116" s="18" t="s">
        <v>50</v>
      </c>
    </row>
    <row r="117" spans="1:8" ht="17.55" customHeight="1" x14ac:dyDescent="0.3">
      <c r="A117" s="19"/>
      <c r="B117" s="18" t="s">
        <v>109</v>
      </c>
      <c r="C117" s="25">
        <v>965.67012</v>
      </c>
      <c r="D117" s="25" t="s">
        <v>24</v>
      </c>
      <c r="E117" s="25" t="s">
        <v>24</v>
      </c>
      <c r="F117" s="18"/>
      <c r="G117" s="18"/>
      <c r="H117" s="18" t="s">
        <v>50</v>
      </c>
    </row>
    <row r="118" spans="1:8" ht="17.55" customHeight="1" x14ac:dyDescent="0.3">
      <c r="A118" s="20" t="s">
        <v>142</v>
      </c>
      <c r="B118" s="15" t="s">
        <v>107</v>
      </c>
      <c r="C118" s="26">
        <v>748.47222222222229</v>
      </c>
      <c r="D118" s="26">
        <v>753.19444444444446</v>
      </c>
      <c r="E118" s="26">
        <f t="shared" si="1"/>
        <v>-4.7222222222221717</v>
      </c>
      <c r="F118" s="15"/>
      <c r="G118" s="15"/>
      <c r="H118" s="15" t="s">
        <v>49</v>
      </c>
    </row>
    <row r="119" spans="1:8" ht="17.55" customHeight="1" x14ac:dyDescent="0.3">
      <c r="A119" s="20"/>
      <c r="B119" s="15" t="s">
        <v>108</v>
      </c>
      <c r="C119" s="26">
        <v>666.66666666666674</v>
      </c>
      <c r="D119" s="26">
        <v>670.65444444444449</v>
      </c>
      <c r="E119" s="26">
        <f t="shared" si="1"/>
        <v>-3.987777777777751</v>
      </c>
      <c r="F119" s="15"/>
      <c r="G119" s="15"/>
      <c r="H119" s="15" t="s">
        <v>49</v>
      </c>
    </row>
    <row r="120" spans="1:8" ht="17.55" customHeight="1" x14ac:dyDescent="0.3">
      <c r="A120" s="20"/>
      <c r="B120" s="15" t="s">
        <v>109</v>
      </c>
      <c r="C120" s="26">
        <v>622.22222222222217</v>
      </c>
      <c r="D120" s="26">
        <v>626.02166666666665</v>
      </c>
      <c r="E120" s="26">
        <f t="shared" si="1"/>
        <v>-3.7994444444444753</v>
      </c>
      <c r="F120" s="15"/>
      <c r="G120" s="15"/>
      <c r="H120" s="15" t="s">
        <v>49</v>
      </c>
    </row>
    <row r="121" spans="1:8" ht="17.55" customHeight="1" x14ac:dyDescent="0.3">
      <c r="A121" s="19" t="s">
        <v>71</v>
      </c>
      <c r="B121" s="18" t="s">
        <v>107</v>
      </c>
      <c r="C121" s="25">
        <v>716</v>
      </c>
      <c r="D121" s="25">
        <v>724</v>
      </c>
      <c r="E121" s="25">
        <f t="shared" si="1"/>
        <v>-8</v>
      </c>
      <c r="F121" s="18"/>
      <c r="G121" s="18"/>
      <c r="H121" s="18" t="s">
        <v>50</v>
      </c>
    </row>
    <row r="122" spans="1:8" ht="17.55" customHeight="1" x14ac:dyDescent="0.3">
      <c r="A122" s="19"/>
      <c r="B122" s="18" t="s">
        <v>108</v>
      </c>
      <c r="C122" s="25">
        <v>656.93</v>
      </c>
      <c r="D122" s="25">
        <v>662.46</v>
      </c>
      <c r="E122" s="25">
        <f t="shared" si="1"/>
        <v>-5.5300000000000864</v>
      </c>
      <c r="F122" s="18"/>
      <c r="G122" s="18"/>
      <c r="H122" s="18" t="s">
        <v>50</v>
      </c>
    </row>
    <row r="123" spans="1:8" ht="17.55" customHeight="1" x14ac:dyDescent="0.3">
      <c r="A123" s="19"/>
      <c r="B123" s="18" t="s">
        <v>109</v>
      </c>
      <c r="C123" s="25">
        <v>596.07000000000005</v>
      </c>
      <c r="D123" s="25">
        <v>602.73</v>
      </c>
      <c r="E123" s="25">
        <f t="shared" si="1"/>
        <v>-6.6599999999999682</v>
      </c>
      <c r="F123" s="18"/>
      <c r="G123" s="18"/>
      <c r="H123" s="18" t="s">
        <v>50</v>
      </c>
    </row>
    <row r="124" spans="1:8" ht="17.55" customHeight="1" x14ac:dyDescent="0.3">
      <c r="A124" s="20" t="s">
        <v>146</v>
      </c>
      <c r="B124" s="15" t="s">
        <v>107</v>
      </c>
      <c r="C124" s="26" t="s">
        <v>23</v>
      </c>
      <c r="D124" s="26">
        <v>653.6</v>
      </c>
      <c r="E124" s="26" t="s">
        <v>24</v>
      </c>
      <c r="F124" s="15"/>
      <c r="G124" s="15"/>
      <c r="H124" s="15" t="s">
        <v>50</v>
      </c>
    </row>
    <row r="125" spans="1:8" ht="17.55" customHeight="1" x14ac:dyDescent="0.3">
      <c r="A125" s="20"/>
      <c r="B125" s="15" t="s">
        <v>108</v>
      </c>
      <c r="C125" s="26" t="s">
        <v>23</v>
      </c>
      <c r="D125" s="26">
        <v>722</v>
      </c>
      <c r="E125" s="26" t="s">
        <v>24</v>
      </c>
      <c r="F125" s="15"/>
      <c r="G125" s="15"/>
      <c r="H125" s="15" t="s">
        <v>50</v>
      </c>
    </row>
    <row r="126" spans="1:8" ht="17.55" customHeight="1" x14ac:dyDescent="0.3">
      <c r="A126" s="20"/>
      <c r="B126" s="15" t="s">
        <v>109</v>
      </c>
      <c r="C126" s="26" t="s">
        <v>23</v>
      </c>
      <c r="D126" s="26">
        <v>722</v>
      </c>
      <c r="E126" s="26" t="s">
        <v>24</v>
      </c>
      <c r="F126" s="15"/>
      <c r="G126" s="15"/>
      <c r="H126" s="15" t="s">
        <v>50</v>
      </c>
    </row>
    <row r="127" spans="1:8" ht="17.55" customHeight="1" x14ac:dyDescent="0.3">
      <c r="A127" s="19" t="s">
        <v>143</v>
      </c>
      <c r="B127" s="18" t="s">
        <v>107</v>
      </c>
      <c r="C127" s="25">
        <v>855</v>
      </c>
      <c r="D127" s="25">
        <v>855</v>
      </c>
      <c r="E127" s="25">
        <f t="shared" si="1"/>
        <v>0</v>
      </c>
      <c r="F127" s="18"/>
      <c r="G127" s="18"/>
      <c r="H127" s="18" t="s">
        <v>48</v>
      </c>
    </row>
    <row r="128" spans="1:8" ht="17.55" customHeight="1" x14ac:dyDescent="0.3">
      <c r="A128" s="19"/>
      <c r="B128" s="18" t="s">
        <v>108</v>
      </c>
      <c r="C128" s="25">
        <v>855</v>
      </c>
      <c r="D128" s="25">
        <v>855</v>
      </c>
      <c r="E128" s="25">
        <f t="shared" si="1"/>
        <v>0</v>
      </c>
      <c r="F128" s="18"/>
      <c r="G128" s="18"/>
      <c r="H128" s="18" t="s">
        <v>48</v>
      </c>
    </row>
    <row r="129" spans="1:8" ht="17.55" customHeight="1" x14ac:dyDescent="0.3">
      <c r="A129" s="19"/>
      <c r="B129" s="18" t="s">
        <v>109</v>
      </c>
      <c r="C129" s="25">
        <v>855</v>
      </c>
      <c r="D129" s="25">
        <v>855</v>
      </c>
      <c r="E129" s="25">
        <f t="shared" si="1"/>
        <v>0</v>
      </c>
      <c r="F129" s="18"/>
      <c r="G129" s="18"/>
      <c r="H129" s="18" t="s">
        <v>48</v>
      </c>
    </row>
    <row r="131" spans="1:8" ht="136.94999999999999" customHeight="1" x14ac:dyDescent="0.3">
      <c r="A131" s="79" t="s">
        <v>213</v>
      </c>
      <c r="B131" s="79"/>
      <c r="C131" s="79"/>
      <c r="D131" s="79"/>
      <c r="E131" s="79"/>
      <c r="F131" s="79"/>
      <c r="G131" s="79"/>
      <c r="H131" s="79"/>
    </row>
    <row r="132" spans="1:8" ht="127.5" customHeight="1" x14ac:dyDescent="0.3">
      <c r="A132" s="79" t="s">
        <v>212</v>
      </c>
      <c r="B132" s="79"/>
      <c r="C132" s="79"/>
      <c r="D132" s="79"/>
      <c r="E132" s="79"/>
      <c r="F132" s="79"/>
      <c r="G132" s="79"/>
      <c r="H132" s="79"/>
    </row>
  </sheetData>
  <sortState ref="B144:J265">
    <sortCondition ref="B144:B265"/>
  </sortState>
  <mergeCells count="5">
    <mergeCell ref="A132:H132"/>
    <mergeCell ref="A131:H131"/>
    <mergeCell ref="A10:A12"/>
    <mergeCell ref="B10:F10"/>
    <mergeCell ref="F11:G11"/>
  </mergeCells>
  <hyperlinks>
    <hyperlink ref="A3"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3"/>
  <sheetViews>
    <sheetView showGridLines="0" zoomScale="90" zoomScaleNormal="90" workbookViewId="0">
      <pane ySplit="12" topLeftCell="A13" activePane="bottomLeft" state="frozen"/>
      <selection pane="bottomLeft" activeCell="A4" sqref="A4:XFD4"/>
    </sheetView>
  </sheetViews>
  <sheetFormatPr defaultRowHeight="14.4" x14ac:dyDescent="0.3"/>
  <cols>
    <col min="1" max="1" width="22.44140625" customWidth="1"/>
    <col min="2" max="2" width="15.21875" customWidth="1"/>
    <col min="3" max="24" width="4.21875" customWidth="1"/>
    <col min="25" max="25" width="25.88671875" customWidth="1"/>
  </cols>
  <sheetData>
    <row r="1" spans="1:24" s="117" customFormat="1" x14ac:dyDescent="0.3">
      <c r="A1" s="77" t="s">
        <v>234</v>
      </c>
      <c r="B1" s="116"/>
      <c r="C1" s="116"/>
      <c r="D1" s="116"/>
      <c r="E1" s="116"/>
      <c r="F1" s="116"/>
      <c r="G1" s="116"/>
      <c r="H1" s="116"/>
      <c r="I1" s="116"/>
      <c r="J1" s="116"/>
      <c r="K1" s="116"/>
    </row>
    <row r="2" spans="1:24" x14ac:dyDescent="0.3">
      <c r="A2" s="76" t="s">
        <v>233</v>
      </c>
      <c r="B2" s="76"/>
      <c r="C2" s="76"/>
      <c r="D2" s="76"/>
      <c r="E2" s="76"/>
      <c r="F2" s="76"/>
      <c r="G2" s="76"/>
      <c r="H2" s="76"/>
      <c r="I2" s="76"/>
      <c r="J2" s="76"/>
      <c r="K2" s="76"/>
    </row>
    <row r="3" spans="1:24" x14ac:dyDescent="0.3">
      <c r="A3" s="78" t="s">
        <v>232</v>
      </c>
      <c r="B3" s="76"/>
      <c r="C3" s="76"/>
      <c r="D3" s="76"/>
      <c r="E3" s="76"/>
      <c r="F3" s="76"/>
      <c r="G3" s="76"/>
      <c r="H3" s="76"/>
      <c r="I3" s="76"/>
      <c r="J3" s="76"/>
      <c r="K3" s="76"/>
    </row>
    <row r="4" spans="1:24" x14ac:dyDescent="0.3">
      <c r="A4" s="78"/>
      <c r="B4" s="76"/>
      <c r="C4" s="76"/>
      <c r="D4" s="76"/>
      <c r="E4" s="76"/>
      <c r="F4" s="76"/>
      <c r="G4" s="76"/>
      <c r="H4" s="76"/>
      <c r="I4" s="76"/>
      <c r="J4" s="76"/>
      <c r="K4" s="76"/>
    </row>
    <row r="5" spans="1:24" x14ac:dyDescent="0.3">
      <c r="A5" t="s">
        <v>218</v>
      </c>
    </row>
    <row r="6" spans="1:24" x14ac:dyDescent="0.3">
      <c r="A6" s="1" t="s">
        <v>227</v>
      </c>
    </row>
    <row r="7" spans="1:24" x14ac:dyDescent="0.3">
      <c r="A7" s="2" t="s">
        <v>65</v>
      </c>
    </row>
    <row r="8" spans="1:24" x14ac:dyDescent="0.3">
      <c r="A8" s="2"/>
    </row>
    <row r="9" spans="1:24" ht="15" thickBot="1" x14ac:dyDescent="0.35">
      <c r="A9" s="2"/>
    </row>
    <row r="10" spans="1:24" ht="31.5" customHeight="1" x14ac:dyDescent="0.3">
      <c r="A10" s="105" t="s">
        <v>0</v>
      </c>
      <c r="B10" s="46" t="s">
        <v>105</v>
      </c>
      <c r="C10" s="99" t="s">
        <v>66</v>
      </c>
      <c r="D10" s="100"/>
      <c r="E10" s="100"/>
      <c r="F10" s="100"/>
      <c r="G10" s="100"/>
      <c r="H10" s="100"/>
      <c r="I10" s="100"/>
      <c r="J10" s="100"/>
      <c r="K10" s="100"/>
      <c r="L10" s="100"/>
      <c r="M10" s="101"/>
      <c r="N10" s="99" t="s">
        <v>191</v>
      </c>
      <c r="O10" s="100"/>
      <c r="P10" s="100"/>
      <c r="Q10" s="100"/>
      <c r="R10" s="100"/>
      <c r="S10" s="100"/>
      <c r="T10" s="100"/>
      <c r="U10" s="100"/>
      <c r="V10" s="100"/>
      <c r="W10" s="100"/>
      <c r="X10" s="102"/>
    </row>
    <row r="11" spans="1:24" ht="15" customHeight="1" x14ac:dyDescent="0.3">
      <c r="A11" s="106"/>
      <c r="B11" s="4" t="s">
        <v>2</v>
      </c>
      <c r="C11" s="97" t="s">
        <v>3</v>
      </c>
      <c r="D11" s="103"/>
      <c r="E11" s="103"/>
      <c r="F11" s="103"/>
      <c r="G11" s="103"/>
      <c r="H11" s="103"/>
      <c r="I11" s="103"/>
      <c r="J11" s="103"/>
      <c r="K11" s="103"/>
      <c r="L11" s="103"/>
      <c r="M11" s="98"/>
      <c r="N11" s="97" t="s">
        <v>4</v>
      </c>
      <c r="O11" s="103"/>
      <c r="P11" s="103"/>
      <c r="Q11" s="103"/>
      <c r="R11" s="103"/>
      <c r="S11" s="103"/>
      <c r="T11" s="103"/>
      <c r="U11" s="103"/>
      <c r="V11" s="103"/>
      <c r="W11" s="103"/>
      <c r="X11" s="104"/>
    </row>
    <row r="12" spans="1:24" s="16" customFormat="1" ht="83.55" customHeight="1" x14ac:dyDescent="0.2">
      <c r="A12" s="106"/>
      <c r="B12" s="27"/>
      <c r="C12" s="28" t="s">
        <v>181</v>
      </c>
      <c r="D12" s="29" t="s">
        <v>176</v>
      </c>
      <c r="E12" s="29" t="s">
        <v>175</v>
      </c>
      <c r="F12" s="29" t="s">
        <v>177</v>
      </c>
      <c r="G12" s="29" t="s">
        <v>51</v>
      </c>
      <c r="H12" s="29" t="s">
        <v>182</v>
      </c>
      <c r="I12" s="29" t="s">
        <v>180</v>
      </c>
      <c r="J12" s="29" t="s">
        <v>174</v>
      </c>
      <c r="K12" s="29" t="s">
        <v>183</v>
      </c>
      <c r="L12" s="29" t="s">
        <v>178</v>
      </c>
      <c r="M12" s="29" t="s">
        <v>179</v>
      </c>
      <c r="N12" s="28" t="s">
        <v>181</v>
      </c>
      <c r="O12" s="29" t="s">
        <v>176</v>
      </c>
      <c r="P12" s="29" t="s">
        <v>175</v>
      </c>
      <c r="Q12" s="29" t="s">
        <v>177</v>
      </c>
      <c r="R12" s="29" t="s">
        <v>51</v>
      </c>
      <c r="S12" s="29" t="s">
        <v>182</v>
      </c>
      <c r="T12" s="29" t="s">
        <v>180</v>
      </c>
      <c r="U12" s="29" t="s">
        <v>174</v>
      </c>
      <c r="V12" s="29" t="s">
        <v>183</v>
      </c>
      <c r="W12" s="29" t="s">
        <v>178</v>
      </c>
      <c r="X12" s="47" t="s">
        <v>179</v>
      </c>
    </row>
    <row r="13" spans="1:24" ht="19.5" customHeight="1" x14ac:dyDescent="0.3">
      <c r="A13" s="48" t="s">
        <v>173</v>
      </c>
      <c r="B13" s="18" t="s">
        <v>107</v>
      </c>
      <c r="C13" s="17" t="s">
        <v>185</v>
      </c>
      <c r="D13" s="17" t="s">
        <v>185</v>
      </c>
      <c r="E13" s="17" t="s">
        <v>185</v>
      </c>
      <c r="F13" s="17" t="s">
        <v>185</v>
      </c>
      <c r="G13" s="17" t="s">
        <v>185</v>
      </c>
      <c r="H13" s="17" t="s">
        <v>185</v>
      </c>
      <c r="I13" s="17" t="s">
        <v>24</v>
      </c>
      <c r="J13" s="17" t="s">
        <v>188</v>
      </c>
      <c r="K13" s="17" t="s">
        <v>188</v>
      </c>
      <c r="L13" s="17" t="s">
        <v>188</v>
      </c>
      <c r="M13" s="17" t="s">
        <v>24</v>
      </c>
      <c r="N13" s="17" t="s">
        <v>48</v>
      </c>
      <c r="O13" s="17" t="s">
        <v>48</v>
      </c>
      <c r="P13" s="17" t="s">
        <v>48</v>
      </c>
      <c r="Q13" s="17" t="s">
        <v>48</v>
      </c>
      <c r="R13" s="17" t="s">
        <v>48</v>
      </c>
      <c r="S13" s="17" t="s">
        <v>48</v>
      </c>
      <c r="T13" s="17" t="s">
        <v>24</v>
      </c>
      <c r="U13" s="17" t="s">
        <v>48</v>
      </c>
      <c r="V13" s="17" t="s">
        <v>48</v>
      </c>
      <c r="W13" s="17" t="s">
        <v>48</v>
      </c>
      <c r="X13" s="49" t="s">
        <v>24</v>
      </c>
    </row>
    <row r="14" spans="1:24" ht="19.5" customHeight="1" x14ac:dyDescent="0.3">
      <c r="A14" s="48"/>
      <c r="B14" s="18" t="s">
        <v>108</v>
      </c>
      <c r="C14" s="17" t="s">
        <v>185</v>
      </c>
      <c r="D14" s="17" t="s">
        <v>185</v>
      </c>
      <c r="E14" s="17" t="s">
        <v>185</v>
      </c>
      <c r="F14" s="17" t="s">
        <v>185</v>
      </c>
      <c r="G14" s="17" t="s">
        <v>185</v>
      </c>
      <c r="H14" s="17" t="s">
        <v>185</v>
      </c>
      <c r="I14" s="17" t="s">
        <v>24</v>
      </c>
      <c r="J14" s="17" t="s">
        <v>188</v>
      </c>
      <c r="K14" s="17" t="s">
        <v>188</v>
      </c>
      <c r="L14" s="17" t="s">
        <v>188</v>
      </c>
      <c r="M14" s="17" t="s">
        <v>24</v>
      </c>
      <c r="N14" s="17" t="s">
        <v>48</v>
      </c>
      <c r="O14" s="17" t="s">
        <v>48</v>
      </c>
      <c r="P14" s="17" t="s">
        <v>48</v>
      </c>
      <c r="Q14" s="17" t="s">
        <v>48</v>
      </c>
      <c r="R14" s="17" t="s">
        <v>48</v>
      </c>
      <c r="S14" s="17" t="s">
        <v>48</v>
      </c>
      <c r="T14" s="17" t="s">
        <v>24</v>
      </c>
      <c r="U14" s="17" t="s">
        <v>48</v>
      </c>
      <c r="V14" s="17" t="s">
        <v>48</v>
      </c>
      <c r="W14" s="17" t="s">
        <v>48</v>
      </c>
      <c r="X14" s="49" t="s">
        <v>24</v>
      </c>
    </row>
    <row r="15" spans="1:24" ht="19.5" customHeight="1" x14ac:dyDescent="0.3">
      <c r="A15" s="48"/>
      <c r="B15" s="18" t="s">
        <v>109</v>
      </c>
      <c r="C15" s="17" t="s">
        <v>185</v>
      </c>
      <c r="D15" s="17" t="s">
        <v>185</v>
      </c>
      <c r="E15" s="17" t="s">
        <v>185</v>
      </c>
      <c r="F15" s="17" t="s">
        <v>185</v>
      </c>
      <c r="G15" s="17" t="s">
        <v>185</v>
      </c>
      <c r="H15" s="17" t="s">
        <v>185</v>
      </c>
      <c r="I15" s="17" t="s">
        <v>24</v>
      </c>
      <c r="J15" s="17" t="s">
        <v>188</v>
      </c>
      <c r="K15" s="17" t="s">
        <v>188</v>
      </c>
      <c r="L15" s="17" t="s">
        <v>188</v>
      </c>
      <c r="M15" s="17" t="s">
        <v>24</v>
      </c>
      <c r="N15" s="17" t="s">
        <v>48</v>
      </c>
      <c r="O15" s="17" t="s">
        <v>48</v>
      </c>
      <c r="P15" s="17" t="s">
        <v>48</v>
      </c>
      <c r="Q15" s="17" t="s">
        <v>48</v>
      </c>
      <c r="R15" s="17" t="s">
        <v>48</v>
      </c>
      <c r="S15" s="17" t="s">
        <v>48</v>
      </c>
      <c r="T15" s="17" t="s">
        <v>24</v>
      </c>
      <c r="U15" s="17" t="s">
        <v>48</v>
      </c>
      <c r="V15" s="17" t="s">
        <v>48</v>
      </c>
      <c r="W15" s="17" t="s">
        <v>48</v>
      </c>
      <c r="X15" s="49" t="s">
        <v>24</v>
      </c>
    </row>
    <row r="16" spans="1:24" ht="19.5" customHeight="1" x14ac:dyDescent="0.3">
      <c r="A16" s="50" t="s">
        <v>172</v>
      </c>
      <c r="B16" s="43" t="s">
        <v>107</v>
      </c>
      <c r="C16" s="20" t="s">
        <v>185</v>
      </c>
      <c r="D16" s="20" t="s">
        <v>185</v>
      </c>
      <c r="E16" s="20" t="s">
        <v>185</v>
      </c>
      <c r="F16" s="20" t="s">
        <v>185</v>
      </c>
      <c r="G16" s="20" t="s">
        <v>185</v>
      </c>
      <c r="H16" s="20" t="s">
        <v>185</v>
      </c>
      <c r="I16" s="20" t="s">
        <v>188</v>
      </c>
      <c r="J16" s="20" t="s">
        <v>188</v>
      </c>
      <c r="K16" s="20" t="s">
        <v>188</v>
      </c>
      <c r="L16" s="20" t="s">
        <v>188</v>
      </c>
      <c r="M16" s="20" t="s">
        <v>185</v>
      </c>
      <c r="N16" s="20" t="s">
        <v>48</v>
      </c>
      <c r="O16" s="20" t="s">
        <v>48</v>
      </c>
      <c r="P16" s="20" t="s">
        <v>48</v>
      </c>
      <c r="Q16" s="20" t="s">
        <v>48</v>
      </c>
      <c r="R16" s="20" t="s">
        <v>48</v>
      </c>
      <c r="S16" s="20" t="s">
        <v>48</v>
      </c>
      <c r="T16" s="20" t="s">
        <v>48</v>
      </c>
      <c r="U16" s="20" t="s">
        <v>48</v>
      </c>
      <c r="V16" s="20" t="s">
        <v>48</v>
      </c>
      <c r="W16" s="20" t="s">
        <v>48</v>
      </c>
      <c r="X16" s="51" t="s">
        <v>48</v>
      </c>
    </row>
    <row r="17" spans="1:24" ht="19.5" customHeight="1" x14ac:dyDescent="0.3">
      <c r="A17" s="50"/>
      <c r="B17" s="43" t="s">
        <v>108</v>
      </c>
      <c r="C17" s="20" t="s">
        <v>185</v>
      </c>
      <c r="D17" s="20" t="s">
        <v>185</v>
      </c>
      <c r="E17" s="20" t="s">
        <v>185</v>
      </c>
      <c r="F17" s="20" t="s">
        <v>185</v>
      </c>
      <c r="G17" s="20" t="s">
        <v>185</v>
      </c>
      <c r="H17" s="20" t="s">
        <v>185</v>
      </c>
      <c r="I17" s="20" t="s">
        <v>186</v>
      </c>
      <c r="J17" s="20" t="s">
        <v>186</v>
      </c>
      <c r="K17" s="20" t="s">
        <v>188</v>
      </c>
      <c r="L17" s="20" t="s">
        <v>188</v>
      </c>
      <c r="M17" s="20" t="s">
        <v>185</v>
      </c>
      <c r="N17" s="20" t="s">
        <v>48</v>
      </c>
      <c r="O17" s="20" t="s">
        <v>48</v>
      </c>
      <c r="P17" s="20" t="s">
        <v>48</v>
      </c>
      <c r="Q17" s="20" t="s">
        <v>48</v>
      </c>
      <c r="R17" s="20" t="s">
        <v>48</v>
      </c>
      <c r="S17" s="20" t="s">
        <v>48</v>
      </c>
      <c r="T17" s="20" t="s">
        <v>49</v>
      </c>
      <c r="U17" s="20" t="s">
        <v>48</v>
      </c>
      <c r="V17" s="20" t="s">
        <v>48</v>
      </c>
      <c r="W17" s="20" t="s">
        <v>48</v>
      </c>
      <c r="X17" s="51" t="s">
        <v>48</v>
      </c>
    </row>
    <row r="18" spans="1:24" ht="19.5" customHeight="1" x14ac:dyDescent="0.3">
      <c r="A18" s="50"/>
      <c r="B18" s="43" t="s">
        <v>109</v>
      </c>
      <c r="C18" s="20" t="s">
        <v>185</v>
      </c>
      <c r="D18" s="20" t="s">
        <v>185</v>
      </c>
      <c r="E18" s="20" t="s">
        <v>185</v>
      </c>
      <c r="F18" s="20" t="s">
        <v>185</v>
      </c>
      <c r="G18" s="20" t="s">
        <v>185</v>
      </c>
      <c r="H18" s="20" t="s">
        <v>185</v>
      </c>
      <c r="I18" s="20" t="s">
        <v>186</v>
      </c>
      <c r="J18" s="20" t="s">
        <v>186</v>
      </c>
      <c r="K18" s="20" t="s">
        <v>188</v>
      </c>
      <c r="L18" s="20" t="s">
        <v>188</v>
      </c>
      <c r="M18" s="20" t="s">
        <v>185</v>
      </c>
      <c r="N18" s="20" t="s">
        <v>48</v>
      </c>
      <c r="O18" s="20" t="s">
        <v>48</v>
      </c>
      <c r="P18" s="20" t="s">
        <v>48</v>
      </c>
      <c r="Q18" s="20" t="s">
        <v>48</v>
      </c>
      <c r="R18" s="20" t="s">
        <v>48</v>
      </c>
      <c r="S18" s="20" t="s">
        <v>48</v>
      </c>
      <c r="T18" s="20" t="s">
        <v>49</v>
      </c>
      <c r="U18" s="20" t="s">
        <v>48</v>
      </c>
      <c r="V18" s="20" t="s">
        <v>48</v>
      </c>
      <c r="W18" s="20" t="s">
        <v>48</v>
      </c>
      <c r="X18" s="51" t="s">
        <v>48</v>
      </c>
    </row>
    <row r="19" spans="1:24" ht="19.5" customHeight="1" x14ac:dyDescent="0.3">
      <c r="A19" s="52" t="s">
        <v>171</v>
      </c>
      <c r="B19" s="18" t="s">
        <v>107</v>
      </c>
      <c r="C19" s="19" t="s">
        <v>24</v>
      </c>
      <c r="D19" s="19" t="s">
        <v>24</v>
      </c>
      <c r="E19" s="19" t="s">
        <v>24</v>
      </c>
      <c r="F19" s="19" t="s">
        <v>24</v>
      </c>
      <c r="G19" s="19" t="s">
        <v>24</v>
      </c>
      <c r="H19" s="19" t="s">
        <v>24</v>
      </c>
      <c r="I19" s="19" t="s">
        <v>24</v>
      </c>
      <c r="J19" s="19" t="s">
        <v>24</v>
      </c>
      <c r="K19" s="19" t="s">
        <v>24</v>
      </c>
      <c r="L19" s="19" t="s">
        <v>24</v>
      </c>
      <c r="M19" s="19" t="s">
        <v>24</v>
      </c>
      <c r="N19" s="19" t="s">
        <v>24</v>
      </c>
      <c r="O19" s="19" t="s">
        <v>24</v>
      </c>
      <c r="P19" s="19" t="s">
        <v>24</v>
      </c>
      <c r="Q19" s="19" t="s">
        <v>24</v>
      </c>
      <c r="R19" s="19" t="s">
        <v>24</v>
      </c>
      <c r="S19" s="19" t="s">
        <v>24</v>
      </c>
      <c r="T19" s="19" t="s">
        <v>24</v>
      </c>
      <c r="U19" s="19" t="s">
        <v>24</v>
      </c>
      <c r="V19" s="19" t="s">
        <v>24</v>
      </c>
      <c r="W19" s="19" t="s">
        <v>24</v>
      </c>
      <c r="X19" s="53" t="s">
        <v>24</v>
      </c>
    </row>
    <row r="20" spans="1:24" ht="19.5" customHeight="1" x14ac:dyDescent="0.3">
      <c r="A20" s="52"/>
      <c r="B20" s="18" t="s">
        <v>108</v>
      </c>
      <c r="C20" s="19" t="s">
        <v>24</v>
      </c>
      <c r="D20" s="19" t="s">
        <v>24</v>
      </c>
      <c r="E20" s="19" t="s">
        <v>24</v>
      </c>
      <c r="F20" s="19" t="s">
        <v>24</v>
      </c>
      <c r="G20" s="19" t="s">
        <v>24</v>
      </c>
      <c r="H20" s="19" t="s">
        <v>24</v>
      </c>
      <c r="I20" s="19" t="s">
        <v>24</v>
      </c>
      <c r="J20" s="19" t="s">
        <v>24</v>
      </c>
      <c r="K20" s="19" t="s">
        <v>24</v>
      </c>
      <c r="L20" s="19" t="s">
        <v>24</v>
      </c>
      <c r="M20" s="19" t="s">
        <v>24</v>
      </c>
      <c r="N20" s="19" t="s">
        <v>24</v>
      </c>
      <c r="O20" s="19" t="s">
        <v>24</v>
      </c>
      <c r="P20" s="19" t="s">
        <v>24</v>
      </c>
      <c r="Q20" s="19" t="s">
        <v>24</v>
      </c>
      <c r="R20" s="19" t="s">
        <v>24</v>
      </c>
      <c r="S20" s="19" t="s">
        <v>24</v>
      </c>
      <c r="T20" s="19" t="s">
        <v>24</v>
      </c>
      <c r="U20" s="19" t="s">
        <v>24</v>
      </c>
      <c r="V20" s="19" t="s">
        <v>24</v>
      </c>
      <c r="W20" s="19" t="s">
        <v>24</v>
      </c>
      <c r="X20" s="53" t="s">
        <v>24</v>
      </c>
    </row>
    <row r="21" spans="1:24" ht="19.5" customHeight="1" x14ac:dyDescent="0.3">
      <c r="A21" s="52"/>
      <c r="B21" s="18" t="s">
        <v>109</v>
      </c>
      <c r="C21" s="19" t="s">
        <v>24</v>
      </c>
      <c r="D21" s="19" t="s">
        <v>24</v>
      </c>
      <c r="E21" s="19" t="s">
        <v>24</v>
      </c>
      <c r="F21" s="19" t="s">
        <v>24</v>
      </c>
      <c r="G21" s="19" t="s">
        <v>24</v>
      </c>
      <c r="H21" s="19" t="s">
        <v>24</v>
      </c>
      <c r="I21" s="19" t="s">
        <v>24</v>
      </c>
      <c r="J21" s="19" t="s">
        <v>24</v>
      </c>
      <c r="K21" s="19" t="s">
        <v>24</v>
      </c>
      <c r="L21" s="19" t="s">
        <v>24</v>
      </c>
      <c r="M21" s="19" t="s">
        <v>24</v>
      </c>
      <c r="N21" s="19" t="s">
        <v>24</v>
      </c>
      <c r="O21" s="19" t="s">
        <v>24</v>
      </c>
      <c r="P21" s="19" t="s">
        <v>24</v>
      </c>
      <c r="Q21" s="19" t="s">
        <v>24</v>
      </c>
      <c r="R21" s="19" t="s">
        <v>24</v>
      </c>
      <c r="S21" s="19" t="s">
        <v>24</v>
      </c>
      <c r="T21" s="19" t="s">
        <v>24</v>
      </c>
      <c r="U21" s="19" t="s">
        <v>24</v>
      </c>
      <c r="V21" s="19" t="s">
        <v>24</v>
      </c>
      <c r="W21" s="19" t="s">
        <v>24</v>
      </c>
      <c r="X21" s="53" t="s">
        <v>24</v>
      </c>
    </row>
    <row r="22" spans="1:24" ht="19.5" customHeight="1" x14ac:dyDescent="0.3">
      <c r="A22" s="50" t="s">
        <v>170</v>
      </c>
      <c r="B22" s="43" t="s">
        <v>107</v>
      </c>
      <c r="C22" s="20" t="s">
        <v>185</v>
      </c>
      <c r="D22" s="20" t="s">
        <v>185</v>
      </c>
      <c r="E22" s="20" t="s">
        <v>186</v>
      </c>
      <c r="F22" s="20" t="s">
        <v>186</v>
      </c>
      <c r="G22" s="20" t="s">
        <v>186</v>
      </c>
      <c r="H22" s="20" t="s">
        <v>186</v>
      </c>
      <c r="I22" s="20" t="s">
        <v>188</v>
      </c>
      <c r="J22" s="20" t="s">
        <v>186</v>
      </c>
      <c r="K22" s="20" t="s">
        <v>188</v>
      </c>
      <c r="L22" s="20" t="s">
        <v>188</v>
      </c>
      <c r="M22" s="20" t="s">
        <v>185</v>
      </c>
      <c r="N22" s="20" t="s">
        <v>50</v>
      </c>
      <c r="O22" s="20" t="s">
        <v>50</v>
      </c>
      <c r="P22" s="20" t="s">
        <v>50</v>
      </c>
      <c r="Q22" s="20" t="s">
        <v>50</v>
      </c>
      <c r="R22" s="20" t="s">
        <v>50</v>
      </c>
      <c r="S22" s="20" t="s">
        <v>50</v>
      </c>
      <c r="T22" s="20" t="s">
        <v>50</v>
      </c>
      <c r="U22" s="20" t="s">
        <v>50</v>
      </c>
      <c r="V22" s="20" t="s">
        <v>50</v>
      </c>
      <c r="W22" s="20" t="s">
        <v>50</v>
      </c>
      <c r="X22" s="51" t="s">
        <v>50</v>
      </c>
    </row>
    <row r="23" spans="1:24" ht="19.5" customHeight="1" x14ac:dyDescent="0.3">
      <c r="A23" s="50"/>
      <c r="B23" s="43" t="s">
        <v>108</v>
      </c>
      <c r="C23" s="20" t="s">
        <v>185</v>
      </c>
      <c r="D23" s="20" t="s">
        <v>185</v>
      </c>
      <c r="E23" s="20" t="s">
        <v>186</v>
      </c>
      <c r="F23" s="20" t="s">
        <v>186</v>
      </c>
      <c r="G23" s="20" t="s">
        <v>186</v>
      </c>
      <c r="H23" s="20" t="s">
        <v>186</v>
      </c>
      <c r="I23" s="20" t="s">
        <v>188</v>
      </c>
      <c r="J23" s="20" t="s">
        <v>186</v>
      </c>
      <c r="K23" s="20" t="s">
        <v>188</v>
      </c>
      <c r="L23" s="20" t="s">
        <v>188</v>
      </c>
      <c r="M23" s="20" t="s">
        <v>185</v>
      </c>
      <c r="N23" s="20" t="s">
        <v>50</v>
      </c>
      <c r="O23" s="20" t="s">
        <v>50</v>
      </c>
      <c r="P23" s="20" t="s">
        <v>50</v>
      </c>
      <c r="Q23" s="20" t="s">
        <v>50</v>
      </c>
      <c r="R23" s="20" t="s">
        <v>50</v>
      </c>
      <c r="S23" s="20" t="s">
        <v>50</v>
      </c>
      <c r="T23" s="20" t="s">
        <v>50</v>
      </c>
      <c r="U23" s="20" t="s">
        <v>50</v>
      </c>
      <c r="V23" s="20" t="s">
        <v>50</v>
      </c>
      <c r="W23" s="20" t="s">
        <v>50</v>
      </c>
      <c r="X23" s="51" t="s">
        <v>50</v>
      </c>
    </row>
    <row r="24" spans="1:24" ht="19.5" customHeight="1" x14ac:dyDescent="0.3">
      <c r="A24" s="50"/>
      <c r="B24" s="43" t="s">
        <v>109</v>
      </c>
      <c r="C24" s="20" t="s">
        <v>185</v>
      </c>
      <c r="D24" s="20" t="s">
        <v>185</v>
      </c>
      <c r="E24" s="20" t="s">
        <v>186</v>
      </c>
      <c r="F24" s="20" t="s">
        <v>190</v>
      </c>
      <c r="G24" s="20" t="s">
        <v>186</v>
      </c>
      <c r="H24" s="20" t="s">
        <v>190</v>
      </c>
      <c r="I24" s="20" t="s">
        <v>188</v>
      </c>
      <c r="J24" s="20" t="s">
        <v>186</v>
      </c>
      <c r="K24" s="20" t="s">
        <v>188</v>
      </c>
      <c r="L24" s="20" t="s">
        <v>188</v>
      </c>
      <c r="M24" s="20" t="s">
        <v>185</v>
      </c>
      <c r="N24" s="20" t="s">
        <v>50</v>
      </c>
      <c r="O24" s="20" t="s">
        <v>50</v>
      </c>
      <c r="P24" s="20" t="s">
        <v>50</v>
      </c>
      <c r="Q24" s="20" t="s">
        <v>50</v>
      </c>
      <c r="R24" s="20" t="s">
        <v>50</v>
      </c>
      <c r="S24" s="20" t="s">
        <v>50</v>
      </c>
      <c r="T24" s="20" t="s">
        <v>50</v>
      </c>
      <c r="U24" s="20" t="s">
        <v>50</v>
      </c>
      <c r="V24" s="20" t="s">
        <v>50</v>
      </c>
      <c r="W24" s="20" t="s">
        <v>50</v>
      </c>
      <c r="X24" s="51" t="s">
        <v>50</v>
      </c>
    </row>
    <row r="25" spans="1:24" ht="19.5" customHeight="1" x14ac:dyDescent="0.3">
      <c r="A25" s="52" t="s">
        <v>169</v>
      </c>
      <c r="B25" s="18" t="s">
        <v>107</v>
      </c>
      <c r="C25" s="19" t="s">
        <v>185</v>
      </c>
      <c r="D25" s="19" t="s">
        <v>185</v>
      </c>
      <c r="E25" s="19" t="s">
        <v>185</v>
      </c>
      <c r="F25" s="19" t="s">
        <v>185</v>
      </c>
      <c r="G25" s="19" t="s">
        <v>185</v>
      </c>
      <c r="H25" s="19" t="s">
        <v>185</v>
      </c>
      <c r="I25" s="19" t="s">
        <v>185</v>
      </c>
      <c r="J25" s="19" t="s">
        <v>185</v>
      </c>
      <c r="K25" s="19" t="s">
        <v>188</v>
      </c>
      <c r="L25" s="19" t="s">
        <v>188</v>
      </c>
      <c r="M25" s="19" t="s">
        <v>186</v>
      </c>
      <c r="N25" s="19" t="s">
        <v>48</v>
      </c>
      <c r="O25" s="19" t="s">
        <v>48</v>
      </c>
      <c r="P25" s="19" t="s">
        <v>48</v>
      </c>
      <c r="Q25" s="19" t="s">
        <v>48</v>
      </c>
      <c r="R25" s="19" t="s">
        <v>48</v>
      </c>
      <c r="S25" s="19" t="s">
        <v>48</v>
      </c>
      <c r="T25" s="19" t="s">
        <v>48</v>
      </c>
      <c r="U25" s="19" t="s">
        <v>48</v>
      </c>
      <c r="V25" s="19" t="s">
        <v>48</v>
      </c>
      <c r="W25" s="19" t="s">
        <v>48</v>
      </c>
      <c r="X25" s="53" t="s">
        <v>48</v>
      </c>
    </row>
    <row r="26" spans="1:24" ht="19.5" customHeight="1" x14ac:dyDescent="0.3">
      <c r="A26" s="52"/>
      <c r="B26" s="18" t="s">
        <v>108</v>
      </c>
      <c r="C26" s="19" t="s">
        <v>185</v>
      </c>
      <c r="D26" s="19" t="s">
        <v>185</v>
      </c>
      <c r="E26" s="19" t="s">
        <v>185</v>
      </c>
      <c r="F26" s="19" t="s">
        <v>185</v>
      </c>
      <c r="G26" s="19" t="s">
        <v>185</v>
      </c>
      <c r="H26" s="19" t="s">
        <v>185</v>
      </c>
      <c r="I26" s="19" t="s">
        <v>185</v>
      </c>
      <c r="J26" s="19" t="s">
        <v>185</v>
      </c>
      <c r="K26" s="19" t="s">
        <v>188</v>
      </c>
      <c r="L26" s="19" t="s">
        <v>188</v>
      </c>
      <c r="M26" s="19" t="s">
        <v>186</v>
      </c>
      <c r="N26" s="19" t="s">
        <v>48</v>
      </c>
      <c r="O26" s="19" t="s">
        <v>48</v>
      </c>
      <c r="P26" s="19" t="s">
        <v>48</v>
      </c>
      <c r="Q26" s="19" t="s">
        <v>48</v>
      </c>
      <c r="R26" s="19" t="s">
        <v>48</v>
      </c>
      <c r="S26" s="19" t="s">
        <v>48</v>
      </c>
      <c r="T26" s="19" t="s">
        <v>48</v>
      </c>
      <c r="U26" s="19" t="s">
        <v>48</v>
      </c>
      <c r="V26" s="19" t="s">
        <v>48</v>
      </c>
      <c r="W26" s="19" t="s">
        <v>48</v>
      </c>
      <c r="X26" s="53" t="s">
        <v>48</v>
      </c>
    </row>
    <row r="27" spans="1:24" ht="19.5" customHeight="1" x14ac:dyDescent="0.3">
      <c r="A27" s="52"/>
      <c r="B27" s="18" t="s">
        <v>109</v>
      </c>
      <c r="C27" s="19" t="s">
        <v>185</v>
      </c>
      <c r="D27" s="19" t="s">
        <v>185</v>
      </c>
      <c r="E27" s="19" t="s">
        <v>185</v>
      </c>
      <c r="F27" s="19" t="s">
        <v>185</v>
      </c>
      <c r="G27" s="19" t="s">
        <v>185</v>
      </c>
      <c r="H27" s="19" t="s">
        <v>185</v>
      </c>
      <c r="I27" s="19" t="s">
        <v>185</v>
      </c>
      <c r="J27" s="19" t="s">
        <v>185</v>
      </c>
      <c r="K27" s="19" t="s">
        <v>188</v>
      </c>
      <c r="L27" s="19" t="s">
        <v>188</v>
      </c>
      <c r="M27" s="19" t="s">
        <v>186</v>
      </c>
      <c r="N27" s="19" t="s">
        <v>48</v>
      </c>
      <c r="O27" s="19" t="s">
        <v>48</v>
      </c>
      <c r="P27" s="19" t="s">
        <v>48</v>
      </c>
      <c r="Q27" s="19" t="s">
        <v>48</v>
      </c>
      <c r="R27" s="19" t="s">
        <v>48</v>
      </c>
      <c r="S27" s="19" t="s">
        <v>48</v>
      </c>
      <c r="T27" s="19" t="s">
        <v>48</v>
      </c>
      <c r="U27" s="19" t="s">
        <v>48</v>
      </c>
      <c r="V27" s="19" t="s">
        <v>48</v>
      </c>
      <c r="W27" s="19" t="s">
        <v>48</v>
      </c>
      <c r="X27" s="53" t="s">
        <v>48</v>
      </c>
    </row>
    <row r="28" spans="1:24" ht="19.5" customHeight="1" x14ac:dyDescent="0.3">
      <c r="A28" s="50" t="s">
        <v>15</v>
      </c>
      <c r="B28" s="43" t="s">
        <v>107</v>
      </c>
      <c r="C28" s="20" t="s">
        <v>188</v>
      </c>
      <c r="D28" s="20" t="s">
        <v>188</v>
      </c>
      <c r="E28" s="20" t="s">
        <v>186</v>
      </c>
      <c r="F28" s="20" t="s">
        <v>188</v>
      </c>
      <c r="G28" s="20" t="s">
        <v>186</v>
      </c>
      <c r="H28" s="20" t="s">
        <v>186</v>
      </c>
      <c r="I28" s="20" t="s">
        <v>188</v>
      </c>
      <c r="J28" s="20" t="s">
        <v>188</v>
      </c>
      <c r="K28" s="20" t="s">
        <v>188</v>
      </c>
      <c r="L28" s="20" t="s">
        <v>186</v>
      </c>
      <c r="M28" s="20" t="s">
        <v>185</v>
      </c>
      <c r="N28" s="20" t="s">
        <v>24</v>
      </c>
      <c r="O28" s="20" t="s">
        <v>24</v>
      </c>
      <c r="P28" s="20" t="s">
        <v>24</v>
      </c>
      <c r="Q28" s="20" t="s">
        <v>24</v>
      </c>
      <c r="R28" s="20" t="s">
        <v>24</v>
      </c>
      <c r="S28" s="20" t="s">
        <v>24</v>
      </c>
      <c r="T28" s="20" t="s">
        <v>24</v>
      </c>
      <c r="U28" s="20" t="s">
        <v>50</v>
      </c>
      <c r="V28" s="20" t="s">
        <v>24</v>
      </c>
      <c r="W28" s="20" t="s">
        <v>24</v>
      </c>
      <c r="X28" s="51" t="s">
        <v>24</v>
      </c>
    </row>
    <row r="29" spans="1:24" ht="19.5" customHeight="1" x14ac:dyDescent="0.3">
      <c r="A29" s="50"/>
      <c r="B29" s="43" t="s">
        <v>108</v>
      </c>
      <c r="C29" s="20" t="s">
        <v>188</v>
      </c>
      <c r="D29" s="20" t="s">
        <v>188</v>
      </c>
      <c r="E29" s="20" t="s">
        <v>186</v>
      </c>
      <c r="F29" s="20" t="s">
        <v>188</v>
      </c>
      <c r="G29" s="20" t="s">
        <v>186</v>
      </c>
      <c r="H29" s="20" t="s">
        <v>186</v>
      </c>
      <c r="I29" s="20" t="s">
        <v>188</v>
      </c>
      <c r="J29" s="20" t="s">
        <v>188</v>
      </c>
      <c r="K29" s="20" t="s">
        <v>188</v>
      </c>
      <c r="L29" s="20" t="s">
        <v>186</v>
      </c>
      <c r="M29" s="20" t="s">
        <v>185</v>
      </c>
      <c r="N29" s="20" t="s">
        <v>24</v>
      </c>
      <c r="O29" s="20" t="s">
        <v>24</v>
      </c>
      <c r="P29" s="20" t="s">
        <v>24</v>
      </c>
      <c r="Q29" s="20" t="s">
        <v>24</v>
      </c>
      <c r="R29" s="20" t="s">
        <v>24</v>
      </c>
      <c r="S29" s="20" t="s">
        <v>24</v>
      </c>
      <c r="T29" s="20" t="s">
        <v>24</v>
      </c>
      <c r="U29" s="20" t="s">
        <v>50</v>
      </c>
      <c r="V29" s="20" t="s">
        <v>24</v>
      </c>
      <c r="W29" s="20" t="s">
        <v>24</v>
      </c>
      <c r="X29" s="51" t="s">
        <v>24</v>
      </c>
    </row>
    <row r="30" spans="1:24" ht="19.5" customHeight="1" x14ac:dyDescent="0.3">
      <c r="A30" s="50"/>
      <c r="B30" s="43" t="s">
        <v>109</v>
      </c>
      <c r="C30" s="20" t="s">
        <v>188</v>
      </c>
      <c r="D30" s="20" t="s">
        <v>188</v>
      </c>
      <c r="E30" s="20" t="s">
        <v>186</v>
      </c>
      <c r="F30" s="20" t="s">
        <v>188</v>
      </c>
      <c r="G30" s="20" t="s">
        <v>186</v>
      </c>
      <c r="H30" s="20" t="s">
        <v>186</v>
      </c>
      <c r="I30" s="20" t="s">
        <v>188</v>
      </c>
      <c r="J30" s="20" t="s">
        <v>188</v>
      </c>
      <c r="K30" s="20" t="s">
        <v>188</v>
      </c>
      <c r="L30" s="20" t="s">
        <v>186</v>
      </c>
      <c r="M30" s="20" t="s">
        <v>185</v>
      </c>
      <c r="N30" s="20" t="s">
        <v>24</v>
      </c>
      <c r="O30" s="20" t="s">
        <v>24</v>
      </c>
      <c r="P30" s="20" t="s">
        <v>24</v>
      </c>
      <c r="Q30" s="20" t="s">
        <v>24</v>
      </c>
      <c r="R30" s="20" t="s">
        <v>24</v>
      </c>
      <c r="S30" s="20" t="s">
        <v>24</v>
      </c>
      <c r="T30" s="20" t="s">
        <v>24</v>
      </c>
      <c r="U30" s="20" t="s">
        <v>50</v>
      </c>
      <c r="V30" s="20" t="s">
        <v>24</v>
      </c>
      <c r="W30" s="20" t="s">
        <v>24</v>
      </c>
      <c r="X30" s="51" t="s">
        <v>24</v>
      </c>
    </row>
    <row r="31" spans="1:24" ht="19.5" customHeight="1" x14ac:dyDescent="0.3">
      <c r="A31" s="52" t="s">
        <v>168</v>
      </c>
      <c r="B31" s="18" t="s">
        <v>107</v>
      </c>
      <c r="C31" s="19" t="s">
        <v>185</v>
      </c>
      <c r="D31" s="19" t="s">
        <v>185</v>
      </c>
      <c r="E31" s="19" t="s">
        <v>185</v>
      </c>
      <c r="F31" s="19" t="s">
        <v>185</v>
      </c>
      <c r="G31" s="19" t="s">
        <v>186</v>
      </c>
      <c r="H31" s="19" t="s">
        <v>185</v>
      </c>
      <c r="I31" s="19" t="s">
        <v>186</v>
      </c>
      <c r="J31" s="19" t="s">
        <v>186</v>
      </c>
      <c r="K31" s="19" t="s">
        <v>186</v>
      </c>
      <c r="L31" s="19" t="s">
        <v>186</v>
      </c>
      <c r="M31" s="19" t="s">
        <v>186</v>
      </c>
      <c r="N31" s="19" t="s">
        <v>48</v>
      </c>
      <c r="O31" s="19" t="s">
        <v>48</v>
      </c>
      <c r="P31" s="19" t="s">
        <v>48</v>
      </c>
      <c r="Q31" s="19" t="s">
        <v>48</v>
      </c>
      <c r="R31" s="19" t="s">
        <v>48</v>
      </c>
      <c r="S31" s="19" t="s">
        <v>48</v>
      </c>
      <c r="T31" s="19" t="s">
        <v>48</v>
      </c>
      <c r="U31" s="19" t="s">
        <v>48</v>
      </c>
      <c r="V31" s="19" t="s">
        <v>48</v>
      </c>
      <c r="W31" s="19" t="s">
        <v>48</v>
      </c>
      <c r="X31" s="53" t="s">
        <v>48</v>
      </c>
    </row>
    <row r="32" spans="1:24" ht="19.5" customHeight="1" x14ac:dyDescent="0.3">
      <c r="A32" s="52"/>
      <c r="B32" s="18" t="s">
        <v>108</v>
      </c>
      <c r="C32" s="19" t="s">
        <v>185</v>
      </c>
      <c r="D32" s="19" t="s">
        <v>185</v>
      </c>
      <c r="E32" s="19" t="s">
        <v>185</v>
      </c>
      <c r="F32" s="19" t="s">
        <v>185</v>
      </c>
      <c r="G32" s="19" t="s">
        <v>186</v>
      </c>
      <c r="H32" s="19" t="s">
        <v>185</v>
      </c>
      <c r="I32" s="19" t="s">
        <v>186</v>
      </c>
      <c r="J32" s="19" t="s">
        <v>186</v>
      </c>
      <c r="K32" s="19" t="s">
        <v>186</v>
      </c>
      <c r="L32" s="19" t="s">
        <v>186</v>
      </c>
      <c r="M32" s="19" t="s">
        <v>186</v>
      </c>
      <c r="N32" s="19" t="s">
        <v>48</v>
      </c>
      <c r="O32" s="19" t="s">
        <v>48</v>
      </c>
      <c r="P32" s="19" t="s">
        <v>48</v>
      </c>
      <c r="Q32" s="19" t="s">
        <v>48</v>
      </c>
      <c r="R32" s="19" t="s">
        <v>48</v>
      </c>
      <c r="S32" s="19" t="s">
        <v>48</v>
      </c>
      <c r="T32" s="19" t="s">
        <v>48</v>
      </c>
      <c r="U32" s="19" t="s">
        <v>48</v>
      </c>
      <c r="V32" s="19" t="s">
        <v>48</v>
      </c>
      <c r="W32" s="19" t="s">
        <v>48</v>
      </c>
      <c r="X32" s="53" t="s">
        <v>48</v>
      </c>
    </row>
    <row r="33" spans="1:24" ht="19.5" customHeight="1" x14ac:dyDescent="0.3">
      <c r="A33" s="52"/>
      <c r="B33" s="18" t="s">
        <v>109</v>
      </c>
      <c r="C33" s="19" t="s">
        <v>185</v>
      </c>
      <c r="D33" s="19" t="s">
        <v>185</v>
      </c>
      <c r="E33" s="19" t="s">
        <v>185</v>
      </c>
      <c r="F33" s="19" t="s">
        <v>185</v>
      </c>
      <c r="G33" s="19" t="s">
        <v>188</v>
      </c>
      <c r="H33" s="19" t="s">
        <v>185</v>
      </c>
      <c r="I33" s="19" t="s">
        <v>186</v>
      </c>
      <c r="J33" s="19" t="s">
        <v>186</v>
      </c>
      <c r="K33" s="19" t="s">
        <v>186</v>
      </c>
      <c r="L33" s="19" t="s">
        <v>186</v>
      </c>
      <c r="M33" s="19" t="s">
        <v>186</v>
      </c>
      <c r="N33" s="19" t="s">
        <v>48</v>
      </c>
      <c r="O33" s="19" t="s">
        <v>48</v>
      </c>
      <c r="P33" s="19" t="s">
        <v>48</v>
      </c>
      <c r="Q33" s="19" t="s">
        <v>48</v>
      </c>
      <c r="R33" s="19" t="s">
        <v>48</v>
      </c>
      <c r="S33" s="19" t="s">
        <v>48</v>
      </c>
      <c r="T33" s="19" t="s">
        <v>48</v>
      </c>
      <c r="U33" s="19" t="s">
        <v>48</v>
      </c>
      <c r="V33" s="19" t="s">
        <v>48</v>
      </c>
      <c r="W33" s="19" t="s">
        <v>48</v>
      </c>
      <c r="X33" s="53" t="s">
        <v>48</v>
      </c>
    </row>
    <row r="34" spans="1:24" ht="19.5" customHeight="1" x14ac:dyDescent="0.3">
      <c r="A34" s="50" t="s">
        <v>166</v>
      </c>
      <c r="B34" s="43" t="s">
        <v>107</v>
      </c>
      <c r="C34" s="20" t="s">
        <v>185</v>
      </c>
      <c r="D34" s="20" t="s">
        <v>185</v>
      </c>
      <c r="E34" s="20" t="s">
        <v>185</v>
      </c>
      <c r="F34" s="20" t="s">
        <v>185</v>
      </c>
      <c r="G34" s="20" t="s">
        <v>186</v>
      </c>
      <c r="H34" s="20" t="s">
        <v>185</v>
      </c>
      <c r="I34" s="20" t="s">
        <v>186</v>
      </c>
      <c r="J34" s="20" t="s">
        <v>185</v>
      </c>
      <c r="K34" s="20" t="s">
        <v>186</v>
      </c>
      <c r="L34" s="20" t="s">
        <v>188</v>
      </c>
      <c r="M34" s="20" t="s">
        <v>185</v>
      </c>
      <c r="N34" s="20" t="s">
        <v>48</v>
      </c>
      <c r="O34" s="20" t="s">
        <v>48</v>
      </c>
      <c r="P34" s="20" t="s">
        <v>48</v>
      </c>
      <c r="Q34" s="20" t="s">
        <v>48</v>
      </c>
      <c r="R34" s="20" t="s">
        <v>48</v>
      </c>
      <c r="S34" s="20" t="s">
        <v>48</v>
      </c>
      <c r="T34" s="20" t="s">
        <v>50</v>
      </c>
      <c r="U34" s="20" t="s">
        <v>48</v>
      </c>
      <c r="V34" s="20" t="s">
        <v>50</v>
      </c>
      <c r="W34" s="20" t="s">
        <v>50</v>
      </c>
      <c r="X34" s="51" t="s">
        <v>48</v>
      </c>
    </row>
    <row r="35" spans="1:24" ht="19.5" customHeight="1" x14ac:dyDescent="0.3">
      <c r="A35" s="50"/>
      <c r="B35" s="43" t="s">
        <v>108</v>
      </c>
      <c r="C35" s="20" t="s">
        <v>185</v>
      </c>
      <c r="D35" s="20" t="s">
        <v>185</v>
      </c>
      <c r="E35" s="20" t="s">
        <v>185</v>
      </c>
      <c r="F35" s="20" t="s">
        <v>185</v>
      </c>
      <c r="G35" s="20" t="s">
        <v>186</v>
      </c>
      <c r="H35" s="20" t="s">
        <v>185</v>
      </c>
      <c r="I35" s="20" t="s">
        <v>186</v>
      </c>
      <c r="J35" s="20" t="s">
        <v>185</v>
      </c>
      <c r="K35" s="20" t="s">
        <v>186</v>
      </c>
      <c r="L35" s="20" t="s">
        <v>188</v>
      </c>
      <c r="M35" s="20" t="s">
        <v>185</v>
      </c>
      <c r="N35" s="20" t="s">
        <v>48</v>
      </c>
      <c r="O35" s="20" t="s">
        <v>48</v>
      </c>
      <c r="P35" s="20" t="s">
        <v>48</v>
      </c>
      <c r="Q35" s="20" t="s">
        <v>48</v>
      </c>
      <c r="R35" s="20" t="s">
        <v>48</v>
      </c>
      <c r="S35" s="20" t="s">
        <v>48</v>
      </c>
      <c r="T35" s="20" t="s">
        <v>50</v>
      </c>
      <c r="U35" s="20" t="s">
        <v>48</v>
      </c>
      <c r="V35" s="20" t="s">
        <v>50</v>
      </c>
      <c r="W35" s="20" t="s">
        <v>50</v>
      </c>
      <c r="X35" s="51" t="s">
        <v>48</v>
      </c>
    </row>
    <row r="36" spans="1:24" ht="19.5" customHeight="1" x14ac:dyDescent="0.3">
      <c r="A36" s="50"/>
      <c r="B36" s="43" t="s">
        <v>109</v>
      </c>
      <c r="C36" s="20" t="s">
        <v>185</v>
      </c>
      <c r="D36" s="20" t="s">
        <v>185</v>
      </c>
      <c r="E36" s="20" t="s">
        <v>185</v>
      </c>
      <c r="F36" s="20" t="s">
        <v>185</v>
      </c>
      <c r="G36" s="20" t="s">
        <v>186</v>
      </c>
      <c r="H36" s="20" t="s">
        <v>185</v>
      </c>
      <c r="I36" s="20" t="s">
        <v>186</v>
      </c>
      <c r="J36" s="20" t="s">
        <v>185</v>
      </c>
      <c r="K36" s="20" t="s">
        <v>186</v>
      </c>
      <c r="L36" s="20" t="s">
        <v>188</v>
      </c>
      <c r="M36" s="20" t="s">
        <v>185</v>
      </c>
      <c r="N36" s="20" t="s">
        <v>48</v>
      </c>
      <c r="O36" s="20" t="s">
        <v>48</v>
      </c>
      <c r="P36" s="20" t="s">
        <v>48</v>
      </c>
      <c r="Q36" s="20" t="s">
        <v>48</v>
      </c>
      <c r="R36" s="20" t="s">
        <v>48</v>
      </c>
      <c r="S36" s="20" t="s">
        <v>48</v>
      </c>
      <c r="T36" s="20" t="s">
        <v>50</v>
      </c>
      <c r="U36" s="20" t="s">
        <v>48</v>
      </c>
      <c r="V36" s="20" t="s">
        <v>50</v>
      </c>
      <c r="W36" s="20" t="s">
        <v>50</v>
      </c>
      <c r="X36" s="51" t="s">
        <v>48</v>
      </c>
    </row>
    <row r="37" spans="1:24" ht="19.5" customHeight="1" x14ac:dyDescent="0.3">
      <c r="A37" s="52" t="s">
        <v>167</v>
      </c>
      <c r="B37" s="18" t="s">
        <v>107</v>
      </c>
      <c r="C37" s="19" t="s">
        <v>185</v>
      </c>
      <c r="D37" s="19" t="s">
        <v>185</v>
      </c>
      <c r="E37" s="19" t="s">
        <v>185</v>
      </c>
      <c r="F37" s="19" t="s">
        <v>185</v>
      </c>
      <c r="G37" s="19" t="s">
        <v>186</v>
      </c>
      <c r="H37" s="19" t="s">
        <v>185</v>
      </c>
      <c r="I37" s="19" t="s">
        <v>188</v>
      </c>
      <c r="J37" s="19" t="s">
        <v>185</v>
      </c>
      <c r="K37" s="19" t="s">
        <v>188</v>
      </c>
      <c r="L37" s="19" t="s">
        <v>188</v>
      </c>
      <c r="M37" s="19" t="s">
        <v>185</v>
      </c>
      <c r="N37" s="19" t="s">
        <v>48</v>
      </c>
      <c r="O37" s="19" t="s">
        <v>48</v>
      </c>
      <c r="P37" s="19" t="s">
        <v>48</v>
      </c>
      <c r="Q37" s="19" t="s">
        <v>48</v>
      </c>
      <c r="R37" s="19" t="s">
        <v>48</v>
      </c>
      <c r="S37" s="19" t="s">
        <v>48</v>
      </c>
      <c r="T37" s="19" t="s">
        <v>49</v>
      </c>
      <c r="U37" s="19" t="s">
        <v>48</v>
      </c>
      <c r="V37" s="19" t="s">
        <v>48</v>
      </c>
      <c r="W37" s="19" t="s">
        <v>48</v>
      </c>
      <c r="X37" s="53" t="s">
        <v>48</v>
      </c>
    </row>
    <row r="38" spans="1:24" ht="19.5" customHeight="1" x14ac:dyDescent="0.3">
      <c r="A38" s="52"/>
      <c r="B38" s="18" t="s">
        <v>108</v>
      </c>
      <c r="C38" s="19" t="s">
        <v>185</v>
      </c>
      <c r="D38" s="19" t="s">
        <v>185</v>
      </c>
      <c r="E38" s="19" t="s">
        <v>185</v>
      </c>
      <c r="F38" s="19" t="s">
        <v>185</v>
      </c>
      <c r="G38" s="19" t="s">
        <v>186</v>
      </c>
      <c r="H38" s="19" t="s">
        <v>185</v>
      </c>
      <c r="I38" s="19" t="s">
        <v>188</v>
      </c>
      <c r="J38" s="19" t="s">
        <v>185</v>
      </c>
      <c r="K38" s="19" t="s">
        <v>188</v>
      </c>
      <c r="L38" s="19" t="s">
        <v>188</v>
      </c>
      <c r="M38" s="19" t="s">
        <v>185</v>
      </c>
      <c r="N38" s="19" t="s">
        <v>48</v>
      </c>
      <c r="O38" s="19" t="s">
        <v>48</v>
      </c>
      <c r="P38" s="19" t="s">
        <v>48</v>
      </c>
      <c r="Q38" s="19" t="s">
        <v>48</v>
      </c>
      <c r="R38" s="19" t="s">
        <v>48</v>
      </c>
      <c r="S38" s="19" t="s">
        <v>48</v>
      </c>
      <c r="T38" s="19" t="s">
        <v>49</v>
      </c>
      <c r="U38" s="19" t="s">
        <v>48</v>
      </c>
      <c r="V38" s="19" t="s">
        <v>48</v>
      </c>
      <c r="W38" s="19" t="s">
        <v>48</v>
      </c>
      <c r="X38" s="53" t="s">
        <v>48</v>
      </c>
    </row>
    <row r="39" spans="1:24" ht="19.5" customHeight="1" x14ac:dyDescent="0.3">
      <c r="A39" s="52"/>
      <c r="B39" s="18" t="s">
        <v>109</v>
      </c>
      <c r="C39" s="19" t="s">
        <v>185</v>
      </c>
      <c r="D39" s="19" t="s">
        <v>185</v>
      </c>
      <c r="E39" s="19" t="s">
        <v>185</v>
      </c>
      <c r="F39" s="19" t="s">
        <v>185</v>
      </c>
      <c r="G39" s="19" t="s">
        <v>186</v>
      </c>
      <c r="H39" s="19" t="s">
        <v>185</v>
      </c>
      <c r="I39" s="19" t="s">
        <v>188</v>
      </c>
      <c r="J39" s="19" t="s">
        <v>185</v>
      </c>
      <c r="K39" s="19" t="s">
        <v>188</v>
      </c>
      <c r="L39" s="19" t="s">
        <v>188</v>
      </c>
      <c r="M39" s="19" t="s">
        <v>185</v>
      </c>
      <c r="N39" s="19" t="s">
        <v>48</v>
      </c>
      <c r="O39" s="19" t="s">
        <v>48</v>
      </c>
      <c r="P39" s="19" t="s">
        <v>48</v>
      </c>
      <c r="Q39" s="19" t="s">
        <v>48</v>
      </c>
      <c r="R39" s="19" t="s">
        <v>48</v>
      </c>
      <c r="S39" s="19" t="s">
        <v>48</v>
      </c>
      <c r="T39" s="19" t="s">
        <v>49</v>
      </c>
      <c r="U39" s="19" t="s">
        <v>48</v>
      </c>
      <c r="V39" s="19" t="s">
        <v>48</v>
      </c>
      <c r="W39" s="19" t="s">
        <v>48</v>
      </c>
      <c r="X39" s="53" t="s">
        <v>48</v>
      </c>
    </row>
    <row r="40" spans="1:24" ht="19.5" customHeight="1" x14ac:dyDescent="0.3">
      <c r="A40" s="50" t="s">
        <v>165</v>
      </c>
      <c r="B40" s="43" t="s">
        <v>107</v>
      </c>
      <c r="C40" s="20" t="s">
        <v>185</v>
      </c>
      <c r="D40" s="20" t="s">
        <v>185</v>
      </c>
      <c r="E40" s="20" t="s">
        <v>185</v>
      </c>
      <c r="F40" s="20" t="s">
        <v>185</v>
      </c>
      <c r="G40" s="20" t="s">
        <v>185</v>
      </c>
      <c r="H40" s="20" t="s">
        <v>185</v>
      </c>
      <c r="I40" s="20" t="s">
        <v>188</v>
      </c>
      <c r="J40" s="20" t="s">
        <v>185</v>
      </c>
      <c r="K40" s="20" t="s">
        <v>188</v>
      </c>
      <c r="L40" s="20" t="s">
        <v>188</v>
      </c>
      <c r="M40" s="20" t="s">
        <v>189</v>
      </c>
      <c r="N40" s="20" t="s">
        <v>48</v>
      </c>
      <c r="O40" s="20" t="s">
        <v>48</v>
      </c>
      <c r="P40" s="20" t="s">
        <v>48</v>
      </c>
      <c r="Q40" s="20" t="s">
        <v>48</v>
      </c>
      <c r="R40" s="20" t="s">
        <v>48</v>
      </c>
      <c r="S40" s="20" t="s">
        <v>48</v>
      </c>
      <c r="T40" s="20" t="s">
        <v>50</v>
      </c>
      <c r="U40" s="20" t="s">
        <v>48</v>
      </c>
      <c r="V40" s="20" t="s">
        <v>48</v>
      </c>
      <c r="W40" s="20" t="s">
        <v>48</v>
      </c>
      <c r="X40" s="51" t="s">
        <v>48</v>
      </c>
    </row>
    <row r="41" spans="1:24" ht="19.5" customHeight="1" x14ac:dyDescent="0.3">
      <c r="A41" s="50"/>
      <c r="B41" s="43" t="s">
        <v>108</v>
      </c>
      <c r="C41" s="20" t="s">
        <v>185</v>
      </c>
      <c r="D41" s="20" t="s">
        <v>185</v>
      </c>
      <c r="E41" s="20" t="s">
        <v>185</v>
      </c>
      <c r="F41" s="20" t="s">
        <v>185</v>
      </c>
      <c r="G41" s="20" t="s">
        <v>188</v>
      </c>
      <c r="H41" s="20" t="s">
        <v>185</v>
      </c>
      <c r="I41" s="20" t="s">
        <v>188</v>
      </c>
      <c r="J41" s="20" t="s">
        <v>189</v>
      </c>
      <c r="K41" s="20" t="s">
        <v>188</v>
      </c>
      <c r="L41" s="20" t="s">
        <v>188</v>
      </c>
      <c r="M41" s="20" t="s">
        <v>189</v>
      </c>
      <c r="N41" s="20" t="s">
        <v>48</v>
      </c>
      <c r="O41" s="20" t="s">
        <v>48</v>
      </c>
      <c r="P41" s="20" t="s">
        <v>48</v>
      </c>
      <c r="Q41" s="20" t="s">
        <v>48</v>
      </c>
      <c r="R41" s="20" t="s">
        <v>48</v>
      </c>
      <c r="S41" s="20" t="s">
        <v>48</v>
      </c>
      <c r="T41" s="20" t="s">
        <v>50</v>
      </c>
      <c r="U41" s="20" t="s">
        <v>48</v>
      </c>
      <c r="V41" s="20" t="s">
        <v>48</v>
      </c>
      <c r="W41" s="20" t="s">
        <v>48</v>
      </c>
      <c r="X41" s="51" t="s">
        <v>48</v>
      </c>
    </row>
    <row r="42" spans="1:24" ht="19.5" customHeight="1" x14ac:dyDescent="0.3">
      <c r="A42" s="50"/>
      <c r="B42" s="43" t="s">
        <v>109</v>
      </c>
      <c r="C42" s="20" t="s">
        <v>185</v>
      </c>
      <c r="D42" s="20" t="s">
        <v>185</v>
      </c>
      <c r="E42" s="20" t="s">
        <v>185</v>
      </c>
      <c r="F42" s="20" t="s">
        <v>185</v>
      </c>
      <c r="G42" s="20" t="s">
        <v>188</v>
      </c>
      <c r="H42" s="20" t="s">
        <v>185</v>
      </c>
      <c r="I42" s="20" t="s">
        <v>188</v>
      </c>
      <c r="J42" s="20" t="s">
        <v>189</v>
      </c>
      <c r="K42" s="20" t="s">
        <v>188</v>
      </c>
      <c r="L42" s="20" t="s">
        <v>188</v>
      </c>
      <c r="M42" s="20" t="s">
        <v>189</v>
      </c>
      <c r="N42" s="20" t="s">
        <v>48</v>
      </c>
      <c r="O42" s="20" t="s">
        <v>48</v>
      </c>
      <c r="P42" s="20" t="s">
        <v>48</v>
      </c>
      <c r="Q42" s="20" t="s">
        <v>48</v>
      </c>
      <c r="R42" s="20" t="s">
        <v>48</v>
      </c>
      <c r="S42" s="20" t="s">
        <v>48</v>
      </c>
      <c r="T42" s="20" t="s">
        <v>50</v>
      </c>
      <c r="U42" s="20" t="s">
        <v>48</v>
      </c>
      <c r="V42" s="20" t="s">
        <v>48</v>
      </c>
      <c r="W42" s="20" t="s">
        <v>48</v>
      </c>
      <c r="X42" s="51" t="s">
        <v>48</v>
      </c>
    </row>
    <row r="43" spans="1:24" ht="19.5" customHeight="1" x14ac:dyDescent="0.3">
      <c r="A43" s="52" t="s">
        <v>164</v>
      </c>
      <c r="B43" s="18" t="s">
        <v>107</v>
      </c>
      <c r="C43" s="19" t="s">
        <v>185</v>
      </c>
      <c r="D43" s="19" t="s">
        <v>185</v>
      </c>
      <c r="E43" s="19" t="s">
        <v>186</v>
      </c>
      <c r="F43" s="19" t="s">
        <v>185</v>
      </c>
      <c r="G43" s="19" t="s">
        <v>186</v>
      </c>
      <c r="H43" s="19" t="s">
        <v>188</v>
      </c>
      <c r="I43" s="19" t="s">
        <v>188</v>
      </c>
      <c r="J43" s="19" t="s">
        <v>188</v>
      </c>
      <c r="K43" s="19" t="s">
        <v>188</v>
      </c>
      <c r="L43" s="19" t="s">
        <v>188</v>
      </c>
      <c r="M43" s="19" t="s">
        <v>186</v>
      </c>
      <c r="N43" s="19" t="s">
        <v>48</v>
      </c>
      <c r="O43" s="19" t="s">
        <v>48</v>
      </c>
      <c r="P43" s="19" t="s">
        <v>48</v>
      </c>
      <c r="Q43" s="19" t="s">
        <v>48</v>
      </c>
      <c r="R43" s="19" t="s">
        <v>48</v>
      </c>
      <c r="S43" s="19" t="s">
        <v>48</v>
      </c>
      <c r="T43" s="19" t="s">
        <v>50</v>
      </c>
      <c r="U43" s="19" t="s">
        <v>50</v>
      </c>
      <c r="V43" s="19" t="s">
        <v>50</v>
      </c>
      <c r="W43" s="19" t="s">
        <v>48</v>
      </c>
      <c r="X43" s="53" t="s">
        <v>48</v>
      </c>
    </row>
    <row r="44" spans="1:24" ht="19.5" customHeight="1" x14ac:dyDescent="0.3">
      <c r="A44" s="52"/>
      <c r="B44" s="18" t="s">
        <v>108</v>
      </c>
      <c r="C44" s="19" t="s">
        <v>185</v>
      </c>
      <c r="D44" s="19" t="s">
        <v>185</v>
      </c>
      <c r="E44" s="19" t="s">
        <v>186</v>
      </c>
      <c r="F44" s="19" t="s">
        <v>185</v>
      </c>
      <c r="G44" s="19" t="s">
        <v>186</v>
      </c>
      <c r="H44" s="19" t="s">
        <v>188</v>
      </c>
      <c r="I44" s="19" t="s">
        <v>188</v>
      </c>
      <c r="J44" s="19" t="s">
        <v>188</v>
      </c>
      <c r="K44" s="19" t="s">
        <v>188</v>
      </c>
      <c r="L44" s="19" t="s">
        <v>188</v>
      </c>
      <c r="M44" s="19" t="s">
        <v>186</v>
      </c>
      <c r="N44" s="19" t="s">
        <v>48</v>
      </c>
      <c r="O44" s="19" t="s">
        <v>48</v>
      </c>
      <c r="P44" s="19" t="s">
        <v>48</v>
      </c>
      <c r="Q44" s="19" t="s">
        <v>48</v>
      </c>
      <c r="R44" s="19" t="s">
        <v>48</v>
      </c>
      <c r="S44" s="19" t="s">
        <v>48</v>
      </c>
      <c r="T44" s="19" t="s">
        <v>50</v>
      </c>
      <c r="U44" s="19" t="s">
        <v>50</v>
      </c>
      <c r="V44" s="19" t="s">
        <v>50</v>
      </c>
      <c r="W44" s="19" t="s">
        <v>48</v>
      </c>
      <c r="X44" s="53" t="s">
        <v>48</v>
      </c>
    </row>
    <row r="45" spans="1:24" ht="19.5" customHeight="1" x14ac:dyDescent="0.3">
      <c r="A45" s="52"/>
      <c r="B45" s="18" t="s">
        <v>109</v>
      </c>
      <c r="C45" s="19" t="s">
        <v>185</v>
      </c>
      <c r="D45" s="19" t="s">
        <v>185</v>
      </c>
      <c r="E45" s="19" t="s">
        <v>186</v>
      </c>
      <c r="F45" s="19" t="s">
        <v>185</v>
      </c>
      <c r="G45" s="19" t="s">
        <v>186</v>
      </c>
      <c r="H45" s="19" t="s">
        <v>188</v>
      </c>
      <c r="I45" s="19" t="s">
        <v>188</v>
      </c>
      <c r="J45" s="19" t="s">
        <v>188</v>
      </c>
      <c r="K45" s="19" t="s">
        <v>188</v>
      </c>
      <c r="L45" s="19" t="s">
        <v>188</v>
      </c>
      <c r="M45" s="19" t="s">
        <v>186</v>
      </c>
      <c r="N45" s="19" t="s">
        <v>48</v>
      </c>
      <c r="O45" s="19" t="s">
        <v>48</v>
      </c>
      <c r="P45" s="19" t="s">
        <v>48</v>
      </c>
      <c r="Q45" s="19" t="s">
        <v>48</v>
      </c>
      <c r="R45" s="19" t="s">
        <v>48</v>
      </c>
      <c r="S45" s="19" t="s">
        <v>48</v>
      </c>
      <c r="T45" s="19" t="s">
        <v>50</v>
      </c>
      <c r="U45" s="19" t="s">
        <v>50</v>
      </c>
      <c r="V45" s="19" t="s">
        <v>50</v>
      </c>
      <c r="W45" s="19" t="s">
        <v>48</v>
      </c>
      <c r="X45" s="53" t="s">
        <v>48</v>
      </c>
    </row>
    <row r="46" spans="1:24" ht="19.5" customHeight="1" x14ac:dyDescent="0.3">
      <c r="A46" s="50" t="s">
        <v>163</v>
      </c>
      <c r="B46" s="43" t="s">
        <v>107</v>
      </c>
      <c r="C46" s="20" t="s">
        <v>185</v>
      </c>
      <c r="D46" s="20" t="s">
        <v>185</v>
      </c>
      <c r="E46" s="20" t="s">
        <v>185</v>
      </c>
      <c r="F46" s="20" t="s">
        <v>185</v>
      </c>
      <c r="G46" s="20" t="s">
        <v>185</v>
      </c>
      <c r="H46" s="20" t="s">
        <v>185</v>
      </c>
      <c r="I46" s="20" t="s">
        <v>188</v>
      </c>
      <c r="J46" s="20" t="s">
        <v>185</v>
      </c>
      <c r="K46" s="20" t="s">
        <v>188</v>
      </c>
      <c r="L46" s="20" t="s">
        <v>185</v>
      </c>
      <c r="M46" s="20" t="s">
        <v>185</v>
      </c>
      <c r="N46" s="20" t="s">
        <v>48</v>
      </c>
      <c r="O46" s="20" t="s">
        <v>48</v>
      </c>
      <c r="P46" s="20" t="s">
        <v>48</v>
      </c>
      <c r="Q46" s="20" t="s">
        <v>48</v>
      </c>
      <c r="R46" s="20" t="s">
        <v>48</v>
      </c>
      <c r="S46" s="20" t="s">
        <v>48</v>
      </c>
      <c r="T46" s="20" t="s">
        <v>48</v>
      </c>
      <c r="U46" s="20" t="s">
        <v>48</v>
      </c>
      <c r="V46" s="20" t="s">
        <v>48</v>
      </c>
      <c r="W46" s="20" t="s">
        <v>48</v>
      </c>
      <c r="X46" s="51" t="s">
        <v>48</v>
      </c>
    </row>
    <row r="47" spans="1:24" ht="19.5" customHeight="1" x14ac:dyDescent="0.3">
      <c r="A47" s="50"/>
      <c r="B47" s="43" t="s">
        <v>108</v>
      </c>
      <c r="C47" s="20" t="s">
        <v>185</v>
      </c>
      <c r="D47" s="20" t="s">
        <v>185</v>
      </c>
      <c r="E47" s="20" t="s">
        <v>185</v>
      </c>
      <c r="F47" s="20" t="s">
        <v>185</v>
      </c>
      <c r="G47" s="20" t="s">
        <v>185</v>
      </c>
      <c r="H47" s="20" t="s">
        <v>185</v>
      </c>
      <c r="I47" s="20" t="s">
        <v>188</v>
      </c>
      <c r="J47" s="20" t="s">
        <v>185</v>
      </c>
      <c r="K47" s="20" t="s">
        <v>188</v>
      </c>
      <c r="L47" s="20" t="s">
        <v>185</v>
      </c>
      <c r="M47" s="20" t="s">
        <v>185</v>
      </c>
      <c r="N47" s="20" t="s">
        <v>48</v>
      </c>
      <c r="O47" s="20" t="s">
        <v>48</v>
      </c>
      <c r="P47" s="20" t="s">
        <v>48</v>
      </c>
      <c r="Q47" s="20" t="s">
        <v>48</v>
      </c>
      <c r="R47" s="20" t="s">
        <v>48</v>
      </c>
      <c r="S47" s="20" t="s">
        <v>48</v>
      </c>
      <c r="T47" s="20" t="s">
        <v>48</v>
      </c>
      <c r="U47" s="20" t="s">
        <v>48</v>
      </c>
      <c r="V47" s="20" t="s">
        <v>48</v>
      </c>
      <c r="W47" s="20" t="s">
        <v>48</v>
      </c>
      <c r="X47" s="51" t="s">
        <v>48</v>
      </c>
    </row>
    <row r="48" spans="1:24" ht="19.5" customHeight="1" x14ac:dyDescent="0.3">
      <c r="A48" s="50"/>
      <c r="B48" s="43" t="s">
        <v>109</v>
      </c>
      <c r="C48" s="20" t="s">
        <v>185</v>
      </c>
      <c r="D48" s="20" t="s">
        <v>185</v>
      </c>
      <c r="E48" s="20" t="s">
        <v>185</v>
      </c>
      <c r="F48" s="20" t="s">
        <v>185</v>
      </c>
      <c r="G48" s="20" t="s">
        <v>185</v>
      </c>
      <c r="H48" s="20" t="s">
        <v>185</v>
      </c>
      <c r="I48" s="20" t="s">
        <v>186</v>
      </c>
      <c r="J48" s="20" t="s">
        <v>185</v>
      </c>
      <c r="K48" s="20" t="s">
        <v>188</v>
      </c>
      <c r="L48" s="20" t="s">
        <v>185</v>
      </c>
      <c r="M48" s="20" t="s">
        <v>185</v>
      </c>
      <c r="N48" s="20" t="s">
        <v>48</v>
      </c>
      <c r="O48" s="20" t="s">
        <v>48</v>
      </c>
      <c r="P48" s="20" t="s">
        <v>48</v>
      </c>
      <c r="Q48" s="20" t="s">
        <v>48</v>
      </c>
      <c r="R48" s="20" t="s">
        <v>48</v>
      </c>
      <c r="S48" s="20" t="s">
        <v>48</v>
      </c>
      <c r="T48" s="20" t="s">
        <v>48</v>
      </c>
      <c r="U48" s="20" t="s">
        <v>48</v>
      </c>
      <c r="V48" s="20" t="s">
        <v>48</v>
      </c>
      <c r="W48" s="20" t="s">
        <v>48</v>
      </c>
      <c r="X48" s="51" t="s">
        <v>48</v>
      </c>
    </row>
    <row r="49" spans="1:24" ht="19.5" customHeight="1" x14ac:dyDescent="0.3">
      <c r="A49" s="52" t="s">
        <v>162</v>
      </c>
      <c r="B49" s="18" t="s">
        <v>107</v>
      </c>
      <c r="C49" s="19" t="s">
        <v>185</v>
      </c>
      <c r="D49" s="19" t="s">
        <v>185</v>
      </c>
      <c r="E49" s="19" t="s">
        <v>185</v>
      </c>
      <c r="F49" s="19" t="s">
        <v>185</v>
      </c>
      <c r="G49" s="19" t="s">
        <v>185</v>
      </c>
      <c r="H49" s="19" t="s">
        <v>185</v>
      </c>
      <c r="I49" s="19" t="s">
        <v>188</v>
      </c>
      <c r="J49" s="19" t="s">
        <v>188</v>
      </c>
      <c r="K49" s="19" t="s">
        <v>185</v>
      </c>
      <c r="L49" s="19" t="s">
        <v>188</v>
      </c>
      <c r="M49" s="19" t="s">
        <v>185</v>
      </c>
      <c r="N49" s="19" t="s">
        <v>48</v>
      </c>
      <c r="O49" s="19" t="s">
        <v>48</v>
      </c>
      <c r="P49" s="19" t="s">
        <v>48</v>
      </c>
      <c r="Q49" s="19" t="s">
        <v>48</v>
      </c>
      <c r="R49" s="19" t="s">
        <v>48</v>
      </c>
      <c r="S49" s="19" t="s">
        <v>48</v>
      </c>
      <c r="T49" s="19" t="s">
        <v>49</v>
      </c>
      <c r="U49" s="19" t="s">
        <v>48</v>
      </c>
      <c r="V49" s="19" t="s">
        <v>48</v>
      </c>
      <c r="W49" s="19" t="s">
        <v>48</v>
      </c>
      <c r="X49" s="53" t="s">
        <v>49</v>
      </c>
    </row>
    <row r="50" spans="1:24" ht="19.5" customHeight="1" x14ac:dyDescent="0.3">
      <c r="A50" s="52"/>
      <c r="B50" s="18" t="s">
        <v>108</v>
      </c>
      <c r="C50" s="19" t="s">
        <v>185</v>
      </c>
      <c r="D50" s="19" t="s">
        <v>185</v>
      </c>
      <c r="E50" s="19" t="s">
        <v>185</v>
      </c>
      <c r="F50" s="19" t="s">
        <v>185</v>
      </c>
      <c r="G50" s="19" t="s">
        <v>185</v>
      </c>
      <c r="H50" s="19" t="s">
        <v>185</v>
      </c>
      <c r="I50" s="19" t="s">
        <v>188</v>
      </c>
      <c r="J50" s="19" t="s">
        <v>185</v>
      </c>
      <c r="K50" s="19" t="s">
        <v>185</v>
      </c>
      <c r="L50" s="19" t="s">
        <v>188</v>
      </c>
      <c r="M50" s="19" t="s">
        <v>185</v>
      </c>
      <c r="N50" s="19" t="s">
        <v>48</v>
      </c>
      <c r="O50" s="19" t="s">
        <v>48</v>
      </c>
      <c r="P50" s="19" t="s">
        <v>48</v>
      </c>
      <c r="Q50" s="19" t="s">
        <v>48</v>
      </c>
      <c r="R50" s="19" t="s">
        <v>48</v>
      </c>
      <c r="S50" s="19" t="s">
        <v>48</v>
      </c>
      <c r="T50" s="19" t="s">
        <v>49</v>
      </c>
      <c r="U50" s="19" t="s">
        <v>49</v>
      </c>
      <c r="V50" s="19" t="s">
        <v>48</v>
      </c>
      <c r="W50" s="19" t="s">
        <v>48</v>
      </c>
      <c r="X50" s="53" t="s">
        <v>49</v>
      </c>
    </row>
    <row r="51" spans="1:24" ht="19.5" customHeight="1" x14ac:dyDescent="0.3">
      <c r="A51" s="52"/>
      <c r="B51" s="18" t="s">
        <v>109</v>
      </c>
      <c r="C51" s="19" t="s">
        <v>185</v>
      </c>
      <c r="D51" s="19" t="s">
        <v>185</v>
      </c>
      <c r="E51" s="19" t="s">
        <v>185</v>
      </c>
      <c r="F51" s="19" t="s">
        <v>185</v>
      </c>
      <c r="G51" s="19" t="s">
        <v>185</v>
      </c>
      <c r="H51" s="19" t="s">
        <v>185</v>
      </c>
      <c r="I51" s="19" t="s">
        <v>188</v>
      </c>
      <c r="J51" s="19" t="s">
        <v>185</v>
      </c>
      <c r="K51" s="19" t="s">
        <v>185</v>
      </c>
      <c r="L51" s="19" t="s">
        <v>188</v>
      </c>
      <c r="M51" s="19" t="s">
        <v>185</v>
      </c>
      <c r="N51" s="19" t="s">
        <v>48</v>
      </c>
      <c r="O51" s="19" t="s">
        <v>48</v>
      </c>
      <c r="P51" s="19" t="s">
        <v>48</v>
      </c>
      <c r="Q51" s="19" t="s">
        <v>48</v>
      </c>
      <c r="R51" s="19" t="s">
        <v>48</v>
      </c>
      <c r="S51" s="19" t="s">
        <v>48</v>
      </c>
      <c r="T51" s="19" t="s">
        <v>49</v>
      </c>
      <c r="U51" s="19" t="s">
        <v>49</v>
      </c>
      <c r="V51" s="19" t="s">
        <v>48</v>
      </c>
      <c r="W51" s="19" t="s">
        <v>48</v>
      </c>
      <c r="X51" s="53" t="s">
        <v>49</v>
      </c>
    </row>
    <row r="52" spans="1:24" ht="19.5" customHeight="1" x14ac:dyDescent="0.3">
      <c r="A52" s="50" t="s">
        <v>161</v>
      </c>
      <c r="B52" s="43" t="s">
        <v>107</v>
      </c>
      <c r="C52" s="20" t="s">
        <v>185</v>
      </c>
      <c r="D52" s="20" t="s">
        <v>185</v>
      </c>
      <c r="E52" s="20" t="s">
        <v>186</v>
      </c>
      <c r="F52" s="20" t="s">
        <v>186</v>
      </c>
      <c r="G52" s="20" t="s">
        <v>186</v>
      </c>
      <c r="H52" s="20" t="s">
        <v>186</v>
      </c>
      <c r="I52" s="20" t="s">
        <v>188</v>
      </c>
      <c r="J52" s="20" t="s">
        <v>188</v>
      </c>
      <c r="K52" s="20" t="s">
        <v>188</v>
      </c>
      <c r="L52" s="20" t="s">
        <v>188</v>
      </c>
      <c r="M52" s="20" t="s">
        <v>185</v>
      </c>
      <c r="N52" s="20" t="s">
        <v>48</v>
      </c>
      <c r="O52" s="20" t="s">
        <v>48</v>
      </c>
      <c r="P52" s="20" t="s">
        <v>48</v>
      </c>
      <c r="Q52" s="20" t="s">
        <v>50</v>
      </c>
      <c r="R52" s="20" t="s">
        <v>48</v>
      </c>
      <c r="S52" s="20" t="s">
        <v>48</v>
      </c>
      <c r="T52" s="20" t="s">
        <v>48</v>
      </c>
      <c r="U52" s="20" t="s">
        <v>48</v>
      </c>
      <c r="V52" s="20" t="s">
        <v>48</v>
      </c>
      <c r="W52" s="20" t="s">
        <v>48</v>
      </c>
      <c r="X52" s="51" t="s">
        <v>50</v>
      </c>
    </row>
    <row r="53" spans="1:24" ht="19.5" customHeight="1" x14ac:dyDescent="0.3">
      <c r="A53" s="50"/>
      <c r="B53" s="43" t="s">
        <v>108</v>
      </c>
      <c r="C53" s="20" t="s">
        <v>185</v>
      </c>
      <c r="D53" s="20" t="s">
        <v>185</v>
      </c>
      <c r="E53" s="20" t="s">
        <v>186</v>
      </c>
      <c r="F53" s="20" t="s">
        <v>186</v>
      </c>
      <c r="G53" s="20" t="s">
        <v>188</v>
      </c>
      <c r="H53" s="20" t="s">
        <v>186</v>
      </c>
      <c r="I53" s="20" t="s">
        <v>188</v>
      </c>
      <c r="J53" s="20" t="s">
        <v>188</v>
      </c>
      <c r="K53" s="20" t="s">
        <v>188</v>
      </c>
      <c r="L53" s="20" t="s">
        <v>188</v>
      </c>
      <c r="M53" s="20" t="s">
        <v>185</v>
      </c>
      <c r="N53" s="20" t="s">
        <v>48</v>
      </c>
      <c r="O53" s="20" t="s">
        <v>48</v>
      </c>
      <c r="P53" s="20" t="s">
        <v>48</v>
      </c>
      <c r="Q53" s="20" t="s">
        <v>50</v>
      </c>
      <c r="R53" s="20" t="s">
        <v>48</v>
      </c>
      <c r="S53" s="20" t="s">
        <v>48</v>
      </c>
      <c r="T53" s="20" t="s">
        <v>48</v>
      </c>
      <c r="U53" s="20" t="s">
        <v>48</v>
      </c>
      <c r="V53" s="20" t="s">
        <v>48</v>
      </c>
      <c r="W53" s="20" t="s">
        <v>48</v>
      </c>
      <c r="X53" s="51" t="s">
        <v>50</v>
      </c>
    </row>
    <row r="54" spans="1:24" ht="19.5" customHeight="1" x14ac:dyDescent="0.3">
      <c r="A54" s="50"/>
      <c r="B54" s="43" t="s">
        <v>109</v>
      </c>
      <c r="C54" s="20" t="s">
        <v>185</v>
      </c>
      <c r="D54" s="20" t="s">
        <v>185</v>
      </c>
      <c r="E54" s="20" t="s">
        <v>186</v>
      </c>
      <c r="F54" s="20" t="s">
        <v>186</v>
      </c>
      <c r="G54" s="20" t="s">
        <v>188</v>
      </c>
      <c r="H54" s="20" t="s">
        <v>186</v>
      </c>
      <c r="I54" s="20" t="s">
        <v>188</v>
      </c>
      <c r="J54" s="20" t="s">
        <v>188</v>
      </c>
      <c r="K54" s="20" t="s">
        <v>188</v>
      </c>
      <c r="L54" s="20" t="s">
        <v>188</v>
      </c>
      <c r="M54" s="20" t="s">
        <v>185</v>
      </c>
      <c r="N54" s="20" t="s">
        <v>48</v>
      </c>
      <c r="O54" s="20" t="s">
        <v>48</v>
      </c>
      <c r="P54" s="20" t="s">
        <v>48</v>
      </c>
      <c r="Q54" s="20" t="s">
        <v>50</v>
      </c>
      <c r="R54" s="20" t="s">
        <v>48</v>
      </c>
      <c r="S54" s="20" t="s">
        <v>48</v>
      </c>
      <c r="T54" s="20" t="s">
        <v>48</v>
      </c>
      <c r="U54" s="20" t="s">
        <v>48</v>
      </c>
      <c r="V54" s="20" t="s">
        <v>48</v>
      </c>
      <c r="W54" s="20" t="s">
        <v>48</v>
      </c>
      <c r="X54" s="51" t="s">
        <v>50</v>
      </c>
    </row>
    <row r="55" spans="1:24" ht="19.5" customHeight="1" x14ac:dyDescent="0.3">
      <c r="A55" s="52" t="s">
        <v>160</v>
      </c>
      <c r="B55" s="18" t="s">
        <v>107</v>
      </c>
      <c r="C55" s="19" t="s">
        <v>185</v>
      </c>
      <c r="D55" s="19" t="s">
        <v>185</v>
      </c>
      <c r="E55" s="19" t="s">
        <v>185</v>
      </c>
      <c r="F55" s="19" t="s">
        <v>185</v>
      </c>
      <c r="G55" s="19" t="s">
        <v>185</v>
      </c>
      <c r="H55" s="19" t="s">
        <v>185</v>
      </c>
      <c r="I55" s="19" t="s">
        <v>186</v>
      </c>
      <c r="J55" s="19" t="s">
        <v>188</v>
      </c>
      <c r="K55" s="19" t="s">
        <v>188</v>
      </c>
      <c r="L55" s="19" t="s">
        <v>188</v>
      </c>
      <c r="M55" s="19" t="s">
        <v>185</v>
      </c>
      <c r="N55" s="19" t="s">
        <v>48</v>
      </c>
      <c r="O55" s="19" t="s">
        <v>48</v>
      </c>
      <c r="P55" s="19" t="s">
        <v>48</v>
      </c>
      <c r="Q55" s="19" t="s">
        <v>48</v>
      </c>
      <c r="R55" s="19" t="s">
        <v>48</v>
      </c>
      <c r="S55" s="19" t="s">
        <v>48</v>
      </c>
      <c r="T55" s="19" t="s">
        <v>48</v>
      </c>
      <c r="U55" s="19" t="s">
        <v>48</v>
      </c>
      <c r="V55" s="19" t="s">
        <v>48</v>
      </c>
      <c r="W55" s="19" t="s">
        <v>48</v>
      </c>
      <c r="X55" s="53" t="s">
        <v>50</v>
      </c>
    </row>
    <row r="56" spans="1:24" ht="19.5" customHeight="1" x14ac:dyDescent="0.3">
      <c r="A56" s="52"/>
      <c r="B56" s="18" t="s">
        <v>108</v>
      </c>
      <c r="C56" s="19" t="s">
        <v>185</v>
      </c>
      <c r="D56" s="19" t="s">
        <v>185</v>
      </c>
      <c r="E56" s="19" t="s">
        <v>185</v>
      </c>
      <c r="F56" s="19" t="s">
        <v>185</v>
      </c>
      <c r="G56" s="19" t="s">
        <v>185</v>
      </c>
      <c r="H56" s="19" t="s">
        <v>185</v>
      </c>
      <c r="I56" s="19" t="s">
        <v>186</v>
      </c>
      <c r="J56" s="19" t="s">
        <v>188</v>
      </c>
      <c r="K56" s="19" t="s">
        <v>188</v>
      </c>
      <c r="L56" s="19" t="s">
        <v>188</v>
      </c>
      <c r="M56" s="19" t="s">
        <v>185</v>
      </c>
      <c r="N56" s="19" t="s">
        <v>48</v>
      </c>
      <c r="O56" s="19" t="s">
        <v>48</v>
      </c>
      <c r="P56" s="19" t="s">
        <v>48</v>
      </c>
      <c r="Q56" s="19" t="s">
        <v>48</v>
      </c>
      <c r="R56" s="19" t="s">
        <v>48</v>
      </c>
      <c r="S56" s="19" t="s">
        <v>48</v>
      </c>
      <c r="T56" s="19" t="s">
        <v>48</v>
      </c>
      <c r="U56" s="19" t="s">
        <v>48</v>
      </c>
      <c r="V56" s="19" t="s">
        <v>48</v>
      </c>
      <c r="W56" s="19" t="s">
        <v>48</v>
      </c>
      <c r="X56" s="53" t="s">
        <v>50</v>
      </c>
    </row>
    <row r="57" spans="1:24" ht="19.5" customHeight="1" x14ac:dyDescent="0.3">
      <c r="A57" s="52"/>
      <c r="B57" s="18" t="s">
        <v>109</v>
      </c>
      <c r="C57" s="19" t="s">
        <v>185</v>
      </c>
      <c r="D57" s="19" t="s">
        <v>185</v>
      </c>
      <c r="E57" s="19" t="s">
        <v>185</v>
      </c>
      <c r="F57" s="19" t="s">
        <v>185</v>
      </c>
      <c r="G57" s="19" t="s">
        <v>185</v>
      </c>
      <c r="H57" s="19" t="s">
        <v>185</v>
      </c>
      <c r="I57" s="19" t="s">
        <v>186</v>
      </c>
      <c r="J57" s="19" t="s">
        <v>188</v>
      </c>
      <c r="K57" s="19" t="s">
        <v>188</v>
      </c>
      <c r="L57" s="19" t="s">
        <v>188</v>
      </c>
      <c r="M57" s="19" t="s">
        <v>185</v>
      </c>
      <c r="N57" s="19" t="s">
        <v>48</v>
      </c>
      <c r="O57" s="19" t="s">
        <v>48</v>
      </c>
      <c r="P57" s="19" t="s">
        <v>48</v>
      </c>
      <c r="Q57" s="19" t="s">
        <v>48</v>
      </c>
      <c r="R57" s="19" t="s">
        <v>48</v>
      </c>
      <c r="S57" s="19" t="s">
        <v>48</v>
      </c>
      <c r="T57" s="19" t="s">
        <v>48</v>
      </c>
      <c r="U57" s="19" t="s">
        <v>48</v>
      </c>
      <c r="V57" s="19" t="s">
        <v>48</v>
      </c>
      <c r="W57" s="19" t="s">
        <v>48</v>
      </c>
      <c r="X57" s="53" t="s">
        <v>50</v>
      </c>
    </row>
    <row r="58" spans="1:24" ht="19.5" customHeight="1" x14ac:dyDescent="0.3">
      <c r="A58" s="50" t="s">
        <v>159</v>
      </c>
      <c r="B58" s="43" t="s">
        <v>107</v>
      </c>
      <c r="C58" s="20" t="s">
        <v>185</v>
      </c>
      <c r="D58" s="20" t="s">
        <v>185</v>
      </c>
      <c r="E58" s="20" t="s">
        <v>185</v>
      </c>
      <c r="F58" s="20" t="s">
        <v>185</v>
      </c>
      <c r="G58" s="20" t="s">
        <v>185</v>
      </c>
      <c r="H58" s="20" t="s">
        <v>185</v>
      </c>
      <c r="I58" s="20" t="s">
        <v>188</v>
      </c>
      <c r="J58" s="20" t="s">
        <v>186</v>
      </c>
      <c r="K58" s="20" t="s">
        <v>188</v>
      </c>
      <c r="L58" s="20" t="s">
        <v>188</v>
      </c>
      <c r="M58" s="20" t="s">
        <v>188</v>
      </c>
      <c r="N58" s="20" t="s">
        <v>48</v>
      </c>
      <c r="O58" s="20" t="s">
        <v>48</v>
      </c>
      <c r="P58" s="20" t="s">
        <v>48</v>
      </c>
      <c r="Q58" s="20" t="s">
        <v>48</v>
      </c>
      <c r="R58" s="20" t="s">
        <v>48</v>
      </c>
      <c r="S58" s="20" t="s">
        <v>48</v>
      </c>
      <c r="T58" s="20" t="s">
        <v>48</v>
      </c>
      <c r="U58" s="20" t="s">
        <v>48</v>
      </c>
      <c r="V58" s="20" t="s">
        <v>48</v>
      </c>
      <c r="W58" s="20" t="s">
        <v>48</v>
      </c>
      <c r="X58" s="51" t="s">
        <v>48</v>
      </c>
    </row>
    <row r="59" spans="1:24" ht="19.5" customHeight="1" x14ac:dyDescent="0.3">
      <c r="A59" s="50"/>
      <c r="B59" s="43" t="s">
        <v>108</v>
      </c>
      <c r="C59" s="20" t="s">
        <v>185</v>
      </c>
      <c r="D59" s="20" t="s">
        <v>185</v>
      </c>
      <c r="E59" s="20" t="s">
        <v>185</v>
      </c>
      <c r="F59" s="20" t="s">
        <v>185</v>
      </c>
      <c r="G59" s="20" t="s">
        <v>185</v>
      </c>
      <c r="H59" s="20" t="s">
        <v>185</v>
      </c>
      <c r="I59" s="20" t="s">
        <v>188</v>
      </c>
      <c r="J59" s="20" t="s">
        <v>186</v>
      </c>
      <c r="K59" s="20" t="s">
        <v>188</v>
      </c>
      <c r="L59" s="20" t="s">
        <v>188</v>
      </c>
      <c r="M59" s="20" t="s">
        <v>188</v>
      </c>
      <c r="N59" s="20" t="s">
        <v>48</v>
      </c>
      <c r="O59" s="20" t="s">
        <v>48</v>
      </c>
      <c r="P59" s="20" t="s">
        <v>48</v>
      </c>
      <c r="Q59" s="20" t="s">
        <v>48</v>
      </c>
      <c r="R59" s="20" t="s">
        <v>48</v>
      </c>
      <c r="S59" s="20" t="s">
        <v>48</v>
      </c>
      <c r="T59" s="20" t="s">
        <v>48</v>
      </c>
      <c r="U59" s="20" t="s">
        <v>48</v>
      </c>
      <c r="V59" s="20" t="s">
        <v>50</v>
      </c>
      <c r="W59" s="20" t="s">
        <v>48</v>
      </c>
      <c r="X59" s="51" t="s">
        <v>48</v>
      </c>
    </row>
    <row r="60" spans="1:24" ht="19.5" customHeight="1" x14ac:dyDescent="0.3">
      <c r="A60" s="50"/>
      <c r="B60" s="43" t="s">
        <v>109</v>
      </c>
      <c r="C60" s="20" t="s">
        <v>185</v>
      </c>
      <c r="D60" s="20" t="s">
        <v>185</v>
      </c>
      <c r="E60" s="20" t="s">
        <v>185</v>
      </c>
      <c r="F60" s="20" t="s">
        <v>185</v>
      </c>
      <c r="G60" s="20" t="s">
        <v>185</v>
      </c>
      <c r="H60" s="20" t="s">
        <v>185</v>
      </c>
      <c r="I60" s="20" t="s">
        <v>188</v>
      </c>
      <c r="J60" s="20" t="s">
        <v>186</v>
      </c>
      <c r="K60" s="20" t="s">
        <v>188</v>
      </c>
      <c r="L60" s="20" t="s">
        <v>188</v>
      </c>
      <c r="M60" s="20" t="s">
        <v>188</v>
      </c>
      <c r="N60" s="20" t="s">
        <v>48</v>
      </c>
      <c r="O60" s="20" t="s">
        <v>48</v>
      </c>
      <c r="P60" s="20" t="s">
        <v>48</v>
      </c>
      <c r="Q60" s="20" t="s">
        <v>48</v>
      </c>
      <c r="R60" s="20" t="s">
        <v>48</v>
      </c>
      <c r="S60" s="20" t="s">
        <v>48</v>
      </c>
      <c r="T60" s="20" t="s">
        <v>48</v>
      </c>
      <c r="U60" s="20" t="s">
        <v>48</v>
      </c>
      <c r="V60" s="20" t="s">
        <v>50</v>
      </c>
      <c r="W60" s="20" t="s">
        <v>48</v>
      </c>
      <c r="X60" s="51" t="s">
        <v>48</v>
      </c>
    </row>
    <row r="61" spans="1:24" ht="19.5" customHeight="1" x14ac:dyDescent="0.3">
      <c r="A61" s="52" t="s">
        <v>38</v>
      </c>
      <c r="B61" s="18" t="s">
        <v>107</v>
      </c>
      <c r="C61" s="19" t="s">
        <v>185</v>
      </c>
      <c r="D61" s="19" t="s">
        <v>185</v>
      </c>
      <c r="E61" s="19" t="s">
        <v>185</v>
      </c>
      <c r="F61" s="19" t="s">
        <v>185</v>
      </c>
      <c r="G61" s="19" t="s">
        <v>185</v>
      </c>
      <c r="H61" s="19" t="s">
        <v>185</v>
      </c>
      <c r="I61" s="19" t="s">
        <v>186</v>
      </c>
      <c r="J61" s="19" t="s">
        <v>188</v>
      </c>
      <c r="K61" s="19" t="s">
        <v>188</v>
      </c>
      <c r="L61" s="19" t="s">
        <v>188</v>
      </c>
      <c r="M61" s="19" t="s">
        <v>185</v>
      </c>
      <c r="N61" s="19" t="s">
        <v>48</v>
      </c>
      <c r="O61" s="19" t="s">
        <v>48</v>
      </c>
      <c r="P61" s="19" t="s">
        <v>48</v>
      </c>
      <c r="Q61" s="19" t="s">
        <v>48</v>
      </c>
      <c r="R61" s="19" t="s">
        <v>48</v>
      </c>
      <c r="S61" s="19" t="s">
        <v>48</v>
      </c>
      <c r="T61" s="19" t="s">
        <v>48</v>
      </c>
      <c r="U61" s="19" t="s">
        <v>48</v>
      </c>
      <c r="V61" s="19" t="s">
        <v>48</v>
      </c>
      <c r="W61" s="19" t="s">
        <v>48</v>
      </c>
      <c r="X61" s="53" t="s">
        <v>48</v>
      </c>
    </row>
    <row r="62" spans="1:24" ht="19.5" customHeight="1" x14ac:dyDescent="0.3">
      <c r="A62" s="52"/>
      <c r="B62" s="18" t="s">
        <v>108</v>
      </c>
      <c r="C62" s="19" t="s">
        <v>185</v>
      </c>
      <c r="D62" s="19" t="s">
        <v>185</v>
      </c>
      <c r="E62" s="19" t="s">
        <v>185</v>
      </c>
      <c r="F62" s="19" t="s">
        <v>185</v>
      </c>
      <c r="G62" s="19" t="s">
        <v>185</v>
      </c>
      <c r="H62" s="19" t="s">
        <v>185</v>
      </c>
      <c r="I62" s="19" t="s">
        <v>186</v>
      </c>
      <c r="J62" s="19" t="s">
        <v>188</v>
      </c>
      <c r="K62" s="19" t="s">
        <v>188</v>
      </c>
      <c r="L62" s="19" t="s">
        <v>188</v>
      </c>
      <c r="M62" s="19" t="s">
        <v>185</v>
      </c>
      <c r="N62" s="19" t="s">
        <v>48</v>
      </c>
      <c r="O62" s="19" t="s">
        <v>48</v>
      </c>
      <c r="P62" s="19" t="s">
        <v>48</v>
      </c>
      <c r="Q62" s="19" t="s">
        <v>48</v>
      </c>
      <c r="R62" s="19" t="s">
        <v>48</v>
      </c>
      <c r="S62" s="19" t="s">
        <v>48</v>
      </c>
      <c r="T62" s="19" t="s">
        <v>48</v>
      </c>
      <c r="U62" s="19" t="s">
        <v>48</v>
      </c>
      <c r="V62" s="19" t="s">
        <v>48</v>
      </c>
      <c r="W62" s="19" t="s">
        <v>48</v>
      </c>
      <c r="X62" s="53" t="s">
        <v>48</v>
      </c>
    </row>
    <row r="63" spans="1:24" ht="19.5" customHeight="1" x14ac:dyDescent="0.3">
      <c r="A63" s="52"/>
      <c r="B63" s="18" t="s">
        <v>109</v>
      </c>
      <c r="C63" s="19" t="s">
        <v>185</v>
      </c>
      <c r="D63" s="19" t="s">
        <v>185</v>
      </c>
      <c r="E63" s="19" t="s">
        <v>185</v>
      </c>
      <c r="F63" s="19" t="s">
        <v>185</v>
      </c>
      <c r="G63" s="19" t="s">
        <v>185</v>
      </c>
      <c r="H63" s="19" t="s">
        <v>185</v>
      </c>
      <c r="I63" s="19" t="s">
        <v>186</v>
      </c>
      <c r="J63" s="19" t="s">
        <v>188</v>
      </c>
      <c r="K63" s="19" t="s">
        <v>188</v>
      </c>
      <c r="L63" s="19" t="s">
        <v>188</v>
      </c>
      <c r="M63" s="19" t="s">
        <v>185</v>
      </c>
      <c r="N63" s="19" t="s">
        <v>48</v>
      </c>
      <c r="O63" s="19" t="s">
        <v>48</v>
      </c>
      <c r="P63" s="19" t="s">
        <v>48</v>
      </c>
      <c r="Q63" s="19" t="s">
        <v>48</v>
      </c>
      <c r="R63" s="19" t="s">
        <v>48</v>
      </c>
      <c r="S63" s="19" t="s">
        <v>48</v>
      </c>
      <c r="T63" s="19" t="s">
        <v>48</v>
      </c>
      <c r="U63" s="19" t="s">
        <v>48</v>
      </c>
      <c r="V63" s="19" t="s">
        <v>48</v>
      </c>
      <c r="W63" s="19" t="s">
        <v>48</v>
      </c>
      <c r="X63" s="53" t="s">
        <v>48</v>
      </c>
    </row>
    <row r="64" spans="1:24" ht="19.5" customHeight="1" x14ac:dyDescent="0.3">
      <c r="A64" s="50" t="s">
        <v>158</v>
      </c>
      <c r="B64" s="43" t="s">
        <v>107</v>
      </c>
      <c r="C64" s="20" t="s">
        <v>185</v>
      </c>
      <c r="D64" s="20" t="s">
        <v>185</v>
      </c>
      <c r="E64" s="20" t="s">
        <v>185</v>
      </c>
      <c r="F64" s="20" t="s">
        <v>185</v>
      </c>
      <c r="G64" s="20" t="s">
        <v>186</v>
      </c>
      <c r="H64" s="20" t="s">
        <v>185</v>
      </c>
      <c r="I64" s="20" t="s">
        <v>187</v>
      </c>
      <c r="J64" s="20" t="s">
        <v>185</v>
      </c>
      <c r="K64" s="20" t="s">
        <v>187</v>
      </c>
      <c r="L64" s="20" t="s">
        <v>186</v>
      </c>
      <c r="M64" s="20" t="s">
        <v>185</v>
      </c>
      <c r="N64" s="20" t="s">
        <v>48</v>
      </c>
      <c r="O64" s="20" t="s">
        <v>48</v>
      </c>
      <c r="P64" s="20" t="s">
        <v>48</v>
      </c>
      <c r="Q64" s="20" t="s">
        <v>48</v>
      </c>
      <c r="R64" s="20" t="s">
        <v>48</v>
      </c>
      <c r="S64" s="20" t="s">
        <v>48</v>
      </c>
      <c r="T64" s="20" t="s">
        <v>48</v>
      </c>
      <c r="U64" s="20" t="s">
        <v>48</v>
      </c>
      <c r="V64" s="20" t="s">
        <v>48</v>
      </c>
      <c r="W64" s="20" t="s">
        <v>48</v>
      </c>
      <c r="X64" s="51" t="s">
        <v>48</v>
      </c>
    </row>
    <row r="65" spans="1:24" ht="19.5" customHeight="1" x14ac:dyDescent="0.3">
      <c r="A65" s="50"/>
      <c r="B65" s="43" t="s">
        <v>108</v>
      </c>
      <c r="C65" s="20" t="s">
        <v>185</v>
      </c>
      <c r="D65" s="20" t="s">
        <v>185</v>
      </c>
      <c r="E65" s="20" t="s">
        <v>185</v>
      </c>
      <c r="F65" s="20" t="s">
        <v>185</v>
      </c>
      <c r="G65" s="20" t="s">
        <v>186</v>
      </c>
      <c r="H65" s="20" t="s">
        <v>185</v>
      </c>
      <c r="I65" s="20" t="s">
        <v>187</v>
      </c>
      <c r="J65" s="20" t="s">
        <v>185</v>
      </c>
      <c r="K65" s="20" t="s">
        <v>187</v>
      </c>
      <c r="L65" s="20" t="s">
        <v>186</v>
      </c>
      <c r="M65" s="20" t="s">
        <v>185</v>
      </c>
      <c r="N65" s="20" t="s">
        <v>48</v>
      </c>
      <c r="O65" s="20" t="s">
        <v>48</v>
      </c>
      <c r="P65" s="20" t="s">
        <v>48</v>
      </c>
      <c r="Q65" s="20" t="s">
        <v>48</v>
      </c>
      <c r="R65" s="20" t="s">
        <v>48</v>
      </c>
      <c r="S65" s="20" t="s">
        <v>48</v>
      </c>
      <c r="T65" s="20" t="s">
        <v>48</v>
      </c>
      <c r="U65" s="20" t="s">
        <v>48</v>
      </c>
      <c r="V65" s="20" t="s">
        <v>48</v>
      </c>
      <c r="W65" s="20" t="s">
        <v>48</v>
      </c>
      <c r="X65" s="51" t="s">
        <v>48</v>
      </c>
    </row>
    <row r="66" spans="1:24" ht="19.5" customHeight="1" x14ac:dyDescent="0.3">
      <c r="A66" s="50"/>
      <c r="B66" s="43" t="s">
        <v>109</v>
      </c>
      <c r="C66" s="20" t="s">
        <v>185</v>
      </c>
      <c r="D66" s="20" t="s">
        <v>185</v>
      </c>
      <c r="E66" s="20" t="s">
        <v>185</v>
      </c>
      <c r="F66" s="20" t="s">
        <v>185</v>
      </c>
      <c r="G66" s="20" t="s">
        <v>186</v>
      </c>
      <c r="H66" s="20" t="s">
        <v>185</v>
      </c>
      <c r="I66" s="20" t="s">
        <v>187</v>
      </c>
      <c r="J66" s="20" t="s">
        <v>185</v>
      </c>
      <c r="K66" s="20" t="s">
        <v>187</v>
      </c>
      <c r="L66" s="20" t="s">
        <v>186</v>
      </c>
      <c r="M66" s="20" t="s">
        <v>185</v>
      </c>
      <c r="N66" s="20" t="s">
        <v>48</v>
      </c>
      <c r="O66" s="20" t="s">
        <v>48</v>
      </c>
      <c r="P66" s="20" t="s">
        <v>48</v>
      </c>
      <c r="Q66" s="20" t="s">
        <v>48</v>
      </c>
      <c r="R66" s="20" t="s">
        <v>48</v>
      </c>
      <c r="S66" s="20" t="s">
        <v>48</v>
      </c>
      <c r="T66" s="20" t="s">
        <v>48</v>
      </c>
      <c r="U66" s="20" t="s">
        <v>48</v>
      </c>
      <c r="V66" s="20" t="s">
        <v>48</v>
      </c>
      <c r="W66" s="20" t="s">
        <v>48</v>
      </c>
      <c r="X66" s="51" t="s">
        <v>48</v>
      </c>
    </row>
    <row r="67" spans="1:24" ht="19.5" customHeight="1" x14ac:dyDescent="0.3">
      <c r="A67" s="52" t="s">
        <v>157</v>
      </c>
      <c r="B67" s="18" t="s">
        <v>107</v>
      </c>
      <c r="C67" s="19" t="s">
        <v>185</v>
      </c>
      <c r="D67" s="19" t="s">
        <v>185</v>
      </c>
      <c r="E67" s="19" t="s">
        <v>185</v>
      </c>
      <c r="F67" s="19" t="s">
        <v>185</v>
      </c>
      <c r="G67" s="19" t="s">
        <v>185</v>
      </c>
      <c r="H67" s="19" t="s">
        <v>185</v>
      </c>
      <c r="I67" s="19" t="s">
        <v>186</v>
      </c>
      <c r="J67" s="19" t="s">
        <v>185</v>
      </c>
      <c r="K67" s="19" t="s">
        <v>186</v>
      </c>
      <c r="L67" s="19" t="s">
        <v>186</v>
      </c>
      <c r="M67" s="19" t="s">
        <v>185</v>
      </c>
      <c r="N67" s="19" t="s">
        <v>48</v>
      </c>
      <c r="O67" s="19" t="s">
        <v>48</v>
      </c>
      <c r="P67" s="19" t="s">
        <v>50</v>
      </c>
      <c r="Q67" s="19" t="s">
        <v>48</v>
      </c>
      <c r="R67" s="19" t="s">
        <v>48</v>
      </c>
      <c r="S67" s="19" t="s">
        <v>48</v>
      </c>
      <c r="T67" s="19" t="s">
        <v>50</v>
      </c>
      <c r="U67" s="19" t="s">
        <v>50</v>
      </c>
      <c r="V67" s="19" t="s">
        <v>48</v>
      </c>
      <c r="W67" s="19" t="s">
        <v>50</v>
      </c>
      <c r="X67" s="53" t="s">
        <v>48</v>
      </c>
    </row>
    <row r="68" spans="1:24" ht="19.5" customHeight="1" x14ac:dyDescent="0.3">
      <c r="A68" s="52"/>
      <c r="B68" s="18" t="s">
        <v>108</v>
      </c>
      <c r="C68" s="19" t="s">
        <v>185</v>
      </c>
      <c r="D68" s="19" t="s">
        <v>185</v>
      </c>
      <c r="E68" s="19" t="s">
        <v>185</v>
      </c>
      <c r="F68" s="19" t="s">
        <v>185</v>
      </c>
      <c r="G68" s="19" t="s">
        <v>185</v>
      </c>
      <c r="H68" s="19" t="s">
        <v>185</v>
      </c>
      <c r="I68" s="19" t="s">
        <v>186</v>
      </c>
      <c r="J68" s="19" t="s">
        <v>185</v>
      </c>
      <c r="K68" s="19" t="s">
        <v>186</v>
      </c>
      <c r="L68" s="19" t="s">
        <v>186</v>
      </c>
      <c r="M68" s="19" t="s">
        <v>185</v>
      </c>
      <c r="N68" s="19" t="s">
        <v>48</v>
      </c>
      <c r="O68" s="19" t="s">
        <v>48</v>
      </c>
      <c r="P68" s="19" t="s">
        <v>50</v>
      </c>
      <c r="Q68" s="19" t="s">
        <v>48</v>
      </c>
      <c r="R68" s="19" t="s">
        <v>48</v>
      </c>
      <c r="S68" s="19" t="s">
        <v>48</v>
      </c>
      <c r="T68" s="19" t="s">
        <v>50</v>
      </c>
      <c r="U68" s="19" t="s">
        <v>50</v>
      </c>
      <c r="V68" s="19" t="s">
        <v>48</v>
      </c>
      <c r="W68" s="19" t="s">
        <v>50</v>
      </c>
      <c r="X68" s="53" t="s">
        <v>48</v>
      </c>
    </row>
    <row r="69" spans="1:24" ht="19.5" customHeight="1" x14ac:dyDescent="0.3">
      <c r="A69" s="52"/>
      <c r="B69" s="18" t="s">
        <v>109</v>
      </c>
      <c r="C69" s="19" t="s">
        <v>185</v>
      </c>
      <c r="D69" s="19" t="s">
        <v>185</v>
      </c>
      <c r="E69" s="19" t="s">
        <v>185</v>
      </c>
      <c r="F69" s="19" t="s">
        <v>185</v>
      </c>
      <c r="G69" s="19" t="s">
        <v>185</v>
      </c>
      <c r="H69" s="19" t="s">
        <v>185</v>
      </c>
      <c r="I69" s="19" t="s">
        <v>186</v>
      </c>
      <c r="J69" s="19" t="s">
        <v>185</v>
      </c>
      <c r="K69" s="19" t="s">
        <v>186</v>
      </c>
      <c r="L69" s="19" t="s">
        <v>186</v>
      </c>
      <c r="M69" s="19" t="s">
        <v>185</v>
      </c>
      <c r="N69" s="19" t="s">
        <v>48</v>
      </c>
      <c r="O69" s="19" t="s">
        <v>48</v>
      </c>
      <c r="P69" s="19" t="s">
        <v>50</v>
      </c>
      <c r="Q69" s="19" t="s">
        <v>48</v>
      </c>
      <c r="R69" s="19" t="s">
        <v>48</v>
      </c>
      <c r="S69" s="19" t="s">
        <v>48</v>
      </c>
      <c r="T69" s="19" t="s">
        <v>50</v>
      </c>
      <c r="U69" s="19" t="s">
        <v>50</v>
      </c>
      <c r="V69" s="19" t="s">
        <v>48</v>
      </c>
      <c r="W69" s="19" t="s">
        <v>50</v>
      </c>
      <c r="X69" s="53" t="s">
        <v>48</v>
      </c>
    </row>
    <row r="70" spans="1:24" ht="19.5" customHeight="1" x14ac:dyDescent="0.3">
      <c r="A70" s="50" t="s">
        <v>156</v>
      </c>
      <c r="B70" s="43" t="s">
        <v>107</v>
      </c>
      <c r="C70" s="20" t="s">
        <v>185</v>
      </c>
      <c r="D70" s="20" t="s">
        <v>185</v>
      </c>
      <c r="E70" s="20" t="s">
        <v>185</v>
      </c>
      <c r="F70" s="20" t="s">
        <v>185</v>
      </c>
      <c r="G70" s="20" t="s">
        <v>185</v>
      </c>
      <c r="H70" s="20" t="s">
        <v>186</v>
      </c>
      <c r="I70" s="20" t="s">
        <v>185</v>
      </c>
      <c r="J70" s="20" t="s">
        <v>185</v>
      </c>
      <c r="K70" s="20" t="s">
        <v>186</v>
      </c>
      <c r="L70" s="20" t="s">
        <v>186</v>
      </c>
      <c r="M70" s="20" t="s">
        <v>185</v>
      </c>
      <c r="N70" s="20" t="s">
        <v>48</v>
      </c>
      <c r="O70" s="20" t="s">
        <v>48</v>
      </c>
      <c r="P70" s="20" t="s">
        <v>48</v>
      </c>
      <c r="Q70" s="20" t="s">
        <v>48</v>
      </c>
      <c r="R70" s="20" t="s">
        <v>48</v>
      </c>
      <c r="S70" s="20" t="s">
        <v>48</v>
      </c>
      <c r="T70" s="20" t="s">
        <v>50</v>
      </c>
      <c r="U70" s="20" t="s">
        <v>48</v>
      </c>
      <c r="V70" s="20" t="s">
        <v>48</v>
      </c>
      <c r="W70" s="20" t="s">
        <v>48</v>
      </c>
      <c r="X70" s="51" t="s">
        <v>48</v>
      </c>
    </row>
    <row r="71" spans="1:24" ht="19.5" customHeight="1" x14ac:dyDescent="0.3">
      <c r="A71" s="50"/>
      <c r="B71" s="43" t="s">
        <v>108</v>
      </c>
      <c r="C71" s="20" t="s">
        <v>185</v>
      </c>
      <c r="D71" s="20" t="s">
        <v>185</v>
      </c>
      <c r="E71" s="20" t="s">
        <v>185</v>
      </c>
      <c r="F71" s="20" t="s">
        <v>185</v>
      </c>
      <c r="G71" s="20" t="s">
        <v>185</v>
      </c>
      <c r="H71" s="20" t="s">
        <v>186</v>
      </c>
      <c r="I71" s="20" t="s">
        <v>185</v>
      </c>
      <c r="J71" s="20" t="s">
        <v>185</v>
      </c>
      <c r="K71" s="20" t="s">
        <v>186</v>
      </c>
      <c r="L71" s="20" t="s">
        <v>186</v>
      </c>
      <c r="M71" s="20" t="s">
        <v>185</v>
      </c>
      <c r="N71" s="20" t="s">
        <v>48</v>
      </c>
      <c r="O71" s="20" t="s">
        <v>48</v>
      </c>
      <c r="P71" s="20" t="s">
        <v>48</v>
      </c>
      <c r="Q71" s="20" t="s">
        <v>48</v>
      </c>
      <c r="R71" s="20" t="s">
        <v>48</v>
      </c>
      <c r="S71" s="20" t="s">
        <v>48</v>
      </c>
      <c r="T71" s="20" t="s">
        <v>50</v>
      </c>
      <c r="U71" s="20" t="s">
        <v>48</v>
      </c>
      <c r="V71" s="20" t="s">
        <v>48</v>
      </c>
      <c r="W71" s="20" t="s">
        <v>48</v>
      </c>
      <c r="X71" s="51" t="s">
        <v>48</v>
      </c>
    </row>
    <row r="72" spans="1:24" ht="19.5" customHeight="1" x14ac:dyDescent="0.3">
      <c r="A72" s="50"/>
      <c r="B72" s="43" t="s">
        <v>109</v>
      </c>
      <c r="C72" s="20" t="s">
        <v>185</v>
      </c>
      <c r="D72" s="20" t="s">
        <v>185</v>
      </c>
      <c r="E72" s="20" t="s">
        <v>185</v>
      </c>
      <c r="F72" s="20" t="s">
        <v>185</v>
      </c>
      <c r="G72" s="20" t="s">
        <v>185</v>
      </c>
      <c r="H72" s="20" t="s">
        <v>186</v>
      </c>
      <c r="I72" s="20" t="s">
        <v>185</v>
      </c>
      <c r="J72" s="20" t="s">
        <v>185</v>
      </c>
      <c r="K72" s="20" t="s">
        <v>186</v>
      </c>
      <c r="L72" s="20" t="s">
        <v>186</v>
      </c>
      <c r="M72" s="20" t="s">
        <v>185</v>
      </c>
      <c r="N72" s="20" t="s">
        <v>48</v>
      </c>
      <c r="O72" s="20" t="s">
        <v>48</v>
      </c>
      <c r="P72" s="20" t="s">
        <v>48</v>
      </c>
      <c r="Q72" s="20" t="s">
        <v>48</v>
      </c>
      <c r="R72" s="20" t="s">
        <v>48</v>
      </c>
      <c r="S72" s="20" t="s">
        <v>48</v>
      </c>
      <c r="T72" s="20" t="s">
        <v>50</v>
      </c>
      <c r="U72" s="20" t="s">
        <v>48</v>
      </c>
      <c r="V72" s="20" t="s">
        <v>48</v>
      </c>
      <c r="W72" s="20" t="s">
        <v>48</v>
      </c>
      <c r="X72" s="51" t="s">
        <v>48</v>
      </c>
    </row>
    <row r="73" spans="1:24" ht="19.5" customHeight="1" x14ac:dyDescent="0.3">
      <c r="A73" s="52" t="s">
        <v>155</v>
      </c>
      <c r="B73" s="18" t="s">
        <v>107</v>
      </c>
      <c r="C73" s="19" t="s">
        <v>185</v>
      </c>
      <c r="D73" s="19" t="s">
        <v>185</v>
      </c>
      <c r="E73" s="19" t="s">
        <v>185</v>
      </c>
      <c r="F73" s="19" t="s">
        <v>185</v>
      </c>
      <c r="G73" s="19" t="s">
        <v>186</v>
      </c>
      <c r="H73" s="19" t="s">
        <v>186</v>
      </c>
      <c r="I73" s="19" t="s">
        <v>186</v>
      </c>
      <c r="J73" s="19" t="s">
        <v>186</v>
      </c>
      <c r="K73" s="19" t="s">
        <v>188</v>
      </c>
      <c r="L73" s="19" t="s">
        <v>188</v>
      </c>
      <c r="M73" s="19" t="s">
        <v>185</v>
      </c>
      <c r="N73" s="19" t="s">
        <v>48</v>
      </c>
      <c r="O73" s="19" t="s">
        <v>48</v>
      </c>
      <c r="P73" s="19" t="s">
        <v>48</v>
      </c>
      <c r="Q73" s="19" t="s">
        <v>48</v>
      </c>
      <c r="R73" s="19" t="s">
        <v>48</v>
      </c>
      <c r="S73" s="19" t="s">
        <v>48</v>
      </c>
      <c r="T73" s="19" t="s">
        <v>48</v>
      </c>
      <c r="U73" s="19" t="s">
        <v>48</v>
      </c>
      <c r="V73" s="19" t="s">
        <v>48</v>
      </c>
      <c r="W73" s="19" t="s">
        <v>48</v>
      </c>
      <c r="X73" s="53" t="s">
        <v>48</v>
      </c>
    </row>
    <row r="74" spans="1:24" ht="19.5" customHeight="1" x14ac:dyDescent="0.3">
      <c r="A74" s="52"/>
      <c r="B74" s="18" t="s">
        <v>108</v>
      </c>
      <c r="C74" s="19" t="s">
        <v>185</v>
      </c>
      <c r="D74" s="19" t="s">
        <v>185</v>
      </c>
      <c r="E74" s="19" t="s">
        <v>185</v>
      </c>
      <c r="F74" s="19" t="s">
        <v>185</v>
      </c>
      <c r="G74" s="19" t="s">
        <v>186</v>
      </c>
      <c r="H74" s="19" t="s">
        <v>186</v>
      </c>
      <c r="I74" s="19" t="s">
        <v>186</v>
      </c>
      <c r="J74" s="19" t="s">
        <v>186</v>
      </c>
      <c r="K74" s="19" t="s">
        <v>188</v>
      </c>
      <c r="L74" s="19" t="s">
        <v>188</v>
      </c>
      <c r="M74" s="19" t="s">
        <v>185</v>
      </c>
      <c r="N74" s="19" t="s">
        <v>48</v>
      </c>
      <c r="O74" s="19" t="s">
        <v>48</v>
      </c>
      <c r="P74" s="19" t="s">
        <v>48</v>
      </c>
      <c r="Q74" s="19" t="s">
        <v>48</v>
      </c>
      <c r="R74" s="19" t="s">
        <v>48</v>
      </c>
      <c r="S74" s="19" t="s">
        <v>48</v>
      </c>
      <c r="T74" s="19" t="s">
        <v>48</v>
      </c>
      <c r="U74" s="19" t="s">
        <v>48</v>
      </c>
      <c r="V74" s="19" t="s">
        <v>48</v>
      </c>
      <c r="W74" s="19" t="s">
        <v>48</v>
      </c>
      <c r="X74" s="53" t="s">
        <v>48</v>
      </c>
    </row>
    <row r="75" spans="1:24" ht="19.5" customHeight="1" x14ac:dyDescent="0.3">
      <c r="A75" s="52"/>
      <c r="B75" s="18" t="s">
        <v>109</v>
      </c>
      <c r="C75" s="19" t="s">
        <v>185</v>
      </c>
      <c r="D75" s="19" t="s">
        <v>185</v>
      </c>
      <c r="E75" s="19" t="s">
        <v>185</v>
      </c>
      <c r="F75" s="19" t="s">
        <v>185</v>
      </c>
      <c r="G75" s="19" t="s">
        <v>186</v>
      </c>
      <c r="H75" s="19" t="s">
        <v>186</v>
      </c>
      <c r="I75" s="19" t="s">
        <v>186</v>
      </c>
      <c r="J75" s="19" t="s">
        <v>186</v>
      </c>
      <c r="K75" s="19" t="s">
        <v>188</v>
      </c>
      <c r="L75" s="19" t="s">
        <v>188</v>
      </c>
      <c r="M75" s="19" t="s">
        <v>185</v>
      </c>
      <c r="N75" s="19" t="s">
        <v>48</v>
      </c>
      <c r="O75" s="19" t="s">
        <v>48</v>
      </c>
      <c r="P75" s="19" t="s">
        <v>48</v>
      </c>
      <c r="Q75" s="19" t="s">
        <v>48</v>
      </c>
      <c r="R75" s="19" t="s">
        <v>48</v>
      </c>
      <c r="S75" s="19" t="s">
        <v>48</v>
      </c>
      <c r="T75" s="19" t="s">
        <v>48</v>
      </c>
      <c r="U75" s="19" t="s">
        <v>48</v>
      </c>
      <c r="V75" s="19" t="s">
        <v>48</v>
      </c>
      <c r="W75" s="19" t="s">
        <v>48</v>
      </c>
      <c r="X75" s="53" t="s">
        <v>48</v>
      </c>
    </row>
    <row r="76" spans="1:24" ht="19.5" customHeight="1" x14ac:dyDescent="0.3">
      <c r="A76" s="50" t="s">
        <v>34</v>
      </c>
      <c r="B76" s="43" t="s">
        <v>107</v>
      </c>
      <c r="C76" s="20" t="s">
        <v>24</v>
      </c>
      <c r="D76" s="20" t="s">
        <v>24</v>
      </c>
      <c r="E76" s="20" t="s">
        <v>24</v>
      </c>
      <c r="F76" s="20" t="s">
        <v>24</v>
      </c>
      <c r="G76" s="20" t="s">
        <v>24</v>
      </c>
      <c r="H76" s="20" t="s">
        <v>24</v>
      </c>
      <c r="I76" s="20" t="s">
        <v>24</v>
      </c>
      <c r="J76" s="20" t="s">
        <v>24</v>
      </c>
      <c r="K76" s="20" t="s">
        <v>24</v>
      </c>
      <c r="L76" s="20" t="s">
        <v>24</v>
      </c>
      <c r="M76" s="20" t="s">
        <v>24</v>
      </c>
      <c r="N76" s="20" t="s">
        <v>24</v>
      </c>
      <c r="O76" s="20" t="s">
        <v>24</v>
      </c>
      <c r="P76" s="20" t="s">
        <v>24</v>
      </c>
      <c r="Q76" s="20" t="s">
        <v>24</v>
      </c>
      <c r="R76" s="20" t="s">
        <v>24</v>
      </c>
      <c r="S76" s="20" t="s">
        <v>24</v>
      </c>
      <c r="T76" s="20" t="s">
        <v>24</v>
      </c>
      <c r="U76" s="20" t="s">
        <v>24</v>
      </c>
      <c r="V76" s="20" t="s">
        <v>24</v>
      </c>
      <c r="W76" s="20" t="s">
        <v>24</v>
      </c>
      <c r="X76" s="51" t="s">
        <v>24</v>
      </c>
    </row>
    <row r="77" spans="1:24" ht="19.5" customHeight="1" x14ac:dyDescent="0.3">
      <c r="A77" s="50"/>
      <c r="B77" s="43" t="s">
        <v>108</v>
      </c>
      <c r="C77" s="20" t="s">
        <v>24</v>
      </c>
      <c r="D77" s="20" t="s">
        <v>24</v>
      </c>
      <c r="E77" s="20" t="s">
        <v>24</v>
      </c>
      <c r="F77" s="20" t="s">
        <v>24</v>
      </c>
      <c r="G77" s="20" t="s">
        <v>24</v>
      </c>
      <c r="H77" s="20" t="s">
        <v>24</v>
      </c>
      <c r="I77" s="20" t="s">
        <v>24</v>
      </c>
      <c r="J77" s="20" t="s">
        <v>24</v>
      </c>
      <c r="K77" s="20" t="s">
        <v>24</v>
      </c>
      <c r="L77" s="20" t="s">
        <v>24</v>
      </c>
      <c r="M77" s="20" t="s">
        <v>24</v>
      </c>
      <c r="N77" s="20" t="s">
        <v>24</v>
      </c>
      <c r="O77" s="20" t="s">
        <v>24</v>
      </c>
      <c r="P77" s="20" t="s">
        <v>24</v>
      </c>
      <c r="Q77" s="20" t="s">
        <v>24</v>
      </c>
      <c r="R77" s="20" t="s">
        <v>24</v>
      </c>
      <c r="S77" s="20" t="s">
        <v>24</v>
      </c>
      <c r="T77" s="20" t="s">
        <v>24</v>
      </c>
      <c r="U77" s="20" t="s">
        <v>24</v>
      </c>
      <c r="V77" s="20" t="s">
        <v>24</v>
      </c>
      <c r="W77" s="20" t="s">
        <v>24</v>
      </c>
      <c r="X77" s="51" t="s">
        <v>24</v>
      </c>
    </row>
    <row r="78" spans="1:24" ht="19.5" customHeight="1" x14ac:dyDescent="0.3">
      <c r="A78" s="50"/>
      <c r="B78" s="43" t="s">
        <v>109</v>
      </c>
      <c r="C78" s="20" t="s">
        <v>24</v>
      </c>
      <c r="D78" s="20" t="s">
        <v>24</v>
      </c>
      <c r="E78" s="20" t="s">
        <v>24</v>
      </c>
      <c r="F78" s="20" t="s">
        <v>24</v>
      </c>
      <c r="G78" s="20" t="s">
        <v>24</v>
      </c>
      <c r="H78" s="20" t="s">
        <v>24</v>
      </c>
      <c r="I78" s="20" t="s">
        <v>24</v>
      </c>
      <c r="J78" s="20" t="s">
        <v>24</v>
      </c>
      <c r="K78" s="20" t="s">
        <v>24</v>
      </c>
      <c r="L78" s="20" t="s">
        <v>24</v>
      </c>
      <c r="M78" s="20" t="s">
        <v>24</v>
      </c>
      <c r="N78" s="20" t="s">
        <v>24</v>
      </c>
      <c r="O78" s="20" t="s">
        <v>24</v>
      </c>
      <c r="P78" s="20" t="s">
        <v>24</v>
      </c>
      <c r="Q78" s="20" t="s">
        <v>24</v>
      </c>
      <c r="R78" s="20" t="s">
        <v>24</v>
      </c>
      <c r="S78" s="20" t="s">
        <v>24</v>
      </c>
      <c r="T78" s="20" t="s">
        <v>24</v>
      </c>
      <c r="U78" s="20" t="s">
        <v>24</v>
      </c>
      <c r="V78" s="20" t="s">
        <v>24</v>
      </c>
      <c r="W78" s="20" t="s">
        <v>24</v>
      </c>
      <c r="X78" s="51" t="s">
        <v>24</v>
      </c>
    </row>
    <row r="79" spans="1:24" ht="19.5" customHeight="1" x14ac:dyDescent="0.3">
      <c r="A79" s="52" t="s">
        <v>154</v>
      </c>
      <c r="B79" s="18" t="s">
        <v>107</v>
      </c>
      <c r="C79" s="19" t="s">
        <v>185</v>
      </c>
      <c r="D79" s="19" t="s">
        <v>185</v>
      </c>
      <c r="E79" s="19" t="s">
        <v>186</v>
      </c>
      <c r="F79" s="19" t="s">
        <v>185</v>
      </c>
      <c r="G79" s="19" t="s">
        <v>185</v>
      </c>
      <c r="H79" s="19" t="s">
        <v>185</v>
      </c>
      <c r="I79" s="19" t="s">
        <v>188</v>
      </c>
      <c r="J79" s="19" t="s">
        <v>188</v>
      </c>
      <c r="K79" s="19" t="s">
        <v>186</v>
      </c>
      <c r="L79" s="19" t="s">
        <v>186</v>
      </c>
      <c r="M79" s="19" t="s">
        <v>185</v>
      </c>
      <c r="N79" s="19" t="s">
        <v>48</v>
      </c>
      <c r="O79" s="19" t="s">
        <v>48</v>
      </c>
      <c r="P79" s="19" t="s">
        <v>50</v>
      </c>
      <c r="Q79" s="19" t="s">
        <v>50</v>
      </c>
      <c r="R79" s="19" t="s">
        <v>48</v>
      </c>
      <c r="S79" s="19" t="s">
        <v>50</v>
      </c>
      <c r="T79" s="19" t="s">
        <v>50</v>
      </c>
      <c r="U79" s="19" t="s">
        <v>48</v>
      </c>
      <c r="V79" s="19" t="s">
        <v>49</v>
      </c>
      <c r="W79" s="19" t="s">
        <v>50</v>
      </c>
      <c r="X79" s="53" t="s">
        <v>48</v>
      </c>
    </row>
    <row r="80" spans="1:24" ht="19.5" customHeight="1" x14ac:dyDescent="0.3">
      <c r="A80" s="52"/>
      <c r="B80" s="18" t="s">
        <v>108</v>
      </c>
      <c r="C80" s="19" t="s">
        <v>185</v>
      </c>
      <c r="D80" s="19" t="s">
        <v>185</v>
      </c>
      <c r="E80" s="19" t="s">
        <v>186</v>
      </c>
      <c r="F80" s="19" t="s">
        <v>186</v>
      </c>
      <c r="G80" s="19" t="s">
        <v>188</v>
      </c>
      <c r="H80" s="19" t="s">
        <v>185</v>
      </c>
      <c r="I80" s="19" t="s">
        <v>186</v>
      </c>
      <c r="J80" s="19" t="s">
        <v>188</v>
      </c>
      <c r="K80" s="19" t="s">
        <v>188</v>
      </c>
      <c r="L80" s="19" t="s">
        <v>186</v>
      </c>
      <c r="M80" s="19" t="s">
        <v>185</v>
      </c>
      <c r="N80" s="19" t="s">
        <v>48</v>
      </c>
      <c r="O80" s="19" t="s">
        <v>48</v>
      </c>
      <c r="P80" s="19" t="s">
        <v>50</v>
      </c>
      <c r="Q80" s="19" t="s">
        <v>48</v>
      </c>
      <c r="R80" s="19" t="s">
        <v>48</v>
      </c>
      <c r="S80" s="19" t="s">
        <v>48</v>
      </c>
      <c r="T80" s="19" t="s">
        <v>50</v>
      </c>
      <c r="U80" s="19" t="s">
        <v>48</v>
      </c>
      <c r="V80" s="19" t="s">
        <v>48</v>
      </c>
      <c r="W80" s="19" t="s">
        <v>48</v>
      </c>
      <c r="X80" s="53" t="s">
        <v>48</v>
      </c>
    </row>
    <row r="81" spans="1:24" ht="19.5" customHeight="1" x14ac:dyDescent="0.3">
      <c r="A81" s="52"/>
      <c r="B81" s="18" t="s">
        <v>109</v>
      </c>
      <c r="C81" s="19" t="s">
        <v>185</v>
      </c>
      <c r="D81" s="19" t="s">
        <v>185</v>
      </c>
      <c r="E81" s="19" t="s">
        <v>185</v>
      </c>
      <c r="F81" s="19" t="s">
        <v>188</v>
      </c>
      <c r="G81" s="19" t="s">
        <v>188</v>
      </c>
      <c r="H81" s="19" t="s">
        <v>185</v>
      </c>
      <c r="I81" s="19" t="s">
        <v>186</v>
      </c>
      <c r="J81" s="19" t="s">
        <v>188</v>
      </c>
      <c r="K81" s="19" t="s">
        <v>186</v>
      </c>
      <c r="L81" s="19" t="s">
        <v>186</v>
      </c>
      <c r="M81" s="19" t="s">
        <v>185</v>
      </c>
      <c r="N81" s="19" t="s">
        <v>48</v>
      </c>
      <c r="O81" s="19" t="s">
        <v>48</v>
      </c>
      <c r="P81" s="19" t="s">
        <v>50</v>
      </c>
      <c r="Q81" s="19" t="s">
        <v>48</v>
      </c>
      <c r="R81" s="19" t="s">
        <v>48</v>
      </c>
      <c r="S81" s="19" t="s">
        <v>48</v>
      </c>
      <c r="T81" s="19" t="s">
        <v>48</v>
      </c>
      <c r="U81" s="19" t="s">
        <v>48</v>
      </c>
      <c r="V81" s="19" t="s">
        <v>50</v>
      </c>
      <c r="W81" s="19" t="s">
        <v>48</v>
      </c>
      <c r="X81" s="53" t="s">
        <v>48</v>
      </c>
    </row>
    <row r="82" spans="1:24" ht="19.5" customHeight="1" x14ac:dyDescent="0.3">
      <c r="A82" s="50" t="s">
        <v>153</v>
      </c>
      <c r="B82" s="43" t="s">
        <v>107</v>
      </c>
      <c r="C82" s="20" t="s">
        <v>186</v>
      </c>
      <c r="D82" s="20" t="s">
        <v>186</v>
      </c>
      <c r="E82" s="20" t="s">
        <v>186</v>
      </c>
      <c r="F82" s="20" t="s">
        <v>186</v>
      </c>
      <c r="G82" s="20" t="s">
        <v>186</v>
      </c>
      <c r="H82" s="20" t="s">
        <v>186</v>
      </c>
      <c r="I82" s="20" t="s">
        <v>186</v>
      </c>
      <c r="J82" s="20" t="s">
        <v>186</v>
      </c>
      <c r="K82" s="20" t="s">
        <v>186</v>
      </c>
      <c r="L82" s="20" t="s">
        <v>186</v>
      </c>
      <c r="M82" s="20" t="s">
        <v>186</v>
      </c>
      <c r="N82" s="20" t="s">
        <v>48</v>
      </c>
      <c r="O82" s="20" t="s">
        <v>48</v>
      </c>
      <c r="P82" s="20" t="s">
        <v>48</v>
      </c>
      <c r="Q82" s="20" t="s">
        <v>48</v>
      </c>
      <c r="R82" s="20" t="s">
        <v>48</v>
      </c>
      <c r="S82" s="20" t="s">
        <v>48</v>
      </c>
      <c r="T82" s="20" t="s">
        <v>48</v>
      </c>
      <c r="U82" s="20" t="s">
        <v>48</v>
      </c>
      <c r="V82" s="20" t="s">
        <v>48</v>
      </c>
      <c r="W82" s="20" t="s">
        <v>48</v>
      </c>
      <c r="X82" s="51" t="s">
        <v>48</v>
      </c>
    </row>
    <row r="83" spans="1:24" ht="19.5" customHeight="1" x14ac:dyDescent="0.3">
      <c r="A83" s="50"/>
      <c r="B83" s="43" t="s">
        <v>108</v>
      </c>
      <c r="C83" s="20" t="s">
        <v>186</v>
      </c>
      <c r="D83" s="20" t="s">
        <v>186</v>
      </c>
      <c r="E83" s="20" t="s">
        <v>186</v>
      </c>
      <c r="F83" s="20" t="s">
        <v>186</v>
      </c>
      <c r="G83" s="20" t="s">
        <v>186</v>
      </c>
      <c r="H83" s="20" t="s">
        <v>186</v>
      </c>
      <c r="I83" s="20" t="s">
        <v>186</v>
      </c>
      <c r="J83" s="20" t="s">
        <v>186</v>
      </c>
      <c r="K83" s="20" t="s">
        <v>186</v>
      </c>
      <c r="L83" s="20" t="s">
        <v>186</v>
      </c>
      <c r="M83" s="20" t="s">
        <v>186</v>
      </c>
      <c r="N83" s="20" t="s">
        <v>48</v>
      </c>
      <c r="O83" s="20" t="s">
        <v>48</v>
      </c>
      <c r="P83" s="20" t="s">
        <v>48</v>
      </c>
      <c r="Q83" s="20" t="s">
        <v>48</v>
      </c>
      <c r="R83" s="20" t="s">
        <v>48</v>
      </c>
      <c r="S83" s="20" t="s">
        <v>48</v>
      </c>
      <c r="T83" s="20" t="s">
        <v>48</v>
      </c>
      <c r="U83" s="20" t="s">
        <v>48</v>
      </c>
      <c r="V83" s="20" t="s">
        <v>48</v>
      </c>
      <c r="W83" s="20" t="s">
        <v>48</v>
      </c>
      <c r="X83" s="51" t="s">
        <v>48</v>
      </c>
    </row>
    <row r="84" spans="1:24" ht="19.5" customHeight="1" x14ac:dyDescent="0.3">
      <c r="A84" s="50"/>
      <c r="B84" s="43" t="s">
        <v>109</v>
      </c>
      <c r="C84" s="20" t="s">
        <v>186</v>
      </c>
      <c r="D84" s="20" t="s">
        <v>186</v>
      </c>
      <c r="E84" s="20" t="s">
        <v>186</v>
      </c>
      <c r="F84" s="20" t="s">
        <v>186</v>
      </c>
      <c r="G84" s="20" t="s">
        <v>186</v>
      </c>
      <c r="H84" s="20" t="s">
        <v>186</v>
      </c>
      <c r="I84" s="20" t="s">
        <v>186</v>
      </c>
      <c r="J84" s="20" t="s">
        <v>186</v>
      </c>
      <c r="K84" s="20" t="s">
        <v>186</v>
      </c>
      <c r="L84" s="20" t="s">
        <v>186</v>
      </c>
      <c r="M84" s="20" t="s">
        <v>186</v>
      </c>
      <c r="N84" s="20" t="s">
        <v>48</v>
      </c>
      <c r="O84" s="20" t="s">
        <v>48</v>
      </c>
      <c r="P84" s="20" t="s">
        <v>48</v>
      </c>
      <c r="Q84" s="20" t="s">
        <v>48</v>
      </c>
      <c r="R84" s="20" t="s">
        <v>48</v>
      </c>
      <c r="S84" s="20" t="s">
        <v>48</v>
      </c>
      <c r="T84" s="20" t="s">
        <v>48</v>
      </c>
      <c r="U84" s="20" t="s">
        <v>48</v>
      </c>
      <c r="V84" s="20" t="s">
        <v>48</v>
      </c>
      <c r="W84" s="20" t="s">
        <v>48</v>
      </c>
      <c r="X84" s="51" t="s">
        <v>48</v>
      </c>
    </row>
    <row r="85" spans="1:24" ht="19.5" customHeight="1" x14ac:dyDescent="0.3">
      <c r="A85" s="52" t="s">
        <v>184</v>
      </c>
      <c r="B85" s="18" t="s">
        <v>107</v>
      </c>
      <c r="C85" s="19" t="s">
        <v>185</v>
      </c>
      <c r="D85" s="19" t="s">
        <v>185</v>
      </c>
      <c r="E85" s="19" t="s">
        <v>185</v>
      </c>
      <c r="F85" s="19" t="s">
        <v>185</v>
      </c>
      <c r="G85" s="19" t="s">
        <v>186</v>
      </c>
      <c r="H85" s="19" t="s">
        <v>185</v>
      </c>
      <c r="I85" s="19" t="s">
        <v>186</v>
      </c>
      <c r="J85" s="19" t="s">
        <v>185</v>
      </c>
      <c r="K85" s="19" t="s">
        <v>188</v>
      </c>
      <c r="L85" s="19" t="s">
        <v>186</v>
      </c>
      <c r="M85" s="19" t="s">
        <v>186</v>
      </c>
      <c r="N85" s="19" t="s">
        <v>24</v>
      </c>
      <c r="O85" s="19" t="s">
        <v>24</v>
      </c>
      <c r="P85" s="19" t="s">
        <v>24</v>
      </c>
      <c r="Q85" s="19" t="s">
        <v>24</v>
      </c>
      <c r="R85" s="19" t="s">
        <v>24</v>
      </c>
      <c r="S85" s="19" t="s">
        <v>24</v>
      </c>
      <c r="T85" s="19" t="s">
        <v>24</v>
      </c>
      <c r="U85" s="19" t="s">
        <v>24</v>
      </c>
      <c r="V85" s="19" t="s">
        <v>24</v>
      </c>
      <c r="W85" s="19" t="s">
        <v>24</v>
      </c>
      <c r="X85" s="53" t="s">
        <v>24</v>
      </c>
    </row>
    <row r="86" spans="1:24" ht="19.5" customHeight="1" x14ac:dyDescent="0.3">
      <c r="A86" s="52"/>
      <c r="B86" s="18" t="s">
        <v>108</v>
      </c>
      <c r="C86" s="19" t="s">
        <v>185</v>
      </c>
      <c r="D86" s="19" t="s">
        <v>185</v>
      </c>
      <c r="E86" s="19" t="s">
        <v>185</v>
      </c>
      <c r="F86" s="19" t="s">
        <v>185</v>
      </c>
      <c r="G86" s="19" t="s">
        <v>186</v>
      </c>
      <c r="H86" s="19" t="s">
        <v>185</v>
      </c>
      <c r="I86" s="19" t="s">
        <v>186</v>
      </c>
      <c r="J86" s="19" t="s">
        <v>187</v>
      </c>
      <c r="K86" s="19" t="s">
        <v>188</v>
      </c>
      <c r="L86" s="19" t="s">
        <v>186</v>
      </c>
      <c r="M86" s="19" t="s">
        <v>186</v>
      </c>
      <c r="N86" s="19" t="s">
        <v>24</v>
      </c>
      <c r="O86" s="19" t="s">
        <v>24</v>
      </c>
      <c r="P86" s="19" t="s">
        <v>24</v>
      </c>
      <c r="Q86" s="19" t="s">
        <v>24</v>
      </c>
      <c r="R86" s="19" t="s">
        <v>24</v>
      </c>
      <c r="S86" s="19" t="s">
        <v>24</v>
      </c>
      <c r="T86" s="19" t="s">
        <v>24</v>
      </c>
      <c r="U86" s="19" t="s">
        <v>24</v>
      </c>
      <c r="V86" s="19" t="s">
        <v>24</v>
      </c>
      <c r="W86" s="19" t="s">
        <v>24</v>
      </c>
      <c r="X86" s="53" t="s">
        <v>24</v>
      </c>
    </row>
    <row r="87" spans="1:24" ht="19.5" customHeight="1" x14ac:dyDescent="0.3">
      <c r="A87" s="52"/>
      <c r="B87" s="18" t="s">
        <v>109</v>
      </c>
      <c r="C87" s="19" t="s">
        <v>185</v>
      </c>
      <c r="D87" s="19" t="s">
        <v>185</v>
      </c>
      <c r="E87" s="19" t="s">
        <v>185</v>
      </c>
      <c r="F87" s="19" t="s">
        <v>185</v>
      </c>
      <c r="G87" s="19" t="s">
        <v>186</v>
      </c>
      <c r="H87" s="19" t="s">
        <v>185</v>
      </c>
      <c r="I87" s="19" t="s">
        <v>186</v>
      </c>
      <c r="J87" s="19" t="s">
        <v>186</v>
      </c>
      <c r="K87" s="19" t="s">
        <v>188</v>
      </c>
      <c r="L87" s="19" t="s">
        <v>186</v>
      </c>
      <c r="M87" s="19" t="s">
        <v>186</v>
      </c>
      <c r="N87" s="19" t="s">
        <v>24</v>
      </c>
      <c r="O87" s="19" t="s">
        <v>24</v>
      </c>
      <c r="P87" s="19" t="s">
        <v>24</v>
      </c>
      <c r="Q87" s="19" t="s">
        <v>24</v>
      </c>
      <c r="R87" s="19" t="s">
        <v>24</v>
      </c>
      <c r="S87" s="19" t="s">
        <v>24</v>
      </c>
      <c r="T87" s="19" t="s">
        <v>24</v>
      </c>
      <c r="U87" s="19" t="s">
        <v>24</v>
      </c>
      <c r="V87" s="19" t="s">
        <v>24</v>
      </c>
      <c r="W87" s="19" t="s">
        <v>24</v>
      </c>
      <c r="X87" s="53" t="s">
        <v>24</v>
      </c>
    </row>
    <row r="88" spans="1:24" ht="19.5" customHeight="1" x14ac:dyDescent="0.3">
      <c r="A88" s="50" t="s">
        <v>152</v>
      </c>
      <c r="B88" s="43" t="s">
        <v>107</v>
      </c>
      <c r="C88" s="20" t="s">
        <v>185</v>
      </c>
      <c r="D88" s="20" t="s">
        <v>185</v>
      </c>
      <c r="E88" s="20" t="s">
        <v>185</v>
      </c>
      <c r="F88" s="20" t="s">
        <v>186</v>
      </c>
      <c r="G88" s="20" t="s">
        <v>185</v>
      </c>
      <c r="H88" s="20" t="s">
        <v>185</v>
      </c>
      <c r="I88" s="20" t="s">
        <v>186</v>
      </c>
      <c r="J88" s="20" t="s">
        <v>186</v>
      </c>
      <c r="K88" s="20" t="s">
        <v>188</v>
      </c>
      <c r="L88" s="20" t="s">
        <v>188</v>
      </c>
      <c r="M88" s="20" t="s">
        <v>188</v>
      </c>
      <c r="N88" s="20" t="s">
        <v>48</v>
      </c>
      <c r="O88" s="20" t="s">
        <v>48</v>
      </c>
      <c r="P88" s="20" t="s">
        <v>48</v>
      </c>
      <c r="Q88" s="20" t="s">
        <v>49</v>
      </c>
      <c r="R88" s="20" t="s">
        <v>48</v>
      </c>
      <c r="S88" s="20" t="s">
        <v>48</v>
      </c>
      <c r="T88" s="20" t="s">
        <v>50</v>
      </c>
      <c r="U88" s="20" t="s">
        <v>49</v>
      </c>
      <c r="V88" s="20" t="s">
        <v>48</v>
      </c>
      <c r="W88" s="20" t="s">
        <v>50</v>
      </c>
      <c r="X88" s="51" t="s">
        <v>50</v>
      </c>
    </row>
    <row r="89" spans="1:24" ht="19.5" customHeight="1" x14ac:dyDescent="0.3">
      <c r="A89" s="50"/>
      <c r="B89" s="43" t="s">
        <v>108</v>
      </c>
      <c r="C89" s="20" t="s">
        <v>185</v>
      </c>
      <c r="D89" s="20" t="s">
        <v>185</v>
      </c>
      <c r="E89" s="20" t="s">
        <v>185</v>
      </c>
      <c r="F89" s="20" t="s">
        <v>186</v>
      </c>
      <c r="G89" s="20" t="s">
        <v>185</v>
      </c>
      <c r="H89" s="20" t="s">
        <v>185</v>
      </c>
      <c r="I89" s="20" t="s">
        <v>186</v>
      </c>
      <c r="J89" s="20" t="s">
        <v>186</v>
      </c>
      <c r="K89" s="20" t="s">
        <v>188</v>
      </c>
      <c r="L89" s="20" t="s">
        <v>188</v>
      </c>
      <c r="M89" s="20" t="s">
        <v>188</v>
      </c>
      <c r="N89" s="20" t="s">
        <v>48</v>
      </c>
      <c r="O89" s="20" t="s">
        <v>48</v>
      </c>
      <c r="P89" s="20" t="s">
        <v>48</v>
      </c>
      <c r="Q89" s="20" t="s">
        <v>49</v>
      </c>
      <c r="R89" s="20" t="s">
        <v>48</v>
      </c>
      <c r="S89" s="20" t="s">
        <v>48</v>
      </c>
      <c r="T89" s="20" t="s">
        <v>50</v>
      </c>
      <c r="U89" s="20" t="s">
        <v>49</v>
      </c>
      <c r="V89" s="20" t="s">
        <v>48</v>
      </c>
      <c r="W89" s="20" t="s">
        <v>50</v>
      </c>
      <c r="X89" s="51" t="s">
        <v>50</v>
      </c>
    </row>
    <row r="90" spans="1:24" ht="19.5" customHeight="1" x14ac:dyDescent="0.3">
      <c r="A90" s="50"/>
      <c r="B90" s="43" t="s">
        <v>109</v>
      </c>
      <c r="C90" s="20" t="s">
        <v>185</v>
      </c>
      <c r="D90" s="20" t="s">
        <v>185</v>
      </c>
      <c r="E90" s="20" t="s">
        <v>185</v>
      </c>
      <c r="F90" s="20" t="s">
        <v>186</v>
      </c>
      <c r="G90" s="20" t="s">
        <v>185</v>
      </c>
      <c r="H90" s="20" t="s">
        <v>185</v>
      </c>
      <c r="I90" s="20" t="s">
        <v>186</v>
      </c>
      <c r="J90" s="20" t="s">
        <v>186</v>
      </c>
      <c r="K90" s="20" t="s">
        <v>188</v>
      </c>
      <c r="L90" s="20" t="s">
        <v>188</v>
      </c>
      <c r="M90" s="20" t="s">
        <v>188</v>
      </c>
      <c r="N90" s="20" t="s">
        <v>48</v>
      </c>
      <c r="O90" s="20" t="s">
        <v>48</v>
      </c>
      <c r="P90" s="20" t="s">
        <v>48</v>
      </c>
      <c r="Q90" s="20" t="s">
        <v>49</v>
      </c>
      <c r="R90" s="20" t="s">
        <v>48</v>
      </c>
      <c r="S90" s="20" t="s">
        <v>48</v>
      </c>
      <c r="T90" s="20" t="s">
        <v>50</v>
      </c>
      <c r="U90" s="20" t="s">
        <v>49</v>
      </c>
      <c r="V90" s="20" t="s">
        <v>48</v>
      </c>
      <c r="W90" s="20" t="s">
        <v>50</v>
      </c>
      <c r="X90" s="51" t="s">
        <v>50</v>
      </c>
    </row>
    <row r="91" spans="1:24" ht="19.5" customHeight="1" x14ac:dyDescent="0.3">
      <c r="A91" s="52" t="s">
        <v>151</v>
      </c>
      <c r="B91" s="18" t="s">
        <v>107</v>
      </c>
      <c r="C91" s="19" t="s">
        <v>185</v>
      </c>
      <c r="D91" s="19" t="s">
        <v>185</v>
      </c>
      <c r="E91" s="19" t="s">
        <v>185</v>
      </c>
      <c r="F91" s="19" t="s">
        <v>185</v>
      </c>
      <c r="G91" s="19" t="s">
        <v>185</v>
      </c>
      <c r="H91" s="19" t="s">
        <v>185</v>
      </c>
      <c r="I91" s="19" t="s">
        <v>186</v>
      </c>
      <c r="J91" s="19" t="s">
        <v>188</v>
      </c>
      <c r="K91" s="19" t="s">
        <v>188</v>
      </c>
      <c r="L91" s="19" t="s">
        <v>188</v>
      </c>
      <c r="M91" s="19" t="s">
        <v>185</v>
      </c>
      <c r="N91" s="19" t="s">
        <v>48</v>
      </c>
      <c r="O91" s="19" t="s">
        <v>48</v>
      </c>
      <c r="P91" s="19" t="s">
        <v>48</v>
      </c>
      <c r="Q91" s="19" t="s">
        <v>48</v>
      </c>
      <c r="R91" s="19" t="s">
        <v>48</v>
      </c>
      <c r="S91" s="19" t="s">
        <v>48</v>
      </c>
      <c r="T91" s="19" t="s">
        <v>50</v>
      </c>
      <c r="U91" s="19" t="s">
        <v>48</v>
      </c>
      <c r="V91" s="19" t="s">
        <v>48</v>
      </c>
      <c r="W91" s="19" t="s">
        <v>48</v>
      </c>
      <c r="X91" s="53" t="s">
        <v>48</v>
      </c>
    </row>
    <row r="92" spans="1:24" ht="19.5" customHeight="1" x14ac:dyDescent="0.3">
      <c r="A92" s="52"/>
      <c r="B92" s="18" t="s">
        <v>108</v>
      </c>
      <c r="C92" s="19" t="s">
        <v>185</v>
      </c>
      <c r="D92" s="19" t="s">
        <v>185</v>
      </c>
      <c r="E92" s="19" t="s">
        <v>185</v>
      </c>
      <c r="F92" s="19" t="s">
        <v>185</v>
      </c>
      <c r="G92" s="19" t="s">
        <v>185</v>
      </c>
      <c r="H92" s="19" t="s">
        <v>185</v>
      </c>
      <c r="I92" s="19" t="s">
        <v>186</v>
      </c>
      <c r="J92" s="19" t="s">
        <v>188</v>
      </c>
      <c r="K92" s="19" t="s">
        <v>188</v>
      </c>
      <c r="L92" s="19" t="s">
        <v>188</v>
      </c>
      <c r="M92" s="19" t="s">
        <v>185</v>
      </c>
      <c r="N92" s="19" t="s">
        <v>48</v>
      </c>
      <c r="O92" s="19" t="s">
        <v>48</v>
      </c>
      <c r="P92" s="19" t="s">
        <v>48</v>
      </c>
      <c r="Q92" s="19" t="s">
        <v>48</v>
      </c>
      <c r="R92" s="19" t="s">
        <v>48</v>
      </c>
      <c r="S92" s="19" t="s">
        <v>48</v>
      </c>
      <c r="T92" s="19" t="s">
        <v>50</v>
      </c>
      <c r="U92" s="19" t="s">
        <v>48</v>
      </c>
      <c r="V92" s="19" t="s">
        <v>48</v>
      </c>
      <c r="W92" s="19" t="s">
        <v>48</v>
      </c>
      <c r="X92" s="53" t="s">
        <v>48</v>
      </c>
    </row>
    <row r="93" spans="1:24" ht="19.5" customHeight="1" x14ac:dyDescent="0.3">
      <c r="A93" s="52"/>
      <c r="B93" s="18" t="s">
        <v>109</v>
      </c>
      <c r="C93" s="19" t="s">
        <v>185</v>
      </c>
      <c r="D93" s="19" t="s">
        <v>185</v>
      </c>
      <c r="E93" s="19" t="s">
        <v>185</v>
      </c>
      <c r="F93" s="19" t="s">
        <v>185</v>
      </c>
      <c r="G93" s="19" t="s">
        <v>185</v>
      </c>
      <c r="H93" s="19" t="s">
        <v>185</v>
      </c>
      <c r="I93" s="19" t="s">
        <v>186</v>
      </c>
      <c r="J93" s="19" t="s">
        <v>188</v>
      </c>
      <c r="K93" s="19" t="s">
        <v>188</v>
      </c>
      <c r="L93" s="19" t="s">
        <v>188</v>
      </c>
      <c r="M93" s="19" t="s">
        <v>185</v>
      </c>
      <c r="N93" s="19" t="s">
        <v>48</v>
      </c>
      <c r="O93" s="19" t="s">
        <v>48</v>
      </c>
      <c r="P93" s="19" t="s">
        <v>48</v>
      </c>
      <c r="Q93" s="19" t="s">
        <v>48</v>
      </c>
      <c r="R93" s="19" t="s">
        <v>48</v>
      </c>
      <c r="S93" s="19" t="s">
        <v>48</v>
      </c>
      <c r="T93" s="19" t="s">
        <v>50</v>
      </c>
      <c r="U93" s="19" t="s">
        <v>48</v>
      </c>
      <c r="V93" s="19" t="s">
        <v>48</v>
      </c>
      <c r="W93" s="19" t="s">
        <v>48</v>
      </c>
      <c r="X93" s="53" t="s">
        <v>48</v>
      </c>
    </row>
    <row r="94" spans="1:24" ht="19.5" customHeight="1" x14ac:dyDescent="0.3">
      <c r="A94" s="50" t="s">
        <v>16</v>
      </c>
      <c r="B94" s="43" t="s">
        <v>107</v>
      </c>
      <c r="C94" s="20" t="s">
        <v>185</v>
      </c>
      <c r="D94" s="20" t="s">
        <v>185</v>
      </c>
      <c r="E94" s="20" t="s">
        <v>185</v>
      </c>
      <c r="F94" s="20" t="s">
        <v>185</v>
      </c>
      <c r="G94" s="20" t="s">
        <v>185</v>
      </c>
      <c r="H94" s="20" t="s">
        <v>185</v>
      </c>
      <c r="I94" s="20" t="s">
        <v>185</v>
      </c>
      <c r="J94" s="20" t="s">
        <v>185</v>
      </c>
      <c r="K94" s="20" t="s">
        <v>185</v>
      </c>
      <c r="L94" s="20" t="s">
        <v>186</v>
      </c>
      <c r="M94" s="20" t="s">
        <v>188</v>
      </c>
      <c r="N94" s="20" t="s">
        <v>48</v>
      </c>
      <c r="O94" s="20" t="s">
        <v>48</v>
      </c>
      <c r="P94" s="20" t="s">
        <v>48</v>
      </c>
      <c r="Q94" s="20" t="s">
        <v>48</v>
      </c>
      <c r="R94" s="20" t="s">
        <v>48</v>
      </c>
      <c r="S94" s="20" t="s">
        <v>48</v>
      </c>
      <c r="T94" s="20" t="s">
        <v>49</v>
      </c>
      <c r="U94" s="20" t="s">
        <v>48</v>
      </c>
      <c r="V94" s="20" t="s">
        <v>48</v>
      </c>
      <c r="W94" s="20" t="s">
        <v>49</v>
      </c>
      <c r="X94" s="51" t="s">
        <v>48</v>
      </c>
    </row>
    <row r="95" spans="1:24" ht="19.5" customHeight="1" x14ac:dyDescent="0.3">
      <c r="A95" s="50"/>
      <c r="B95" s="43" t="s">
        <v>108</v>
      </c>
      <c r="C95" s="20" t="s">
        <v>185</v>
      </c>
      <c r="D95" s="20" t="s">
        <v>185</v>
      </c>
      <c r="E95" s="20" t="s">
        <v>185</v>
      </c>
      <c r="F95" s="20" t="s">
        <v>185</v>
      </c>
      <c r="G95" s="20" t="s">
        <v>188</v>
      </c>
      <c r="H95" s="20" t="s">
        <v>185</v>
      </c>
      <c r="I95" s="20" t="s">
        <v>185</v>
      </c>
      <c r="J95" s="20" t="s">
        <v>185</v>
      </c>
      <c r="K95" s="20" t="s">
        <v>185</v>
      </c>
      <c r="L95" s="20" t="s">
        <v>186</v>
      </c>
      <c r="M95" s="20" t="s">
        <v>188</v>
      </c>
      <c r="N95" s="20" t="s">
        <v>48</v>
      </c>
      <c r="O95" s="20" t="s">
        <v>48</v>
      </c>
      <c r="P95" s="20" t="s">
        <v>48</v>
      </c>
      <c r="Q95" s="20" t="s">
        <v>48</v>
      </c>
      <c r="R95" s="20" t="s">
        <v>48</v>
      </c>
      <c r="S95" s="20" t="s">
        <v>48</v>
      </c>
      <c r="T95" s="20" t="s">
        <v>49</v>
      </c>
      <c r="U95" s="20" t="s">
        <v>48</v>
      </c>
      <c r="V95" s="20" t="s">
        <v>48</v>
      </c>
      <c r="W95" s="20" t="s">
        <v>49</v>
      </c>
      <c r="X95" s="51" t="s">
        <v>48</v>
      </c>
    </row>
    <row r="96" spans="1:24" ht="19.5" customHeight="1" x14ac:dyDescent="0.3">
      <c r="A96" s="50"/>
      <c r="B96" s="43" t="s">
        <v>109</v>
      </c>
      <c r="C96" s="20" t="s">
        <v>185</v>
      </c>
      <c r="D96" s="20" t="s">
        <v>185</v>
      </c>
      <c r="E96" s="20" t="s">
        <v>185</v>
      </c>
      <c r="F96" s="20" t="s">
        <v>185</v>
      </c>
      <c r="G96" s="20" t="s">
        <v>188</v>
      </c>
      <c r="H96" s="20" t="s">
        <v>185</v>
      </c>
      <c r="I96" s="20" t="s">
        <v>185</v>
      </c>
      <c r="J96" s="20" t="s">
        <v>185</v>
      </c>
      <c r="K96" s="20" t="s">
        <v>185</v>
      </c>
      <c r="L96" s="20" t="s">
        <v>186</v>
      </c>
      <c r="M96" s="20" t="s">
        <v>188</v>
      </c>
      <c r="N96" s="20" t="s">
        <v>48</v>
      </c>
      <c r="O96" s="20" t="s">
        <v>48</v>
      </c>
      <c r="P96" s="20" t="s">
        <v>48</v>
      </c>
      <c r="Q96" s="20" t="s">
        <v>48</v>
      </c>
      <c r="R96" s="20" t="s">
        <v>48</v>
      </c>
      <c r="S96" s="20" t="s">
        <v>48</v>
      </c>
      <c r="T96" s="20" t="s">
        <v>49</v>
      </c>
      <c r="U96" s="20" t="s">
        <v>48</v>
      </c>
      <c r="V96" s="20" t="s">
        <v>48</v>
      </c>
      <c r="W96" s="20" t="s">
        <v>49</v>
      </c>
      <c r="X96" s="51" t="s">
        <v>48</v>
      </c>
    </row>
    <row r="97" spans="1:24" ht="19.5" customHeight="1" x14ac:dyDescent="0.3">
      <c r="A97" s="52" t="s">
        <v>150</v>
      </c>
      <c r="B97" s="18" t="s">
        <v>107</v>
      </c>
      <c r="C97" s="19" t="s">
        <v>185</v>
      </c>
      <c r="D97" s="19" t="s">
        <v>185</v>
      </c>
      <c r="E97" s="19" t="s">
        <v>185</v>
      </c>
      <c r="F97" s="19" t="s">
        <v>185</v>
      </c>
      <c r="G97" s="19" t="s">
        <v>185</v>
      </c>
      <c r="H97" s="19" t="s">
        <v>185</v>
      </c>
      <c r="I97" s="19" t="s">
        <v>188</v>
      </c>
      <c r="J97" s="19" t="s">
        <v>188</v>
      </c>
      <c r="K97" s="19" t="s">
        <v>188</v>
      </c>
      <c r="L97" s="19" t="s">
        <v>188</v>
      </c>
      <c r="M97" s="19" t="s">
        <v>188</v>
      </c>
      <c r="N97" s="19" t="s">
        <v>48</v>
      </c>
      <c r="O97" s="19" t="s">
        <v>48</v>
      </c>
      <c r="P97" s="19" t="s">
        <v>48</v>
      </c>
      <c r="Q97" s="19" t="s">
        <v>48</v>
      </c>
      <c r="R97" s="19" t="s">
        <v>48</v>
      </c>
      <c r="S97" s="19" t="s">
        <v>48</v>
      </c>
      <c r="T97" s="19" t="s">
        <v>49</v>
      </c>
      <c r="U97" s="19" t="s">
        <v>49</v>
      </c>
      <c r="V97" s="19" t="s">
        <v>50</v>
      </c>
      <c r="W97" s="19" t="s">
        <v>48</v>
      </c>
      <c r="X97" s="53" t="s">
        <v>48</v>
      </c>
    </row>
    <row r="98" spans="1:24" ht="19.5" customHeight="1" x14ac:dyDescent="0.3">
      <c r="A98" s="52"/>
      <c r="B98" s="18" t="s">
        <v>108</v>
      </c>
      <c r="C98" s="19" t="s">
        <v>185</v>
      </c>
      <c r="D98" s="19" t="s">
        <v>185</v>
      </c>
      <c r="E98" s="19" t="s">
        <v>185</v>
      </c>
      <c r="F98" s="19" t="s">
        <v>185</v>
      </c>
      <c r="G98" s="19" t="s">
        <v>185</v>
      </c>
      <c r="H98" s="19" t="s">
        <v>185</v>
      </c>
      <c r="I98" s="19" t="s">
        <v>188</v>
      </c>
      <c r="J98" s="19" t="s">
        <v>188</v>
      </c>
      <c r="K98" s="19" t="s">
        <v>188</v>
      </c>
      <c r="L98" s="19" t="s">
        <v>188</v>
      </c>
      <c r="M98" s="19" t="s">
        <v>188</v>
      </c>
      <c r="N98" s="19" t="s">
        <v>48</v>
      </c>
      <c r="O98" s="19" t="s">
        <v>48</v>
      </c>
      <c r="P98" s="19" t="s">
        <v>48</v>
      </c>
      <c r="Q98" s="19" t="s">
        <v>48</v>
      </c>
      <c r="R98" s="19" t="s">
        <v>48</v>
      </c>
      <c r="S98" s="19" t="s">
        <v>48</v>
      </c>
      <c r="T98" s="19" t="s">
        <v>49</v>
      </c>
      <c r="U98" s="19" t="s">
        <v>49</v>
      </c>
      <c r="V98" s="19" t="s">
        <v>50</v>
      </c>
      <c r="W98" s="19" t="s">
        <v>48</v>
      </c>
      <c r="X98" s="53" t="s">
        <v>48</v>
      </c>
    </row>
    <row r="99" spans="1:24" ht="19.5" customHeight="1" x14ac:dyDescent="0.3">
      <c r="A99" s="52"/>
      <c r="B99" s="18" t="s">
        <v>109</v>
      </c>
      <c r="C99" s="19" t="s">
        <v>185</v>
      </c>
      <c r="D99" s="19" t="s">
        <v>185</v>
      </c>
      <c r="E99" s="19" t="s">
        <v>185</v>
      </c>
      <c r="F99" s="19" t="s">
        <v>185</v>
      </c>
      <c r="G99" s="19" t="s">
        <v>185</v>
      </c>
      <c r="H99" s="19" t="s">
        <v>185</v>
      </c>
      <c r="I99" s="19" t="s">
        <v>188</v>
      </c>
      <c r="J99" s="19" t="s">
        <v>188</v>
      </c>
      <c r="K99" s="19" t="s">
        <v>188</v>
      </c>
      <c r="L99" s="19" t="s">
        <v>188</v>
      </c>
      <c r="M99" s="19" t="s">
        <v>188</v>
      </c>
      <c r="N99" s="19" t="s">
        <v>48</v>
      </c>
      <c r="O99" s="19" t="s">
        <v>48</v>
      </c>
      <c r="P99" s="19" t="s">
        <v>48</v>
      </c>
      <c r="Q99" s="19" t="s">
        <v>48</v>
      </c>
      <c r="R99" s="19" t="s">
        <v>48</v>
      </c>
      <c r="S99" s="19" t="s">
        <v>48</v>
      </c>
      <c r="T99" s="19" t="s">
        <v>49</v>
      </c>
      <c r="U99" s="19" t="s">
        <v>49</v>
      </c>
      <c r="V99" s="19" t="s">
        <v>50</v>
      </c>
      <c r="W99" s="19" t="s">
        <v>48</v>
      </c>
      <c r="X99" s="53" t="s">
        <v>48</v>
      </c>
    </row>
    <row r="100" spans="1:24" ht="19.5" customHeight="1" x14ac:dyDescent="0.3">
      <c r="A100" s="50" t="s">
        <v>149</v>
      </c>
      <c r="B100" s="43" t="s">
        <v>107</v>
      </c>
      <c r="C100" s="20" t="s">
        <v>185</v>
      </c>
      <c r="D100" s="20" t="s">
        <v>185</v>
      </c>
      <c r="E100" s="20" t="s">
        <v>185</v>
      </c>
      <c r="F100" s="20" t="s">
        <v>185</v>
      </c>
      <c r="G100" s="20" t="s">
        <v>186</v>
      </c>
      <c r="H100" s="20" t="s">
        <v>185</v>
      </c>
      <c r="I100" s="20" t="s">
        <v>186</v>
      </c>
      <c r="J100" s="20" t="s">
        <v>185</v>
      </c>
      <c r="K100" s="20" t="s">
        <v>185</v>
      </c>
      <c r="L100" s="20" t="s">
        <v>185</v>
      </c>
      <c r="M100" s="20" t="s">
        <v>185</v>
      </c>
      <c r="N100" s="20" t="s">
        <v>48</v>
      </c>
      <c r="O100" s="20" t="s">
        <v>48</v>
      </c>
      <c r="P100" s="20" t="s">
        <v>48</v>
      </c>
      <c r="Q100" s="20" t="s">
        <v>48</v>
      </c>
      <c r="R100" s="20" t="s">
        <v>48</v>
      </c>
      <c r="S100" s="20" t="s">
        <v>48</v>
      </c>
      <c r="T100" s="20" t="s">
        <v>48</v>
      </c>
      <c r="U100" s="20" t="s">
        <v>48</v>
      </c>
      <c r="V100" s="20" t="s">
        <v>48</v>
      </c>
      <c r="W100" s="20" t="s">
        <v>48</v>
      </c>
      <c r="X100" s="51" t="s">
        <v>48</v>
      </c>
    </row>
    <row r="101" spans="1:24" ht="19.5" customHeight="1" x14ac:dyDescent="0.3">
      <c r="A101" s="50"/>
      <c r="B101" s="43" t="s">
        <v>108</v>
      </c>
      <c r="C101" s="20" t="s">
        <v>185</v>
      </c>
      <c r="D101" s="20" t="s">
        <v>185</v>
      </c>
      <c r="E101" s="20" t="s">
        <v>185</v>
      </c>
      <c r="F101" s="20" t="s">
        <v>185</v>
      </c>
      <c r="G101" s="20" t="s">
        <v>186</v>
      </c>
      <c r="H101" s="20" t="s">
        <v>185</v>
      </c>
      <c r="I101" s="20" t="s">
        <v>186</v>
      </c>
      <c r="J101" s="20" t="s">
        <v>185</v>
      </c>
      <c r="K101" s="20" t="s">
        <v>185</v>
      </c>
      <c r="L101" s="20" t="s">
        <v>185</v>
      </c>
      <c r="M101" s="20" t="s">
        <v>185</v>
      </c>
      <c r="N101" s="20" t="s">
        <v>48</v>
      </c>
      <c r="O101" s="20" t="s">
        <v>48</v>
      </c>
      <c r="P101" s="20" t="s">
        <v>48</v>
      </c>
      <c r="Q101" s="20" t="s">
        <v>48</v>
      </c>
      <c r="R101" s="20" t="s">
        <v>48</v>
      </c>
      <c r="S101" s="20" t="s">
        <v>48</v>
      </c>
      <c r="T101" s="20" t="s">
        <v>48</v>
      </c>
      <c r="U101" s="20" t="s">
        <v>48</v>
      </c>
      <c r="V101" s="20" t="s">
        <v>48</v>
      </c>
      <c r="W101" s="20" t="s">
        <v>48</v>
      </c>
      <c r="X101" s="51" t="s">
        <v>48</v>
      </c>
    </row>
    <row r="102" spans="1:24" ht="19.5" customHeight="1" x14ac:dyDescent="0.3">
      <c r="A102" s="50"/>
      <c r="B102" s="43" t="s">
        <v>109</v>
      </c>
      <c r="C102" s="20" t="s">
        <v>185</v>
      </c>
      <c r="D102" s="20" t="s">
        <v>185</v>
      </c>
      <c r="E102" s="20" t="s">
        <v>185</v>
      </c>
      <c r="F102" s="20" t="s">
        <v>185</v>
      </c>
      <c r="G102" s="20" t="s">
        <v>186</v>
      </c>
      <c r="H102" s="20" t="s">
        <v>185</v>
      </c>
      <c r="I102" s="20" t="s">
        <v>186</v>
      </c>
      <c r="J102" s="20" t="s">
        <v>185</v>
      </c>
      <c r="K102" s="20" t="s">
        <v>185</v>
      </c>
      <c r="L102" s="20" t="s">
        <v>185</v>
      </c>
      <c r="M102" s="20" t="s">
        <v>185</v>
      </c>
      <c r="N102" s="20" t="s">
        <v>48</v>
      </c>
      <c r="O102" s="20" t="s">
        <v>48</v>
      </c>
      <c r="P102" s="20" t="s">
        <v>48</v>
      </c>
      <c r="Q102" s="20" t="s">
        <v>48</v>
      </c>
      <c r="R102" s="20" t="s">
        <v>48</v>
      </c>
      <c r="S102" s="20" t="s">
        <v>48</v>
      </c>
      <c r="T102" s="20" t="s">
        <v>50</v>
      </c>
      <c r="U102" s="20" t="s">
        <v>48</v>
      </c>
      <c r="V102" s="20" t="s">
        <v>48</v>
      </c>
      <c r="W102" s="20" t="s">
        <v>48</v>
      </c>
      <c r="X102" s="51" t="s">
        <v>48</v>
      </c>
    </row>
    <row r="103" spans="1:24" ht="19.5" customHeight="1" x14ac:dyDescent="0.3">
      <c r="A103" s="52" t="s">
        <v>21</v>
      </c>
      <c r="B103" s="18" t="s">
        <v>107</v>
      </c>
      <c r="C103" s="19" t="s">
        <v>185</v>
      </c>
      <c r="D103" s="19" t="s">
        <v>185</v>
      </c>
      <c r="E103" s="19" t="s">
        <v>185</v>
      </c>
      <c r="F103" s="19" t="s">
        <v>185</v>
      </c>
      <c r="G103" s="19" t="s">
        <v>185</v>
      </c>
      <c r="H103" s="19" t="s">
        <v>185</v>
      </c>
      <c r="I103" s="19" t="s">
        <v>185</v>
      </c>
      <c r="J103" s="19" t="s">
        <v>185</v>
      </c>
      <c r="K103" s="19" t="s">
        <v>188</v>
      </c>
      <c r="L103" s="19" t="s">
        <v>186</v>
      </c>
      <c r="M103" s="19" t="s">
        <v>188</v>
      </c>
      <c r="N103" s="19" t="s">
        <v>48</v>
      </c>
      <c r="O103" s="19" t="s">
        <v>48</v>
      </c>
      <c r="P103" s="19" t="s">
        <v>48</v>
      </c>
      <c r="Q103" s="19" t="s">
        <v>48</v>
      </c>
      <c r="R103" s="19" t="s">
        <v>48</v>
      </c>
      <c r="S103" s="19" t="s">
        <v>48</v>
      </c>
      <c r="T103" s="19" t="s">
        <v>49</v>
      </c>
      <c r="U103" s="19" t="s">
        <v>48</v>
      </c>
      <c r="V103" s="19" t="s">
        <v>48</v>
      </c>
      <c r="W103" s="19" t="s">
        <v>48</v>
      </c>
      <c r="X103" s="53" t="s">
        <v>48</v>
      </c>
    </row>
    <row r="104" spans="1:24" ht="19.5" customHeight="1" x14ac:dyDescent="0.3">
      <c r="A104" s="52"/>
      <c r="B104" s="18" t="s">
        <v>108</v>
      </c>
      <c r="C104" s="19" t="s">
        <v>185</v>
      </c>
      <c r="D104" s="19" t="s">
        <v>185</v>
      </c>
      <c r="E104" s="19" t="s">
        <v>185</v>
      </c>
      <c r="F104" s="19" t="s">
        <v>185</v>
      </c>
      <c r="G104" s="19" t="s">
        <v>185</v>
      </c>
      <c r="H104" s="19" t="s">
        <v>185</v>
      </c>
      <c r="I104" s="19" t="s">
        <v>185</v>
      </c>
      <c r="J104" s="19" t="s">
        <v>185</v>
      </c>
      <c r="K104" s="19" t="s">
        <v>188</v>
      </c>
      <c r="L104" s="19" t="s">
        <v>186</v>
      </c>
      <c r="M104" s="19" t="s">
        <v>188</v>
      </c>
      <c r="N104" s="19" t="s">
        <v>48</v>
      </c>
      <c r="O104" s="19" t="s">
        <v>48</v>
      </c>
      <c r="P104" s="19" t="s">
        <v>48</v>
      </c>
      <c r="Q104" s="19" t="s">
        <v>48</v>
      </c>
      <c r="R104" s="19" t="s">
        <v>48</v>
      </c>
      <c r="S104" s="19" t="s">
        <v>48</v>
      </c>
      <c r="T104" s="19" t="s">
        <v>49</v>
      </c>
      <c r="U104" s="19" t="s">
        <v>48</v>
      </c>
      <c r="V104" s="19" t="s">
        <v>48</v>
      </c>
      <c r="W104" s="19" t="s">
        <v>48</v>
      </c>
      <c r="X104" s="53" t="s">
        <v>48</v>
      </c>
    </row>
    <row r="105" spans="1:24" ht="19.5" customHeight="1" x14ac:dyDescent="0.3">
      <c r="A105" s="52"/>
      <c r="B105" s="18" t="s">
        <v>109</v>
      </c>
      <c r="C105" s="19" t="s">
        <v>185</v>
      </c>
      <c r="D105" s="19" t="s">
        <v>185</v>
      </c>
      <c r="E105" s="19" t="s">
        <v>185</v>
      </c>
      <c r="F105" s="19" t="s">
        <v>185</v>
      </c>
      <c r="G105" s="19" t="s">
        <v>185</v>
      </c>
      <c r="H105" s="19" t="s">
        <v>185</v>
      </c>
      <c r="I105" s="19" t="s">
        <v>185</v>
      </c>
      <c r="J105" s="19" t="s">
        <v>185</v>
      </c>
      <c r="K105" s="19" t="s">
        <v>188</v>
      </c>
      <c r="L105" s="19" t="s">
        <v>186</v>
      </c>
      <c r="M105" s="19" t="s">
        <v>188</v>
      </c>
      <c r="N105" s="19" t="s">
        <v>48</v>
      </c>
      <c r="O105" s="19" t="s">
        <v>48</v>
      </c>
      <c r="P105" s="19" t="s">
        <v>48</v>
      </c>
      <c r="Q105" s="19" t="s">
        <v>48</v>
      </c>
      <c r="R105" s="19" t="s">
        <v>48</v>
      </c>
      <c r="S105" s="19" t="s">
        <v>48</v>
      </c>
      <c r="T105" s="19" t="s">
        <v>49</v>
      </c>
      <c r="U105" s="19" t="s">
        <v>48</v>
      </c>
      <c r="V105" s="19" t="s">
        <v>48</v>
      </c>
      <c r="W105" s="19" t="s">
        <v>48</v>
      </c>
      <c r="X105" s="53" t="s">
        <v>48</v>
      </c>
    </row>
    <row r="106" spans="1:24" ht="19.5" customHeight="1" x14ac:dyDescent="0.3">
      <c r="A106" s="50" t="s">
        <v>20</v>
      </c>
      <c r="B106" s="43" t="s">
        <v>107</v>
      </c>
      <c r="C106" s="20" t="s">
        <v>185</v>
      </c>
      <c r="D106" s="20" t="s">
        <v>185</v>
      </c>
      <c r="E106" s="20" t="s">
        <v>185</v>
      </c>
      <c r="F106" s="20" t="s">
        <v>185</v>
      </c>
      <c r="G106" s="20" t="s">
        <v>186</v>
      </c>
      <c r="H106" s="20" t="s">
        <v>185</v>
      </c>
      <c r="I106" s="20" t="s">
        <v>188</v>
      </c>
      <c r="J106" s="20" t="s">
        <v>186</v>
      </c>
      <c r="K106" s="20" t="s">
        <v>188</v>
      </c>
      <c r="L106" s="20" t="s">
        <v>186</v>
      </c>
      <c r="M106" s="20" t="s">
        <v>186</v>
      </c>
      <c r="N106" s="20" t="s">
        <v>24</v>
      </c>
      <c r="O106" s="20" t="s">
        <v>24</v>
      </c>
      <c r="P106" s="20" t="s">
        <v>24</v>
      </c>
      <c r="Q106" s="20" t="s">
        <v>24</v>
      </c>
      <c r="R106" s="20" t="s">
        <v>24</v>
      </c>
      <c r="S106" s="20" t="s">
        <v>24</v>
      </c>
      <c r="T106" s="20" t="s">
        <v>24</v>
      </c>
      <c r="U106" s="20" t="s">
        <v>24</v>
      </c>
      <c r="V106" s="20" t="s">
        <v>24</v>
      </c>
      <c r="W106" s="20" t="s">
        <v>24</v>
      </c>
      <c r="X106" s="51" t="s">
        <v>24</v>
      </c>
    </row>
    <row r="107" spans="1:24" ht="19.5" customHeight="1" x14ac:dyDescent="0.3">
      <c r="A107" s="50"/>
      <c r="B107" s="43" t="s">
        <v>108</v>
      </c>
      <c r="C107" s="20" t="s">
        <v>185</v>
      </c>
      <c r="D107" s="20" t="s">
        <v>185</v>
      </c>
      <c r="E107" s="20" t="s">
        <v>185</v>
      </c>
      <c r="F107" s="20" t="s">
        <v>185</v>
      </c>
      <c r="G107" s="20" t="s">
        <v>186</v>
      </c>
      <c r="H107" s="20" t="s">
        <v>185</v>
      </c>
      <c r="I107" s="20" t="s">
        <v>188</v>
      </c>
      <c r="J107" s="20" t="s">
        <v>186</v>
      </c>
      <c r="K107" s="20" t="s">
        <v>188</v>
      </c>
      <c r="L107" s="20" t="s">
        <v>186</v>
      </c>
      <c r="M107" s="20" t="s">
        <v>186</v>
      </c>
      <c r="N107" s="20" t="s">
        <v>24</v>
      </c>
      <c r="O107" s="20" t="s">
        <v>24</v>
      </c>
      <c r="P107" s="20" t="s">
        <v>24</v>
      </c>
      <c r="Q107" s="20" t="s">
        <v>24</v>
      </c>
      <c r="R107" s="20" t="s">
        <v>24</v>
      </c>
      <c r="S107" s="20" t="s">
        <v>24</v>
      </c>
      <c r="T107" s="20" t="s">
        <v>24</v>
      </c>
      <c r="U107" s="20" t="s">
        <v>24</v>
      </c>
      <c r="V107" s="20" t="s">
        <v>24</v>
      </c>
      <c r="W107" s="20" t="s">
        <v>24</v>
      </c>
      <c r="X107" s="51" t="s">
        <v>24</v>
      </c>
    </row>
    <row r="108" spans="1:24" ht="19.5" customHeight="1" x14ac:dyDescent="0.3">
      <c r="A108" s="50"/>
      <c r="B108" s="43" t="s">
        <v>109</v>
      </c>
      <c r="C108" s="20" t="s">
        <v>185</v>
      </c>
      <c r="D108" s="20" t="s">
        <v>185</v>
      </c>
      <c r="E108" s="20" t="s">
        <v>185</v>
      </c>
      <c r="F108" s="20" t="s">
        <v>185</v>
      </c>
      <c r="G108" s="20" t="s">
        <v>186</v>
      </c>
      <c r="H108" s="20" t="s">
        <v>186</v>
      </c>
      <c r="I108" s="20" t="s">
        <v>188</v>
      </c>
      <c r="J108" s="20" t="s">
        <v>186</v>
      </c>
      <c r="K108" s="20" t="s">
        <v>188</v>
      </c>
      <c r="L108" s="20" t="s">
        <v>186</v>
      </c>
      <c r="M108" s="20" t="s">
        <v>186</v>
      </c>
      <c r="N108" s="20" t="s">
        <v>24</v>
      </c>
      <c r="O108" s="20" t="s">
        <v>24</v>
      </c>
      <c r="P108" s="20" t="s">
        <v>24</v>
      </c>
      <c r="Q108" s="20" t="s">
        <v>24</v>
      </c>
      <c r="R108" s="20" t="s">
        <v>24</v>
      </c>
      <c r="S108" s="20" t="s">
        <v>24</v>
      </c>
      <c r="T108" s="20" t="s">
        <v>24</v>
      </c>
      <c r="U108" s="20" t="s">
        <v>24</v>
      </c>
      <c r="V108" s="20" t="s">
        <v>24</v>
      </c>
      <c r="W108" s="20" t="s">
        <v>24</v>
      </c>
      <c r="X108" s="51" t="s">
        <v>24</v>
      </c>
    </row>
    <row r="109" spans="1:24" ht="19.5" customHeight="1" x14ac:dyDescent="0.3">
      <c r="A109" s="52" t="s">
        <v>30</v>
      </c>
      <c r="B109" s="18" t="s">
        <v>107</v>
      </c>
      <c r="C109" s="19" t="s">
        <v>185</v>
      </c>
      <c r="D109" s="19" t="s">
        <v>185</v>
      </c>
      <c r="E109" s="19" t="s">
        <v>185</v>
      </c>
      <c r="F109" s="19" t="s">
        <v>185</v>
      </c>
      <c r="G109" s="19" t="s">
        <v>185</v>
      </c>
      <c r="H109" s="19" t="s">
        <v>185</v>
      </c>
      <c r="I109" s="19" t="s">
        <v>188</v>
      </c>
      <c r="J109" s="19" t="s">
        <v>185</v>
      </c>
      <c r="K109" s="19" t="s">
        <v>188</v>
      </c>
      <c r="L109" s="19" t="s">
        <v>188</v>
      </c>
      <c r="M109" s="19" t="s">
        <v>185</v>
      </c>
      <c r="N109" s="19" t="s">
        <v>48</v>
      </c>
      <c r="O109" s="19" t="s">
        <v>48</v>
      </c>
      <c r="P109" s="19" t="s">
        <v>48</v>
      </c>
      <c r="Q109" s="19" t="s">
        <v>48</v>
      </c>
      <c r="R109" s="19" t="s">
        <v>48</v>
      </c>
      <c r="S109" s="19" t="s">
        <v>48</v>
      </c>
      <c r="T109" s="19" t="s">
        <v>50</v>
      </c>
      <c r="U109" s="19" t="s">
        <v>48</v>
      </c>
      <c r="V109" s="19" t="s">
        <v>50</v>
      </c>
      <c r="W109" s="19" t="s">
        <v>50</v>
      </c>
      <c r="X109" s="53" t="s">
        <v>48</v>
      </c>
    </row>
    <row r="110" spans="1:24" ht="19.5" customHeight="1" x14ac:dyDescent="0.3">
      <c r="A110" s="52"/>
      <c r="B110" s="18" t="s">
        <v>108</v>
      </c>
      <c r="C110" s="19" t="s">
        <v>185</v>
      </c>
      <c r="D110" s="19" t="s">
        <v>185</v>
      </c>
      <c r="E110" s="19" t="s">
        <v>185</v>
      </c>
      <c r="F110" s="19" t="s">
        <v>185</v>
      </c>
      <c r="G110" s="19" t="s">
        <v>185</v>
      </c>
      <c r="H110" s="19" t="s">
        <v>185</v>
      </c>
      <c r="I110" s="19" t="s">
        <v>188</v>
      </c>
      <c r="J110" s="19" t="s">
        <v>185</v>
      </c>
      <c r="K110" s="19" t="s">
        <v>188</v>
      </c>
      <c r="L110" s="19" t="s">
        <v>188</v>
      </c>
      <c r="M110" s="19" t="s">
        <v>185</v>
      </c>
      <c r="N110" s="19" t="s">
        <v>48</v>
      </c>
      <c r="O110" s="19" t="s">
        <v>48</v>
      </c>
      <c r="P110" s="19" t="s">
        <v>48</v>
      </c>
      <c r="Q110" s="19" t="s">
        <v>48</v>
      </c>
      <c r="R110" s="19" t="s">
        <v>48</v>
      </c>
      <c r="S110" s="19" t="s">
        <v>48</v>
      </c>
      <c r="T110" s="19" t="s">
        <v>50</v>
      </c>
      <c r="U110" s="19" t="s">
        <v>48</v>
      </c>
      <c r="V110" s="19" t="s">
        <v>50</v>
      </c>
      <c r="W110" s="19" t="s">
        <v>50</v>
      </c>
      <c r="X110" s="53" t="s">
        <v>48</v>
      </c>
    </row>
    <row r="111" spans="1:24" ht="19.5" customHeight="1" x14ac:dyDescent="0.3">
      <c r="A111" s="52"/>
      <c r="B111" s="18" t="s">
        <v>109</v>
      </c>
      <c r="C111" s="19" t="s">
        <v>185</v>
      </c>
      <c r="D111" s="19" t="s">
        <v>185</v>
      </c>
      <c r="E111" s="19" t="s">
        <v>185</v>
      </c>
      <c r="F111" s="19" t="s">
        <v>185</v>
      </c>
      <c r="G111" s="19" t="s">
        <v>188</v>
      </c>
      <c r="H111" s="19" t="s">
        <v>186</v>
      </c>
      <c r="I111" s="19" t="s">
        <v>188</v>
      </c>
      <c r="J111" s="19" t="s">
        <v>185</v>
      </c>
      <c r="K111" s="19" t="s">
        <v>188</v>
      </c>
      <c r="L111" s="19" t="s">
        <v>188</v>
      </c>
      <c r="M111" s="19" t="s">
        <v>185</v>
      </c>
      <c r="N111" s="19" t="s">
        <v>48</v>
      </c>
      <c r="O111" s="19" t="s">
        <v>48</v>
      </c>
      <c r="P111" s="19" t="s">
        <v>48</v>
      </c>
      <c r="Q111" s="19" t="s">
        <v>48</v>
      </c>
      <c r="R111" s="19" t="s">
        <v>48</v>
      </c>
      <c r="S111" s="19" t="s">
        <v>48</v>
      </c>
      <c r="T111" s="19" t="s">
        <v>50</v>
      </c>
      <c r="U111" s="19" t="s">
        <v>48</v>
      </c>
      <c r="V111" s="19" t="s">
        <v>50</v>
      </c>
      <c r="W111" s="19" t="s">
        <v>50</v>
      </c>
      <c r="X111" s="53" t="s">
        <v>48</v>
      </c>
    </row>
    <row r="112" spans="1:24" ht="19.5" customHeight="1" x14ac:dyDescent="0.3">
      <c r="A112" s="50" t="s">
        <v>19</v>
      </c>
      <c r="B112" s="43" t="s">
        <v>107</v>
      </c>
      <c r="C112" s="20" t="s">
        <v>185</v>
      </c>
      <c r="D112" s="20" t="s">
        <v>185</v>
      </c>
      <c r="E112" s="20" t="s">
        <v>188</v>
      </c>
      <c r="F112" s="20" t="s">
        <v>185</v>
      </c>
      <c r="G112" s="20" t="s">
        <v>188</v>
      </c>
      <c r="H112" s="20" t="s">
        <v>185</v>
      </c>
      <c r="I112" s="20" t="s">
        <v>185</v>
      </c>
      <c r="J112" s="20" t="s">
        <v>188</v>
      </c>
      <c r="K112" s="20" t="s">
        <v>186</v>
      </c>
      <c r="L112" s="20" t="s">
        <v>186</v>
      </c>
      <c r="M112" s="20" t="s">
        <v>188</v>
      </c>
      <c r="N112" s="20" t="s">
        <v>48</v>
      </c>
      <c r="O112" s="20" t="s">
        <v>50</v>
      </c>
      <c r="P112" s="20" t="s">
        <v>48</v>
      </c>
      <c r="Q112" s="20" t="s">
        <v>48</v>
      </c>
      <c r="R112" s="20" t="s">
        <v>48</v>
      </c>
      <c r="S112" s="20" t="s">
        <v>48</v>
      </c>
      <c r="T112" s="20" t="s">
        <v>48</v>
      </c>
      <c r="U112" s="20" t="s">
        <v>48</v>
      </c>
      <c r="V112" s="20" t="s">
        <v>48</v>
      </c>
      <c r="W112" s="20" t="s">
        <v>48</v>
      </c>
      <c r="X112" s="51" t="s">
        <v>48</v>
      </c>
    </row>
    <row r="113" spans="1:24" ht="19.5" customHeight="1" x14ac:dyDescent="0.3">
      <c r="A113" s="50"/>
      <c r="B113" s="43" t="s">
        <v>108</v>
      </c>
      <c r="C113" s="20" t="s">
        <v>185</v>
      </c>
      <c r="D113" s="20" t="s">
        <v>185</v>
      </c>
      <c r="E113" s="20" t="s">
        <v>188</v>
      </c>
      <c r="F113" s="20" t="s">
        <v>185</v>
      </c>
      <c r="G113" s="20" t="s">
        <v>188</v>
      </c>
      <c r="H113" s="20" t="s">
        <v>185</v>
      </c>
      <c r="I113" s="20" t="s">
        <v>185</v>
      </c>
      <c r="J113" s="20" t="s">
        <v>188</v>
      </c>
      <c r="K113" s="20" t="s">
        <v>186</v>
      </c>
      <c r="L113" s="20" t="s">
        <v>186</v>
      </c>
      <c r="M113" s="20" t="s">
        <v>188</v>
      </c>
      <c r="N113" s="20" t="s">
        <v>48</v>
      </c>
      <c r="O113" s="20" t="s">
        <v>50</v>
      </c>
      <c r="P113" s="20" t="s">
        <v>48</v>
      </c>
      <c r="Q113" s="20" t="s">
        <v>48</v>
      </c>
      <c r="R113" s="20" t="s">
        <v>48</v>
      </c>
      <c r="S113" s="20" t="s">
        <v>48</v>
      </c>
      <c r="T113" s="20" t="s">
        <v>48</v>
      </c>
      <c r="U113" s="20" t="s">
        <v>48</v>
      </c>
      <c r="V113" s="20" t="s">
        <v>48</v>
      </c>
      <c r="W113" s="20" t="s">
        <v>48</v>
      </c>
      <c r="X113" s="51" t="s">
        <v>48</v>
      </c>
    </row>
    <row r="114" spans="1:24" ht="19.5" customHeight="1" x14ac:dyDescent="0.3">
      <c r="A114" s="50"/>
      <c r="B114" s="43" t="s">
        <v>109</v>
      </c>
      <c r="C114" s="20" t="s">
        <v>185</v>
      </c>
      <c r="D114" s="20" t="s">
        <v>185</v>
      </c>
      <c r="E114" s="20" t="s">
        <v>188</v>
      </c>
      <c r="F114" s="20" t="s">
        <v>185</v>
      </c>
      <c r="G114" s="20" t="s">
        <v>188</v>
      </c>
      <c r="H114" s="20" t="s">
        <v>185</v>
      </c>
      <c r="I114" s="20" t="s">
        <v>185</v>
      </c>
      <c r="J114" s="20" t="s">
        <v>188</v>
      </c>
      <c r="K114" s="20" t="s">
        <v>186</v>
      </c>
      <c r="L114" s="20" t="s">
        <v>186</v>
      </c>
      <c r="M114" s="20" t="s">
        <v>188</v>
      </c>
      <c r="N114" s="20" t="s">
        <v>48</v>
      </c>
      <c r="O114" s="20" t="s">
        <v>50</v>
      </c>
      <c r="P114" s="20" t="s">
        <v>48</v>
      </c>
      <c r="Q114" s="20" t="s">
        <v>48</v>
      </c>
      <c r="R114" s="20" t="s">
        <v>48</v>
      </c>
      <c r="S114" s="20" t="s">
        <v>48</v>
      </c>
      <c r="T114" s="20" t="s">
        <v>48</v>
      </c>
      <c r="U114" s="20" t="s">
        <v>48</v>
      </c>
      <c r="V114" s="20" t="s">
        <v>48</v>
      </c>
      <c r="W114" s="20" t="s">
        <v>48</v>
      </c>
      <c r="X114" s="51" t="s">
        <v>48</v>
      </c>
    </row>
    <row r="115" spans="1:24" ht="19.5" customHeight="1" x14ac:dyDescent="0.3">
      <c r="A115" s="52" t="s">
        <v>29</v>
      </c>
      <c r="B115" s="18" t="s">
        <v>107</v>
      </c>
      <c r="C115" s="19" t="s">
        <v>186</v>
      </c>
      <c r="D115" s="19" t="s">
        <v>186</v>
      </c>
      <c r="E115" s="19" t="s">
        <v>186</v>
      </c>
      <c r="F115" s="19" t="s">
        <v>186</v>
      </c>
      <c r="G115" s="19" t="s">
        <v>186</v>
      </c>
      <c r="H115" s="19" t="s">
        <v>186</v>
      </c>
      <c r="I115" s="19" t="s">
        <v>186</v>
      </c>
      <c r="J115" s="19" t="s">
        <v>186</v>
      </c>
      <c r="K115" s="19" t="s">
        <v>186</v>
      </c>
      <c r="L115" s="19" t="s">
        <v>186</v>
      </c>
      <c r="M115" s="19" t="s">
        <v>186</v>
      </c>
      <c r="N115" s="19" t="s">
        <v>50</v>
      </c>
      <c r="O115" s="19" t="s">
        <v>50</v>
      </c>
      <c r="P115" s="19" t="s">
        <v>50</v>
      </c>
      <c r="Q115" s="19" t="s">
        <v>50</v>
      </c>
      <c r="R115" s="19" t="s">
        <v>50</v>
      </c>
      <c r="S115" s="19" t="s">
        <v>50</v>
      </c>
      <c r="T115" s="19" t="s">
        <v>50</v>
      </c>
      <c r="U115" s="19" t="s">
        <v>50</v>
      </c>
      <c r="V115" s="19" t="s">
        <v>50</v>
      </c>
      <c r="W115" s="19" t="s">
        <v>50</v>
      </c>
      <c r="X115" s="53" t="s">
        <v>50</v>
      </c>
    </row>
    <row r="116" spans="1:24" ht="19.5" customHeight="1" x14ac:dyDescent="0.3">
      <c r="A116" s="52"/>
      <c r="B116" s="18" t="s">
        <v>108</v>
      </c>
      <c r="C116" s="19" t="s">
        <v>186</v>
      </c>
      <c r="D116" s="19" t="s">
        <v>186</v>
      </c>
      <c r="E116" s="19" t="s">
        <v>186</v>
      </c>
      <c r="F116" s="19" t="s">
        <v>186</v>
      </c>
      <c r="G116" s="19" t="s">
        <v>186</v>
      </c>
      <c r="H116" s="19" t="s">
        <v>186</v>
      </c>
      <c r="I116" s="19" t="s">
        <v>186</v>
      </c>
      <c r="J116" s="19" t="s">
        <v>186</v>
      </c>
      <c r="K116" s="19" t="s">
        <v>186</v>
      </c>
      <c r="L116" s="19" t="s">
        <v>186</v>
      </c>
      <c r="M116" s="19" t="s">
        <v>186</v>
      </c>
      <c r="N116" s="19" t="s">
        <v>50</v>
      </c>
      <c r="O116" s="19" t="s">
        <v>50</v>
      </c>
      <c r="P116" s="19" t="s">
        <v>50</v>
      </c>
      <c r="Q116" s="19" t="s">
        <v>50</v>
      </c>
      <c r="R116" s="19" t="s">
        <v>50</v>
      </c>
      <c r="S116" s="19" t="s">
        <v>50</v>
      </c>
      <c r="T116" s="19" t="s">
        <v>50</v>
      </c>
      <c r="U116" s="19" t="s">
        <v>50</v>
      </c>
      <c r="V116" s="19" t="s">
        <v>50</v>
      </c>
      <c r="W116" s="19" t="s">
        <v>50</v>
      </c>
      <c r="X116" s="53" t="s">
        <v>50</v>
      </c>
    </row>
    <row r="117" spans="1:24" ht="19.5" customHeight="1" x14ac:dyDescent="0.3">
      <c r="A117" s="52"/>
      <c r="B117" s="18" t="s">
        <v>109</v>
      </c>
      <c r="C117" s="19" t="s">
        <v>186</v>
      </c>
      <c r="D117" s="19" t="s">
        <v>186</v>
      </c>
      <c r="E117" s="19" t="s">
        <v>186</v>
      </c>
      <c r="F117" s="19" t="s">
        <v>186</v>
      </c>
      <c r="G117" s="19" t="s">
        <v>186</v>
      </c>
      <c r="H117" s="19" t="s">
        <v>186</v>
      </c>
      <c r="I117" s="19" t="s">
        <v>186</v>
      </c>
      <c r="J117" s="19" t="s">
        <v>186</v>
      </c>
      <c r="K117" s="19" t="s">
        <v>186</v>
      </c>
      <c r="L117" s="19" t="s">
        <v>186</v>
      </c>
      <c r="M117" s="19" t="s">
        <v>186</v>
      </c>
      <c r="N117" s="19" t="s">
        <v>50</v>
      </c>
      <c r="O117" s="19" t="s">
        <v>50</v>
      </c>
      <c r="P117" s="19" t="s">
        <v>50</v>
      </c>
      <c r="Q117" s="19" t="s">
        <v>50</v>
      </c>
      <c r="R117" s="19" t="s">
        <v>50</v>
      </c>
      <c r="S117" s="19" t="s">
        <v>50</v>
      </c>
      <c r="T117" s="19" t="s">
        <v>50</v>
      </c>
      <c r="U117" s="19" t="s">
        <v>50</v>
      </c>
      <c r="V117" s="19" t="s">
        <v>50</v>
      </c>
      <c r="W117" s="19" t="s">
        <v>50</v>
      </c>
      <c r="X117" s="53" t="s">
        <v>50</v>
      </c>
    </row>
    <row r="118" spans="1:24" ht="19.5" customHeight="1" x14ac:dyDescent="0.3">
      <c r="A118" s="50" t="s">
        <v>28</v>
      </c>
      <c r="B118" s="43" t="s">
        <v>107</v>
      </c>
      <c r="C118" s="20" t="s">
        <v>185</v>
      </c>
      <c r="D118" s="20" t="s">
        <v>186</v>
      </c>
      <c r="E118" s="20" t="s">
        <v>186</v>
      </c>
      <c r="F118" s="20" t="s">
        <v>186</v>
      </c>
      <c r="G118" s="20" t="s">
        <v>186</v>
      </c>
      <c r="H118" s="20" t="s">
        <v>186</v>
      </c>
      <c r="I118" s="20" t="s">
        <v>188</v>
      </c>
      <c r="J118" s="20" t="s">
        <v>188</v>
      </c>
      <c r="K118" s="20" t="s">
        <v>188</v>
      </c>
      <c r="L118" s="20" t="s">
        <v>188</v>
      </c>
      <c r="M118" s="20" t="s">
        <v>185</v>
      </c>
      <c r="N118" s="20" t="s">
        <v>48</v>
      </c>
      <c r="O118" s="20" t="s">
        <v>48</v>
      </c>
      <c r="P118" s="20" t="s">
        <v>48</v>
      </c>
      <c r="Q118" s="20" t="s">
        <v>48</v>
      </c>
      <c r="R118" s="20" t="s">
        <v>48</v>
      </c>
      <c r="S118" s="20" t="s">
        <v>48</v>
      </c>
      <c r="T118" s="20" t="s">
        <v>48</v>
      </c>
      <c r="U118" s="20" t="s">
        <v>48</v>
      </c>
      <c r="V118" s="20" t="s">
        <v>48</v>
      </c>
      <c r="W118" s="20" t="s">
        <v>48</v>
      </c>
      <c r="X118" s="51" t="s">
        <v>48</v>
      </c>
    </row>
    <row r="119" spans="1:24" ht="19.5" customHeight="1" x14ac:dyDescent="0.3">
      <c r="A119" s="50"/>
      <c r="B119" s="43" t="s">
        <v>108</v>
      </c>
      <c r="C119" s="20" t="s">
        <v>185</v>
      </c>
      <c r="D119" s="20" t="s">
        <v>186</v>
      </c>
      <c r="E119" s="20" t="s">
        <v>186</v>
      </c>
      <c r="F119" s="20" t="s">
        <v>186</v>
      </c>
      <c r="G119" s="20" t="s">
        <v>186</v>
      </c>
      <c r="H119" s="20" t="s">
        <v>186</v>
      </c>
      <c r="I119" s="20" t="s">
        <v>188</v>
      </c>
      <c r="J119" s="20" t="s">
        <v>188</v>
      </c>
      <c r="K119" s="20" t="s">
        <v>188</v>
      </c>
      <c r="L119" s="20" t="s">
        <v>188</v>
      </c>
      <c r="M119" s="20" t="s">
        <v>185</v>
      </c>
      <c r="N119" s="20" t="s">
        <v>48</v>
      </c>
      <c r="O119" s="20" t="s">
        <v>48</v>
      </c>
      <c r="P119" s="20" t="s">
        <v>48</v>
      </c>
      <c r="Q119" s="20" t="s">
        <v>48</v>
      </c>
      <c r="R119" s="20" t="s">
        <v>48</v>
      </c>
      <c r="S119" s="20" t="s">
        <v>48</v>
      </c>
      <c r="T119" s="20" t="s">
        <v>48</v>
      </c>
      <c r="U119" s="20" t="s">
        <v>48</v>
      </c>
      <c r="V119" s="20" t="s">
        <v>48</v>
      </c>
      <c r="W119" s="20" t="s">
        <v>48</v>
      </c>
      <c r="X119" s="51" t="s">
        <v>48</v>
      </c>
    </row>
    <row r="120" spans="1:24" ht="19.5" customHeight="1" x14ac:dyDescent="0.3">
      <c r="A120" s="50"/>
      <c r="B120" s="43" t="s">
        <v>109</v>
      </c>
      <c r="C120" s="20" t="s">
        <v>185</v>
      </c>
      <c r="D120" s="20" t="s">
        <v>186</v>
      </c>
      <c r="E120" s="20" t="s">
        <v>186</v>
      </c>
      <c r="F120" s="20" t="s">
        <v>186</v>
      </c>
      <c r="G120" s="20" t="s">
        <v>186</v>
      </c>
      <c r="H120" s="20" t="s">
        <v>186</v>
      </c>
      <c r="I120" s="20" t="s">
        <v>188</v>
      </c>
      <c r="J120" s="20" t="s">
        <v>188</v>
      </c>
      <c r="K120" s="20" t="s">
        <v>188</v>
      </c>
      <c r="L120" s="20" t="s">
        <v>188</v>
      </c>
      <c r="M120" s="20" t="s">
        <v>185</v>
      </c>
      <c r="N120" s="20" t="s">
        <v>48</v>
      </c>
      <c r="O120" s="20" t="s">
        <v>48</v>
      </c>
      <c r="P120" s="20" t="s">
        <v>48</v>
      </c>
      <c r="Q120" s="20" t="s">
        <v>48</v>
      </c>
      <c r="R120" s="20" t="s">
        <v>48</v>
      </c>
      <c r="S120" s="20" t="s">
        <v>48</v>
      </c>
      <c r="T120" s="20" t="s">
        <v>48</v>
      </c>
      <c r="U120" s="20" t="s">
        <v>48</v>
      </c>
      <c r="V120" s="20" t="s">
        <v>48</v>
      </c>
      <c r="W120" s="20" t="s">
        <v>48</v>
      </c>
      <c r="X120" s="51" t="s">
        <v>48</v>
      </c>
    </row>
    <row r="121" spans="1:24" ht="19.5" customHeight="1" x14ac:dyDescent="0.3">
      <c r="A121" s="52" t="s">
        <v>27</v>
      </c>
      <c r="B121" s="18" t="s">
        <v>107</v>
      </c>
      <c r="C121" s="19" t="s">
        <v>185</v>
      </c>
      <c r="D121" s="19" t="s">
        <v>185</v>
      </c>
      <c r="E121" s="19" t="s">
        <v>185</v>
      </c>
      <c r="F121" s="19" t="s">
        <v>185</v>
      </c>
      <c r="G121" s="19" t="s">
        <v>185</v>
      </c>
      <c r="H121" s="19" t="s">
        <v>185</v>
      </c>
      <c r="I121" s="19" t="s">
        <v>188</v>
      </c>
      <c r="J121" s="19" t="s">
        <v>188</v>
      </c>
      <c r="K121" s="19" t="s">
        <v>188</v>
      </c>
      <c r="L121" s="19" t="s">
        <v>186</v>
      </c>
      <c r="M121" s="19" t="s">
        <v>185</v>
      </c>
      <c r="N121" s="19" t="s">
        <v>48</v>
      </c>
      <c r="O121" s="19" t="s">
        <v>48</v>
      </c>
      <c r="P121" s="19" t="s">
        <v>48</v>
      </c>
      <c r="Q121" s="19" t="s">
        <v>48</v>
      </c>
      <c r="R121" s="19" t="s">
        <v>48</v>
      </c>
      <c r="S121" s="19" t="s">
        <v>48</v>
      </c>
      <c r="T121" s="19" t="s">
        <v>48</v>
      </c>
      <c r="U121" s="19" t="s">
        <v>48</v>
      </c>
      <c r="V121" s="19" t="s">
        <v>48</v>
      </c>
      <c r="W121" s="19" t="s">
        <v>48</v>
      </c>
      <c r="X121" s="53" t="s">
        <v>48</v>
      </c>
    </row>
    <row r="122" spans="1:24" ht="19.5" customHeight="1" x14ac:dyDescent="0.3">
      <c r="A122" s="52"/>
      <c r="B122" s="18" t="s">
        <v>108</v>
      </c>
      <c r="C122" s="19" t="s">
        <v>185</v>
      </c>
      <c r="D122" s="19" t="s">
        <v>185</v>
      </c>
      <c r="E122" s="19" t="s">
        <v>185</v>
      </c>
      <c r="F122" s="19" t="s">
        <v>185</v>
      </c>
      <c r="G122" s="19" t="s">
        <v>188</v>
      </c>
      <c r="H122" s="19" t="s">
        <v>188</v>
      </c>
      <c r="I122" s="19" t="s">
        <v>188</v>
      </c>
      <c r="J122" s="19" t="s">
        <v>188</v>
      </c>
      <c r="K122" s="19" t="s">
        <v>188</v>
      </c>
      <c r="L122" s="19" t="s">
        <v>186</v>
      </c>
      <c r="M122" s="19" t="s">
        <v>185</v>
      </c>
      <c r="N122" s="19" t="s">
        <v>48</v>
      </c>
      <c r="O122" s="19" t="s">
        <v>48</v>
      </c>
      <c r="P122" s="19" t="s">
        <v>48</v>
      </c>
      <c r="Q122" s="19" t="s">
        <v>48</v>
      </c>
      <c r="R122" s="19" t="s">
        <v>48</v>
      </c>
      <c r="S122" s="19" t="s">
        <v>48</v>
      </c>
      <c r="T122" s="19" t="s">
        <v>48</v>
      </c>
      <c r="U122" s="19" t="s">
        <v>48</v>
      </c>
      <c r="V122" s="19" t="s">
        <v>48</v>
      </c>
      <c r="W122" s="19" t="s">
        <v>48</v>
      </c>
      <c r="X122" s="53" t="s">
        <v>48</v>
      </c>
    </row>
    <row r="123" spans="1:24" ht="19.5" customHeight="1" x14ac:dyDescent="0.3">
      <c r="A123" s="52"/>
      <c r="B123" s="18" t="s">
        <v>109</v>
      </c>
      <c r="C123" s="19" t="s">
        <v>185</v>
      </c>
      <c r="D123" s="19" t="s">
        <v>185</v>
      </c>
      <c r="E123" s="19" t="s">
        <v>185</v>
      </c>
      <c r="F123" s="19" t="s">
        <v>185</v>
      </c>
      <c r="G123" s="19" t="s">
        <v>188</v>
      </c>
      <c r="H123" s="19" t="s">
        <v>188</v>
      </c>
      <c r="I123" s="19" t="s">
        <v>188</v>
      </c>
      <c r="J123" s="19" t="s">
        <v>188</v>
      </c>
      <c r="K123" s="19" t="s">
        <v>188</v>
      </c>
      <c r="L123" s="19" t="s">
        <v>186</v>
      </c>
      <c r="M123" s="19" t="s">
        <v>185</v>
      </c>
      <c r="N123" s="19" t="s">
        <v>48</v>
      </c>
      <c r="O123" s="19" t="s">
        <v>48</v>
      </c>
      <c r="P123" s="19" t="s">
        <v>48</v>
      </c>
      <c r="Q123" s="19" t="s">
        <v>48</v>
      </c>
      <c r="R123" s="19" t="s">
        <v>48</v>
      </c>
      <c r="S123" s="19" t="s">
        <v>48</v>
      </c>
      <c r="T123" s="19" t="s">
        <v>48</v>
      </c>
      <c r="U123" s="19" t="s">
        <v>48</v>
      </c>
      <c r="V123" s="19" t="s">
        <v>48</v>
      </c>
      <c r="W123" s="19" t="s">
        <v>48</v>
      </c>
      <c r="X123" s="53" t="s">
        <v>48</v>
      </c>
    </row>
    <row r="124" spans="1:24" ht="19.5" customHeight="1" x14ac:dyDescent="0.3">
      <c r="A124" s="50" t="s">
        <v>26</v>
      </c>
      <c r="B124" s="43" t="s">
        <v>107</v>
      </c>
      <c r="C124" s="20" t="s">
        <v>185</v>
      </c>
      <c r="D124" s="20" t="s">
        <v>185</v>
      </c>
      <c r="E124" s="20" t="s">
        <v>188</v>
      </c>
      <c r="F124" s="20" t="s">
        <v>185</v>
      </c>
      <c r="G124" s="20" t="s">
        <v>186</v>
      </c>
      <c r="H124" s="20" t="s">
        <v>185</v>
      </c>
      <c r="I124" s="20" t="s">
        <v>186</v>
      </c>
      <c r="J124" s="20" t="s">
        <v>186</v>
      </c>
      <c r="K124" s="20" t="s">
        <v>186</v>
      </c>
      <c r="L124" s="20" t="s">
        <v>186</v>
      </c>
      <c r="M124" s="20" t="s">
        <v>185</v>
      </c>
      <c r="N124" s="20" t="s">
        <v>49</v>
      </c>
      <c r="O124" s="20" t="s">
        <v>49</v>
      </c>
      <c r="P124" s="20" t="s">
        <v>48</v>
      </c>
      <c r="Q124" s="20" t="s">
        <v>50</v>
      </c>
      <c r="R124" s="20" t="s">
        <v>48</v>
      </c>
      <c r="S124" s="20" t="s">
        <v>50</v>
      </c>
      <c r="T124" s="20" t="s">
        <v>50</v>
      </c>
      <c r="U124" s="20" t="s">
        <v>50</v>
      </c>
      <c r="V124" s="20" t="s">
        <v>50</v>
      </c>
      <c r="W124" s="20" t="s">
        <v>50</v>
      </c>
      <c r="X124" s="51" t="s">
        <v>50</v>
      </c>
    </row>
    <row r="125" spans="1:24" ht="19.5" customHeight="1" x14ac:dyDescent="0.3">
      <c r="A125" s="50"/>
      <c r="B125" s="43" t="s">
        <v>108</v>
      </c>
      <c r="C125" s="20" t="s">
        <v>185</v>
      </c>
      <c r="D125" s="20" t="s">
        <v>185</v>
      </c>
      <c r="E125" s="20" t="s">
        <v>188</v>
      </c>
      <c r="F125" s="20" t="s">
        <v>185</v>
      </c>
      <c r="G125" s="20" t="s">
        <v>186</v>
      </c>
      <c r="H125" s="20" t="s">
        <v>185</v>
      </c>
      <c r="I125" s="20" t="s">
        <v>186</v>
      </c>
      <c r="J125" s="20" t="s">
        <v>186</v>
      </c>
      <c r="K125" s="20" t="s">
        <v>186</v>
      </c>
      <c r="L125" s="20" t="s">
        <v>186</v>
      </c>
      <c r="M125" s="20" t="s">
        <v>185</v>
      </c>
      <c r="N125" s="20" t="s">
        <v>49</v>
      </c>
      <c r="O125" s="20" t="s">
        <v>49</v>
      </c>
      <c r="P125" s="20" t="s">
        <v>48</v>
      </c>
      <c r="Q125" s="20" t="s">
        <v>50</v>
      </c>
      <c r="R125" s="20" t="s">
        <v>48</v>
      </c>
      <c r="S125" s="20" t="s">
        <v>50</v>
      </c>
      <c r="T125" s="20" t="s">
        <v>50</v>
      </c>
      <c r="U125" s="20" t="s">
        <v>50</v>
      </c>
      <c r="V125" s="20" t="s">
        <v>50</v>
      </c>
      <c r="W125" s="20" t="s">
        <v>50</v>
      </c>
      <c r="X125" s="51" t="s">
        <v>50</v>
      </c>
    </row>
    <row r="126" spans="1:24" ht="19.5" customHeight="1" x14ac:dyDescent="0.3">
      <c r="A126" s="50"/>
      <c r="B126" s="43" t="s">
        <v>109</v>
      </c>
      <c r="C126" s="20" t="s">
        <v>185</v>
      </c>
      <c r="D126" s="20" t="s">
        <v>185</v>
      </c>
      <c r="E126" s="20" t="s">
        <v>188</v>
      </c>
      <c r="F126" s="20" t="s">
        <v>185</v>
      </c>
      <c r="G126" s="20" t="s">
        <v>186</v>
      </c>
      <c r="H126" s="20" t="s">
        <v>185</v>
      </c>
      <c r="I126" s="20" t="s">
        <v>186</v>
      </c>
      <c r="J126" s="20" t="s">
        <v>186</v>
      </c>
      <c r="K126" s="20" t="s">
        <v>186</v>
      </c>
      <c r="L126" s="20" t="s">
        <v>186</v>
      </c>
      <c r="M126" s="20" t="s">
        <v>185</v>
      </c>
      <c r="N126" s="20" t="s">
        <v>49</v>
      </c>
      <c r="O126" s="20" t="s">
        <v>49</v>
      </c>
      <c r="P126" s="20" t="s">
        <v>48</v>
      </c>
      <c r="Q126" s="20" t="s">
        <v>50</v>
      </c>
      <c r="R126" s="20" t="s">
        <v>48</v>
      </c>
      <c r="S126" s="20" t="s">
        <v>50</v>
      </c>
      <c r="T126" s="20" t="s">
        <v>50</v>
      </c>
      <c r="U126" s="20" t="s">
        <v>50</v>
      </c>
      <c r="V126" s="20" t="s">
        <v>50</v>
      </c>
      <c r="W126" s="20" t="s">
        <v>50</v>
      </c>
      <c r="X126" s="51" t="s">
        <v>50</v>
      </c>
    </row>
    <row r="127" spans="1:24" ht="19.5" customHeight="1" x14ac:dyDescent="0.3">
      <c r="A127" s="52" t="s">
        <v>25</v>
      </c>
      <c r="B127" s="18" t="s">
        <v>107</v>
      </c>
      <c r="C127" s="19" t="s">
        <v>185</v>
      </c>
      <c r="D127" s="19" t="s">
        <v>185</v>
      </c>
      <c r="E127" s="19" t="s">
        <v>188</v>
      </c>
      <c r="F127" s="19" t="s">
        <v>185</v>
      </c>
      <c r="G127" s="19" t="s">
        <v>188</v>
      </c>
      <c r="H127" s="19" t="s">
        <v>187</v>
      </c>
      <c r="I127" s="19" t="s">
        <v>23</v>
      </c>
      <c r="J127" s="19" t="s">
        <v>185</v>
      </c>
      <c r="K127" s="19" t="s">
        <v>188</v>
      </c>
      <c r="L127" s="19" t="s">
        <v>185</v>
      </c>
      <c r="M127" s="19" t="s">
        <v>185</v>
      </c>
      <c r="N127" s="19" t="s">
        <v>48</v>
      </c>
      <c r="O127" s="19" t="s">
        <v>48</v>
      </c>
      <c r="P127" s="19" t="s">
        <v>48</v>
      </c>
      <c r="Q127" s="19" t="s">
        <v>48</v>
      </c>
      <c r="R127" s="19" t="s">
        <v>48</v>
      </c>
      <c r="S127" s="19" t="s">
        <v>48</v>
      </c>
      <c r="T127" s="19" t="s">
        <v>23</v>
      </c>
      <c r="U127" s="19" t="s">
        <v>48</v>
      </c>
      <c r="V127" s="19" t="s">
        <v>48</v>
      </c>
      <c r="W127" s="19" t="s">
        <v>48</v>
      </c>
      <c r="X127" s="53" t="s">
        <v>48</v>
      </c>
    </row>
    <row r="128" spans="1:24" ht="19.5" customHeight="1" x14ac:dyDescent="0.3">
      <c r="A128" s="52"/>
      <c r="B128" s="18" t="s">
        <v>108</v>
      </c>
      <c r="C128" s="19" t="s">
        <v>185</v>
      </c>
      <c r="D128" s="19" t="s">
        <v>185</v>
      </c>
      <c r="E128" s="19" t="s">
        <v>188</v>
      </c>
      <c r="F128" s="19" t="s">
        <v>185</v>
      </c>
      <c r="G128" s="19" t="s">
        <v>188</v>
      </c>
      <c r="H128" s="19" t="s">
        <v>187</v>
      </c>
      <c r="I128" s="19" t="s">
        <v>23</v>
      </c>
      <c r="J128" s="19" t="s">
        <v>185</v>
      </c>
      <c r="K128" s="19" t="s">
        <v>188</v>
      </c>
      <c r="L128" s="19" t="s">
        <v>185</v>
      </c>
      <c r="M128" s="19" t="s">
        <v>185</v>
      </c>
      <c r="N128" s="19" t="s">
        <v>48</v>
      </c>
      <c r="O128" s="19" t="s">
        <v>48</v>
      </c>
      <c r="P128" s="19" t="s">
        <v>48</v>
      </c>
      <c r="Q128" s="19" t="s">
        <v>48</v>
      </c>
      <c r="R128" s="19" t="s">
        <v>48</v>
      </c>
      <c r="S128" s="19" t="s">
        <v>48</v>
      </c>
      <c r="T128" s="19" t="s">
        <v>23</v>
      </c>
      <c r="U128" s="19" t="s">
        <v>48</v>
      </c>
      <c r="V128" s="19" t="s">
        <v>48</v>
      </c>
      <c r="W128" s="19" t="s">
        <v>48</v>
      </c>
      <c r="X128" s="53" t="s">
        <v>48</v>
      </c>
    </row>
    <row r="129" spans="1:25" ht="19.5" customHeight="1" thickBot="1" x14ac:dyDescent="0.35">
      <c r="A129" s="54"/>
      <c r="B129" s="55" t="s">
        <v>109</v>
      </c>
      <c r="C129" s="56" t="s">
        <v>185</v>
      </c>
      <c r="D129" s="56" t="s">
        <v>185</v>
      </c>
      <c r="E129" s="56" t="s">
        <v>188</v>
      </c>
      <c r="F129" s="56" t="s">
        <v>185</v>
      </c>
      <c r="G129" s="56" t="s">
        <v>188</v>
      </c>
      <c r="H129" s="56" t="s">
        <v>187</v>
      </c>
      <c r="I129" s="56" t="s">
        <v>23</v>
      </c>
      <c r="J129" s="56" t="s">
        <v>185</v>
      </c>
      <c r="K129" s="56" t="s">
        <v>188</v>
      </c>
      <c r="L129" s="56" t="s">
        <v>185</v>
      </c>
      <c r="M129" s="56" t="s">
        <v>185</v>
      </c>
      <c r="N129" s="56" t="s">
        <v>48</v>
      </c>
      <c r="O129" s="56" t="s">
        <v>48</v>
      </c>
      <c r="P129" s="56" t="s">
        <v>48</v>
      </c>
      <c r="Q129" s="56" t="s">
        <v>48</v>
      </c>
      <c r="R129" s="56" t="s">
        <v>48</v>
      </c>
      <c r="S129" s="56" t="s">
        <v>48</v>
      </c>
      <c r="T129" s="56" t="s">
        <v>23</v>
      </c>
      <c r="U129" s="56" t="s">
        <v>48</v>
      </c>
      <c r="V129" s="56" t="s">
        <v>48</v>
      </c>
      <c r="W129" s="56" t="s">
        <v>48</v>
      </c>
      <c r="X129" s="57" t="s">
        <v>48</v>
      </c>
    </row>
    <row r="130" spans="1:25" ht="19.5" customHeight="1" x14ac:dyDescent="0.3">
      <c r="A130" s="45"/>
      <c r="B130" s="9"/>
      <c r="C130" s="6"/>
      <c r="D130" s="6"/>
      <c r="E130" s="6"/>
      <c r="F130" s="6"/>
      <c r="G130" s="6"/>
      <c r="H130" s="6"/>
      <c r="I130" s="6"/>
      <c r="J130" s="6"/>
      <c r="K130" s="6"/>
      <c r="L130" s="6"/>
      <c r="M130" s="6"/>
      <c r="N130" s="6"/>
      <c r="O130" s="6"/>
      <c r="P130" s="6"/>
      <c r="Q130" s="6"/>
      <c r="R130" s="6"/>
      <c r="S130" s="6"/>
      <c r="T130" s="6"/>
      <c r="U130" s="6"/>
      <c r="V130" s="6"/>
      <c r="W130" s="6"/>
      <c r="X130" s="6"/>
      <c r="Y130" s="5"/>
    </row>
    <row r="131" spans="1:25" ht="120" customHeight="1" x14ac:dyDescent="0.3">
      <c r="A131" s="79" t="s">
        <v>210</v>
      </c>
      <c r="B131" s="80"/>
      <c r="C131" s="80"/>
      <c r="D131" s="80"/>
      <c r="E131" s="80"/>
      <c r="F131" s="80"/>
      <c r="G131" s="80"/>
      <c r="H131" s="80"/>
      <c r="I131" s="80"/>
      <c r="J131" s="80"/>
      <c r="K131" s="80"/>
      <c r="L131" s="80"/>
      <c r="M131" s="80"/>
      <c r="N131" s="80"/>
      <c r="O131" s="80"/>
      <c r="P131" s="80"/>
      <c r="Q131" s="80"/>
      <c r="R131" s="80"/>
      <c r="S131" s="80"/>
      <c r="T131" s="80"/>
      <c r="U131" s="80"/>
      <c r="V131" s="80"/>
      <c r="W131" s="80"/>
      <c r="X131" s="80"/>
      <c r="Y131" s="80"/>
    </row>
    <row r="132" spans="1:25" ht="55.95" customHeight="1" x14ac:dyDescent="0.3">
      <c r="A132" s="79" t="s">
        <v>211</v>
      </c>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row>
    <row r="133" spans="1:25" ht="30" customHeight="1" x14ac:dyDescent="0.3"/>
    <row r="134" spans="1:25" ht="30" customHeight="1" x14ac:dyDescent="0.3">
      <c r="A134" s="13"/>
    </row>
    <row r="135" spans="1:25" ht="30" customHeight="1" x14ac:dyDescent="0.3">
      <c r="A135" s="13"/>
    </row>
    <row r="136" spans="1:25" ht="30" customHeight="1" x14ac:dyDescent="0.3"/>
    <row r="137" spans="1:25" ht="30" customHeight="1" x14ac:dyDescent="0.3"/>
    <row r="138" spans="1:25" ht="30" customHeight="1" x14ac:dyDescent="0.3"/>
    <row r="142" spans="1:25" ht="65.55" customHeight="1" x14ac:dyDescent="0.3"/>
    <row r="143" spans="1:25" ht="118.95" customHeight="1" x14ac:dyDescent="0.3"/>
  </sheetData>
  <mergeCells count="7">
    <mergeCell ref="C10:M10"/>
    <mergeCell ref="N10:X10"/>
    <mergeCell ref="N11:X11"/>
    <mergeCell ref="A131:Y131"/>
    <mergeCell ref="A132:Y132"/>
    <mergeCell ref="A10:A12"/>
    <mergeCell ref="C11:M11"/>
  </mergeCells>
  <hyperlinks>
    <hyperlink ref="A3" r:id="rId1"/>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9"/>
  <sheetViews>
    <sheetView showGridLines="0" zoomScale="90" zoomScaleNormal="90" workbookViewId="0">
      <pane ySplit="12" topLeftCell="A13" activePane="bottomLeft" state="frozen"/>
      <selection pane="bottomLeft" activeCell="A4" sqref="A4:XFD4"/>
    </sheetView>
  </sheetViews>
  <sheetFormatPr defaultRowHeight="14.4" x14ac:dyDescent="0.3"/>
  <cols>
    <col min="1" max="1" width="22.44140625" customWidth="1"/>
    <col min="2" max="2" width="13.21875" customWidth="1"/>
    <col min="3" max="3" width="15.21875" customWidth="1"/>
    <col min="4" max="5" width="23.5546875" customWidth="1"/>
    <col min="6" max="8" width="26.33203125" customWidth="1"/>
  </cols>
  <sheetData>
    <row r="1" spans="1:11" s="117" customFormat="1" x14ac:dyDescent="0.3">
      <c r="A1" s="77" t="s">
        <v>234</v>
      </c>
      <c r="B1" s="116"/>
      <c r="C1" s="116"/>
      <c r="D1" s="116"/>
      <c r="E1" s="116"/>
      <c r="F1" s="116"/>
      <c r="G1" s="116"/>
      <c r="H1" s="116"/>
      <c r="I1" s="116"/>
      <c r="J1" s="116"/>
      <c r="K1" s="116"/>
    </row>
    <row r="2" spans="1:11" x14ac:dyDescent="0.3">
      <c r="A2" s="76" t="s">
        <v>233</v>
      </c>
      <c r="B2" s="76"/>
      <c r="C2" s="76"/>
      <c r="D2" s="76"/>
      <c r="E2" s="76"/>
      <c r="F2" s="76"/>
      <c r="G2" s="76"/>
      <c r="H2" s="76"/>
      <c r="I2" s="76"/>
      <c r="J2" s="76"/>
      <c r="K2" s="76"/>
    </row>
    <row r="3" spans="1:11" x14ac:dyDescent="0.3">
      <c r="A3" s="78" t="s">
        <v>232</v>
      </c>
      <c r="B3" s="76"/>
      <c r="C3" s="76"/>
      <c r="D3" s="76"/>
      <c r="E3" s="76"/>
      <c r="F3" s="76"/>
      <c r="G3" s="76"/>
      <c r="H3" s="76"/>
      <c r="I3" s="76"/>
      <c r="J3" s="76"/>
      <c r="K3" s="76"/>
    </row>
    <row r="4" spans="1:11" x14ac:dyDescent="0.3">
      <c r="A4" s="78"/>
      <c r="B4" s="76"/>
      <c r="C4" s="76"/>
      <c r="D4" s="76"/>
      <c r="E4" s="76"/>
      <c r="F4" s="76"/>
      <c r="G4" s="76"/>
      <c r="H4" s="76"/>
      <c r="I4" s="76"/>
      <c r="J4" s="76"/>
      <c r="K4" s="76"/>
    </row>
    <row r="5" spans="1:11" x14ac:dyDescent="0.3">
      <c r="A5" t="s">
        <v>217</v>
      </c>
    </row>
    <row r="6" spans="1:11" x14ac:dyDescent="0.3">
      <c r="A6" s="1" t="s">
        <v>228</v>
      </c>
      <c r="B6" s="1"/>
    </row>
    <row r="7" spans="1:11" x14ac:dyDescent="0.3">
      <c r="A7" s="2" t="s">
        <v>12</v>
      </c>
      <c r="B7" s="2"/>
    </row>
    <row r="9" spans="1:11" ht="15" thickBot="1" x14ac:dyDescent="0.35">
      <c r="F9" s="45"/>
    </row>
    <row r="10" spans="1:11" ht="14.55" customHeight="1" x14ac:dyDescent="0.3">
      <c r="A10" s="107" t="s">
        <v>0</v>
      </c>
      <c r="B10" s="108" t="s">
        <v>68</v>
      </c>
      <c r="C10" s="108" t="s">
        <v>207</v>
      </c>
      <c r="D10" s="58"/>
      <c r="E10" s="110" t="s">
        <v>208</v>
      </c>
      <c r="F10" s="111"/>
      <c r="G10" s="112"/>
    </row>
    <row r="11" spans="1:11" ht="48" customHeight="1" x14ac:dyDescent="0.3">
      <c r="A11" s="106"/>
      <c r="B11" s="109"/>
      <c r="C11" s="109"/>
      <c r="D11" s="59"/>
      <c r="E11" s="62" t="s">
        <v>193</v>
      </c>
      <c r="F11" s="30" t="s">
        <v>195</v>
      </c>
      <c r="G11" s="63" t="s">
        <v>192</v>
      </c>
    </row>
    <row r="12" spans="1:11" x14ac:dyDescent="0.3">
      <c r="A12" s="106"/>
      <c r="B12" s="4" t="s">
        <v>2</v>
      </c>
      <c r="C12" s="4" t="s">
        <v>3</v>
      </c>
      <c r="D12" s="60"/>
      <c r="E12" s="64" t="s">
        <v>194</v>
      </c>
      <c r="F12" s="4" t="s">
        <v>206</v>
      </c>
      <c r="G12" s="65" t="s">
        <v>194</v>
      </c>
    </row>
    <row r="13" spans="1:11" ht="17.55" customHeight="1" x14ac:dyDescent="0.3">
      <c r="A13" s="48" t="s">
        <v>111</v>
      </c>
      <c r="B13" s="18" t="s">
        <v>107</v>
      </c>
      <c r="C13" s="37" t="s">
        <v>24</v>
      </c>
      <c r="D13" s="61"/>
      <c r="E13" s="66" t="s">
        <v>24</v>
      </c>
      <c r="F13" s="32">
        <v>869.57456234252868</v>
      </c>
      <c r="G13" s="67" t="s">
        <v>24</v>
      </c>
    </row>
    <row r="14" spans="1:11" ht="17.55" customHeight="1" x14ac:dyDescent="0.3">
      <c r="A14" s="48"/>
      <c r="B14" s="18" t="s">
        <v>108</v>
      </c>
      <c r="C14" s="37" t="s">
        <v>24</v>
      </c>
      <c r="D14" s="61"/>
      <c r="E14" s="66" t="s">
        <v>24</v>
      </c>
      <c r="F14" s="32">
        <v>810.79320347329099</v>
      </c>
      <c r="G14" s="67" t="s">
        <v>24</v>
      </c>
    </row>
    <row r="15" spans="1:11" ht="17.55" customHeight="1" x14ac:dyDescent="0.3">
      <c r="A15" s="48"/>
      <c r="B15" s="18" t="s">
        <v>109</v>
      </c>
      <c r="C15" s="37" t="s">
        <v>24</v>
      </c>
      <c r="D15" s="61"/>
      <c r="E15" s="66" t="s">
        <v>24</v>
      </c>
      <c r="F15" s="32">
        <v>810.79320347329099</v>
      </c>
      <c r="G15" s="67" t="s">
        <v>24</v>
      </c>
    </row>
    <row r="16" spans="1:11" ht="17.55" customHeight="1" x14ac:dyDescent="0.3">
      <c r="A16" s="50" t="s">
        <v>72</v>
      </c>
      <c r="B16" s="43" t="s">
        <v>107</v>
      </c>
      <c r="C16" s="75" t="s">
        <v>23</v>
      </c>
      <c r="D16" s="61"/>
      <c r="E16" s="68" t="s">
        <v>23</v>
      </c>
      <c r="F16" s="33">
        <v>779.4</v>
      </c>
      <c r="G16" s="69">
        <v>1776</v>
      </c>
    </row>
    <row r="17" spans="1:7" ht="17.55" customHeight="1" x14ac:dyDescent="0.3">
      <c r="A17" s="50"/>
      <c r="B17" s="44" t="s">
        <v>108</v>
      </c>
      <c r="C17" s="75" t="s">
        <v>23</v>
      </c>
      <c r="D17" s="61"/>
      <c r="E17" s="68" t="s">
        <v>23</v>
      </c>
      <c r="F17" s="33">
        <v>606.6</v>
      </c>
      <c r="G17" s="69">
        <v>1776</v>
      </c>
    </row>
    <row r="18" spans="1:7" ht="17.55" customHeight="1" x14ac:dyDescent="0.3">
      <c r="A18" s="50"/>
      <c r="B18" s="43" t="s">
        <v>109</v>
      </c>
      <c r="C18" s="75" t="s">
        <v>23</v>
      </c>
      <c r="D18" s="61"/>
      <c r="E18" s="68" t="s">
        <v>23</v>
      </c>
      <c r="F18" s="33">
        <v>588.6</v>
      </c>
      <c r="G18" s="69" t="s">
        <v>23</v>
      </c>
    </row>
    <row r="19" spans="1:7" ht="17.55" customHeight="1" x14ac:dyDescent="0.3">
      <c r="A19" s="52" t="s">
        <v>112</v>
      </c>
      <c r="B19" s="18" t="s">
        <v>107</v>
      </c>
      <c r="C19" s="37">
        <v>430.67897045555617</v>
      </c>
      <c r="D19" s="61"/>
      <c r="E19" s="70">
        <v>1227.8223828483922</v>
      </c>
      <c r="F19" s="34">
        <v>797.14341239283601</v>
      </c>
      <c r="G19" s="67" t="s">
        <v>24</v>
      </c>
    </row>
    <row r="20" spans="1:7" ht="17.55" customHeight="1" x14ac:dyDescent="0.3">
      <c r="A20" s="52"/>
      <c r="B20" s="18" t="s">
        <v>108</v>
      </c>
      <c r="C20" s="37">
        <v>488.94985790403791</v>
      </c>
      <c r="D20" s="61"/>
      <c r="E20" s="70">
        <v>1233.1751849340042</v>
      </c>
      <c r="F20" s="34">
        <v>744.22532702996625</v>
      </c>
      <c r="G20" s="67" t="s">
        <v>24</v>
      </c>
    </row>
    <row r="21" spans="1:7" ht="17.55" customHeight="1" x14ac:dyDescent="0.3">
      <c r="A21" s="52"/>
      <c r="B21" s="18" t="s">
        <v>109</v>
      </c>
      <c r="C21" s="37">
        <v>490.69537932692583</v>
      </c>
      <c r="D21" s="61"/>
      <c r="E21" s="70">
        <v>1236.2442671917158</v>
      </c>
      <c r="F21" s="34">
        <v>745.54888786479</v>
      </c>
      <c r="G21" s="67" t="s">
        <v>24</v>
      </c>
    </row>
    <row r="22" spans="1:7" ht="17.55" customHeight="1" x14ac:dyDescent="0.3">
      <c r="A22" s="50" t="s">
        <v>113</v>
      </c>
      <c r="B22" s="43" t="s">
        <v>107</v>
      </c>
      <c r="C22" s="75">
        <v>766.92686032222832</v>
      </c>
      <c r="D22" s="61"/>
      <c r="E22" s="68">
        <v>1830.4</v>
      </c>
      <c r="F22" s="33">
        <v>1063.4731396777718</v>
      </c>
      <c r="G22" s="69">
        <v>1962.4</v>
      </c>
    </row>
    <row r="23" spans="1:7" ht="17.55" customHeight="1" x14ac:dyDescent="0.3">
      <c r="A23" s="50"/>
      <c r="B23" s="43" t="s">
        <v>108</v>
      </c>
      <c r="C23" s="75">
        <v>766.92686032222832</v>
      </c>
      <c r="D23" s="61"/>
      <c r="E23" s="68">
        <v>1830.4</v>
      </c>
      <c r="F23" s="33">
        <v>1063.4731396777718</v>
      </c>
      <c r="G23" s="69">
        <v>1962.4</v>
      </c>
    </row>
    <row r="24" spans="1:7" ht="17.55" customHeight="1" x14ac:dyDescent="0.3">
      <c r="A24" s="50"/>
      <c r="B24" s="43" t="s">
        <v>109</v>
      </c>
      <c r="C24" s="75">
        <v>766.92686032222832</v>
      </c>
      <c r="D24" s="61"/>
      <c r="E24" s="68">
        <v>1830.4</v>
      </c>
      <c r="F24" s="33">
        <v>1063.4731396777718</v>
      </c>
      <c r="G24" s="69">
        <v>1962.4</v>
      </c>
    </row>
    <row r="25" spans="1:7" ht="17.55" customHeight="1" x14ac:dyDescent="0.3">
      <c r="A25" s="52" t="s">
        <v>114</v>
      </c>
      <c r="B25" s="18" t="s">
        <v>107</v>
      </c>
      <c r="C25" s="37">
        <v>350</v>
      </c>
      <c r="D25" s="61"/>
      <c r="E25" s="70">
        <v>1350</v>
      </c>
      <c r="F25" s="34">
        <v>1000</v>
      </c>
      <c r="G25" s="67">
        <v>1800</v>
      </c>
    </row>
    <row r="26" spans="1:7" ht="17.55" customHeight="1" x14ac:dyDescent="0.3">
      <c r="A26" s="52"/>
      <c r="B26" s="18" t="s">
        <v>108</v>
      </c>
      <c r="C26" s="37">
        <v>469.99999999999989</v>
      </c>
      <c r="D26" s="61"/>
      <c r="E26" s="70">
        <v>1350</v>
      </c>
      <c r="F26" s="34">
        <v>880.00000000000011</v>
      </c>
      <c r="G26" s="67">
        <v>1800</v>
      </c>
    </row>
    <row r="27" spans="1:7" ht="17.55" customHeight="1" x14ac:dyDescent="0.3">
      <c r="A27" s="52"/>
      <c r="B27" s="18" t="s">
        <v>109</v>
      </c>
      <c r="C27" s="37">
        <v>469.99999999999989</v>
      </c>
      <c r="D27" s="61"/>
      <c r="E27" s="70">
        <v>1350</v>
      </c>
      <c r="F27" s="34">
        <v>880.00000000000011</v>
      </c>
      <c r="G27" s="67">
        <v>1800</v>
      </c>
    </row>
    <row r="28" spans="1:7" ht="17.55" customHeight="1" x14ac:dyDescent="0.3">
      <c r="A28" s="50" t="s">
        <v>115</v>
      </c>
      <c r="B28" s="43" t="s">
        <v>107</v>
      </c>
      <c r="C28" s="75" t="s">
        <v>23</v>
      </c>
      <c r="D28" s="61"/>
      <c r="E28" s="68" t="s">
        <v>23</v>
      </c>
      <c r="F28" s="33">
        <v>617.1</v>
      </c>
      <c r="G28" s="69">
        <v>1560</v>
      </c>
    </row>
    <row r="29" spans="1:7" ht="17.55" customHeight="1" x14ac:dyDescent="0.3">
      <c r="A29" s="50"/>
      <c r="B29" s="43" t="s">
        <v>108</v>
      </c>
      <c r="C29" s="75" t="s">
        <v>23</v>
      </c>
      <c r="D29" s="61"/>
      <c r="E29" s="68" t="s">
        <v>23</v>
      </c>
      <c r="F29" s="33">
        <v>617.1</v>
      </c>
      <c r="G29" s="69">
        <v>1560</v>
      </c>
    </row>
    <row r="30" spans="1:7" ht="17.55" customHeight="1" x14ac:dyDescent="0.3">
      <c r="A30" s="50"/>
      <c r="B30" s="43" t="s">
        <v>109</v>
      </c>
      <c r="C30" s="75" t="s">
        <v>23</v>
      </c>
      <c r="D30" s="61"/>
      <c r="E30" s="68" t="s">
        <v>23</v>
      </c>
      <c r="F30" s="33">
        <v>589.04999999999995</v>
      </c>
      <c r="G30" s="69">
        <v>1560</v>
      </c>
    </row>
    <row r="31" spans="1:7" ht="17.55" customHeight="1" x14ac:dyDescent="0.3">
      <c r="A31" s="52" t="s">
        <v>203</v>
      </c>
      <c r="B31" s="18" t="s">
        <v>107</v>
      </c>
      <c r="C31" s="37" t="s">
        <v>23</v>
      </c>
      <c r="D31" s="61"/>
      <c r="E31" s="70" t="s">
        <v>23</v>
      </c>
      <c r="F31" s="36" t="s">
        <v>23</v>
      </c>
      <c r="G31" s="67">
        <v>1680</v>
      </c>
    </row>
    <row r="32" spans="1:7" ht="17.55" customHeight="1" x14ac:dyDescent="0.3">
      <c r="A32" s="52"/>
      <c r="B32" s="18" t="s">
        <v>108</v>
      </c>
      <c r="C32" s="37" t="s">
        <v>23</v>
      </c>
      <c r="D32" s="61"/>
      <c r="E32" s="70" t="s">
        <v>23</v>
      </c>
      <c r="F32" s="36" t="s">
        <v>23</v>
      </c>
      <c r="G32" s="67">
        <v>1680</v>
      </c>
    </row>
    <row r="33" spans="1:7" ht="17.55" customHeight="1" x14ac:dyDescent="0.3">
      <c r="A33" s="52"/>
      <c r="B33" s="18" t="s">
        <v>109</v>
      </c>
      <c r="C33" s="37" t="s">
        <v>23</v>
      </c>
      <c r="D33" s="61"/>
      <c r="E33" s="70" t="s">
        <v>23</v>
      </c>
      <c r="F33" s="34">
        <v>405</v>
      </c>
      <c r="G33" s="67">
        <v>1680</v>
      </c>
    </row>
    <row r="34" spans="1:7" ht="17.55" customHeight="1" x14ac:dyDescent="0.3">
      <c r="A34" s="50" t="s">
        <v>117</v>
      </c>
      <c r="B34" s="43" t="s">
        <v>107</v>
      </c>
      <c r="C34" s="75" t="s">
        <v>23</v>
      </c>
      <c r="D34" s="61"/>
      <c r="E34" s="68" t="s">
        <v>23</v>
      </c>
      <c r="F34" s="33">
        <v>584.79999999999995</v>
      </c>
      <c r="G34" s="69">
        <v>1540</v>
      </c>
    </row>
    <row r="35" spans="1:7" ht="17.55" customHeight="1" x14ac:dyDescent="0.3">
      <c r="A35" s="50"/>
      <c r="B35" s="43" t="s">
        <v>108</v>
      </c>
      <c r="C35" s="75" t="s">
        <v>23</v>
      </c>
      <c r="D35" s="61"/>
      <c r="E35" s="68" t="s">
        <v>23</v>
      </c>
      <c r="F35" s="33">
        <v>602</v>
      </c>
      <c r="G35" s="69">
        <v>1540</v>
      </c>
    </row>
    <row r="36" spans="1:7" ht="17.55" customHeight="1" x14ac:dyDescent="0.3">
      <c r="A36" s="50"/>
      <c r="B36" s="43" t="s">
        <v>109</v>
      </c>
      <c r="C36" s="75" t="s">
        <v>23</v>
      </c>
      <c r="D36" s="61"/>
      <c r="E36" s="68" t="s">
        <v>23</v>
      </c>
      <c r="F36" s="33">
        <v>567.6</v>
      </c>
      <c r="G36" s="69">
        <v>1540</v>
      </c>
    </row>
    <row r="37" spans="1:7" ht="17.55" customHeight="1" x14ac:dyDescent="0.3">
      <c r="A37" s="52" t="s">
        <v>118</v>
      </c>
      <c r="B37" s="18" t="s">
        <v>107</v>
      </c>
      <c r="C37" s="37">
        <v>137.99999999999989</v>
      </c>
      <c r="D37" s="61"/>
      <c r="E37" s="70">
        <v>814.8</v>
      </c>
      <c r="F37" s="34">
        <v>676.80000000000007</v>
      </c>
      <c r="G37" s="67" t="s">
        <v>23</v>
      </c>
    </row>
    <row r="38" spans="1:7" ht="17.55" customHeight="1" x14ac:dyDescent="0.3">
      <c r="A38" s="52"/>
      <c r="B38" s="18" t="s">
        <v>108</v>
      </c>
      <c r="C38" s="37">
        <v>138.00000000000011</v>
      </c>
      <c r="D38" s="61"/>
      <c r="E38" s="70">
        <v>730.2</v>
      </c>
      <c r="F38" s="34">
        <v>592.19999999999993</v>
      </c>
      <c r="G38" s="67" t="s">
        <v>23</v>
      </c>
    </row>
    <row r="39" spans="1:7" ht="17.55" customHeight="1" x14ac:dyDescent="0.3">
      <c r="A39" s="52"/>
      <c r="B39" s="18" t="s">
        <v>109</v>
      </c>
      <c r="C39" s="37">
        <v>118.99199999999996</v>
      </c>
      <c r="D39" s="61"/>
      <c r="E39" s="70">
        <v>669.08</v>
      </c>
      <c r="F39" s="34">
        <v>550.08800000000008</v>
      </c>
      <c r="G39" s="67" t="s">
        <v>23</v>
      </c>
    </row>
    <row r="40" spans="1:7" ht="17.55" customHeight="1" x14ac:dyDescent="0.3">
      <c r="A40" s="50" t="s">
        <v>119</v>
      </c>
      <c r="B40" s="43" t="s">
        <v>107</v>
      </c>
      <c r="C40" s="75">
        <v>54</v>
      </c>
      <c r="D40" s="61"/>
      <c r="E40" s="68">
        <v>954</v>
      </c>
      <c r="F40" s="33">
        <v>900</v>
      </c>
      <c r="G40" s="69">
        <v>1607</v>
      </c>
    </row>
    <row r="41" spans="1:7" ht="17.55" customHeight="1" x14ac:dyDescent="0.3">
      <c r="A41" s="50"/>
      <c r="B41" s="43" t="s">
        <v>108</v>
      </c>
      <c r="C41" s="75" t="s">
        <v>23</v>
      </c>
      <c r="D41" s="61"/>
      <c r="E41" s="68" t="s">
        <v>23</v>
      </c>
      <c r="F41" s="33">
        <v>684</v>
      </c>
      <c r="G41" s="69">
        <v>1607</v>
      </c>
    </row>
    <row r="42" spans="1:7" ht="17.55" customHeight="1" x14ac:dyDescent="0.3">
      <c r="A42" s="50"/>
      <c r="B42" s="43" t="s">
        <v>109</v>
      </c>
      <c r="C42" s="75" t="s">
        <v>23</v>
      </c>
      <c r="D42" s="61"/>
      <c r="E42" s="68" t="s">
        <v>23</v>
      </c>
      <c r="F42" s="33">
        <v>684</v>
      </c>
      <c r="G42" s="69">
        <v>1607</v>
      </c>
    </row>
    <row r="43" spans="1:7" ht="17.55" customHeight="1" x14ac:dyDescent="0.3">
      <c r="A43" s="52" t="s">
        <v>120</v>
      </c>
      <c r="B43" s="18" t="s">
        <v>107</v>
      </c>
      <c r="C43" s="37" t="s">
        <v>23</v>
      </c>
      <c r="D43" s="61"/>
      <c r="E43" s="70" t="s">
        <v>23</v>
      </c>
      <c r="F43" s="34">
        <v>799.54255267945484</v>
      </c>
      <c r="G43" s="67">
        <v>1768.5</v>
      </c>
    </row>
    <row r="44" spans="1:7" ht="17.55" customHeight="1" x14ac:dyDescent="0.3">
      <c r="A44" s="52"/>
      <c r="B44" s="18" t="s">
        <v>108</v>
      </c>
      <c r="C44" s="37" t="s">
        <v>23</v>
      </c>
      <c r="D44" s="61"/>
      <c r="E44" s="70" t="s">
        <v>23</v>
      </c>
      <c r="F44" s="34">
        <v>743.76942942274775</v>
      </c>
      <c r="G44" s="67">
        <v>1768.5</v>
      </c>
    </row>
    <row r="45" spans="1:7" ht="17.55" customHeight="1" x14ac:dyDescent="0.3">
      <c r="A45" s="52"/>
      <c r="B45" s="18" t="s">
        <v>109</v>
      </c>
      <c r="C45" s="37" t="s">
        <v>23</v>
      </c>
      <c r="D45" s="61"/>
      <c r="E45" s="70" t="s">
        <v>23</v>
      </c>
      <c r="F45" s="34">
        <v>716.79980925074051</v>
      </c>
      <c r="G45" s="67">
        <v>1768.5</v>
      </c>
    </row>
    <row r="46" spans="1:7" ht="17.55" customHeight="1" x14ac:dyDescent="0.3">
      <c r="A46" s="50" t="s">
        <v>121</v>
      </c>
      <c r="B46" s="43" t="s">
        <v>107</v>
      </c>
      <c r="C46" s="75">
        <v>470.25</v>
      </c>
      <c r="D46" s="61"/>
      <c r="E46" s="68">
        <v>1134</v>
      </c>
      <c r="F46" s="33">
        <v>663.75</v>
      </c>
      <c r="G46" s="69" t="s">
        <v>23</v>
      </c>
    </row>
    <row r="47" spans="1:7" ht="17.55" customHeight="1" x14ac:dyDescent="0.3">
      <c r="A47" s="50"/>
      <c r="B47" s="43" t="s">
        <v>108</v>
      </c>
      <c r="C47" s="75">
        <v>555.9</v>
      </c>
      <c r="D47" s="61"/>
      <c r="E47" s="68">
        <v>1170</v>
      </c>
      <c r="F47" s="33">
        <v>614.1</v>
      </c>
      <c r="G47" s="69" t="s">
        <v>23</v>
      </c>
    </row>
    <row r="48" spans="1:7" ht="17.55" customHeight="1" x14ac:dyDescent="0.3">
      <c r="A48" s="50"/>
      <c r="B48" s="43" t="s">
        <v>109</v>
      </c>
      <c r="C48" s="75">
        <v>528.29999999999995</v>
      </c>
      <c r="D48" s="61"/>
      <c r="E48" s="68">
        <v>1170</v>
      </c>
      <c r="F48" s="33">
        <v>641.70000000000005</v>
      </c>
      <c r="G48" s="69" t="s">
        <v>23</v>
      </c>
    </row>
    <row r="49" spans="1:7" ht="17.55" customHeight="1" x14ac:dyDescent="0.3">
      <c r="A49" s="52" t="s">
        <v>122</v>
      </c>
      <c r="B49" s="18" t="s">
        <v>107</v>
      </c>
      <c r="C49" s="37">
        <v>504</v>
      </c>
      <c r="D49" s="61"/>
      <c r="E49" s="70">
        <v>1152</v>
      </c>
      <c r="F49" s="34">
        <v>648</v>
      </c>
      <c r="G49" s="67">
        <v>1632</v>
      </c>
    </row>
    <row r="50" spans="1:7" ht="17.55" customHeight="1" x14ac:dyDescent="0.3">
      <c r="A50" s="52"/>
      <c r="B50" s="18" t="s">
        <v>108</v>
      </c>
      <c r="C50" s="37">
        <v>504</v>
      </c>
      <c r="D50" s="61"/>
      <c r="E50" s="70">
        <v>1152</v>
      </c>
      <c r="F50" s="34">
        <v>648</v>
      </c>
      <c r="G50" s="67">
        <v>1632</v>
      </c>
    </row>
    <row r="51" spans="1:7" ht="17.55" customHeight="1" x14ac:dyDescent="0.3">
      <c r="A51" s="52"/>
      <c r="B51" s="18" t="s">
        <v>109</v>
      </c>
      <c r="C51" s="37">
        <v>501.19999999999993</v>
      </c>
      <c r="D51" s="61"/>
      <c r="E51" s="70">
        <v>1145.5999999999999</v>
      </c>
      <c r="F51" s="34">
        <v>644.4</v>
      </c>
      <c r="G51" s="67">
        <v>1632</v>
      </c>
    </row>
    <row r="52" spans="1:7" ht="17.55" customHeight="1" x14ac:dyDescent="0.3">
      <c r="A52" s="50" t="s">
        <v>123</v>
      </c>
      <c r="B52" s="43" t="s">
        <v>107</v>
      </c>
      <c r="C52" s="75">
        <v>986.12</v>
      </c>
      <c r="D52" s="61"/>
      <c r="E52" s="68">
        <v>1610</v>
      </c>
      <c r="F52" s="33">
        <v>623.88</v>
      </c>
      <c r="G52" s="69">
        <v>1800</v>
      </c>
    </row>
    <row r="53" spans="1:7" ht="17.55" customHeight="1" x14ac:dyDescent="0.3">
      <c r="A53" s="50"/>
      <c r="B53" s="43" t="s">
        <v>108</v>
      </c>
      <c r="C53" s="75">
        <v>986.12</v>
      </c>
      <c r="D53" s="61"/>
      <c r="E53" s="68">
        <v>1610</v>
      </c>
      <c r="F53" s="33">
        <v>623.88</v>
      </c>
      <c r="G53" s="69">
        <v>1800</v>
      </c>
    </row>
    <row r="54" spans="1:7" ht="17.55" customHeight="1" x14ac:dyDescent="0.3">
      <c r="A54" s="50"/>
      <c r="B54" s="43" t="s">
        <v>109</v>
      </c>
      <c r="C54" s="75">
        <v>968.08988764044943</v>
      </c>
      <c r="D54" s="61"/>
      <c r="E54" s="68">
        <v>1440</v>
      </c>
      <c r="F54" s="33">
        <v>471.91011235955057</v>
      </c>
      <c r="G54" s="69">
        <v>1800</v>
      </c>
    </row>
    <row r="55" spans="1:7" ht="17.55" customHeight="1" x14ac:dyDescent="0.3">
      <c r="A55" s="52" t="s">
        <v>124</v>
      </c>
      <c r="B55" s="18" t="s">
        <v>107</v>
      </c>
      <c r="C55" s="37">
        <v>168</v>
      </c>
      <c r="D55" s="61"/>
      <c r="E55" s="70">
        <v>1073</v>
      </c>
      <c r="F55" s="34">
        <v>905</v>
      </c>
      <c r="G55" s="67" t="s">
        <v>23</v>
      </c>
    </row>
    <row r="56" spans="1:7" ht="17.55" customHeight="1" x14ac:dyDescent="0.3">
      <c r="A56" s="52"/>
      <c r="B56" s="18" t="s">
        <v>108</v>
      </c>
      <c r="C56" s="37">
        <v>84.799999999999841</v>
      </c>
      <c r="D56" s="61"/>
      <c r="E56" s="70">
        <v>810.8</v>
      </c>
      <c r="F56" s="34">
        <v>726.00000000000011</v>
      </c>
      <c r="G56" s="67" t="s">
        <v>23</v>
      </c>
    </row>
    <row r="57" spans="1:7" ht="17.55" customHeight="1" x14ac:dyDescent="0.3">
      <c r="A57" s="52"/>
      <c r="B57" s="18" t="s">
        <v>109</v>
      </c>
      <c r="C57" s="37">
        <v>84.799999999999841</v>
      </c>
      <c r="D57" s="61"/>
      <c r="E57" s="70">
        <v>810.8</v>
      </c>
      <c r="F57" s="34">
        <v>726.00000000000011</v>
      </c>
      <c r="G57" s="67" t="s">
        <v>23</v>
      </c>
    </row>
    <row r="58" spans="1:7" ht="17.55" customHeight="1" x14ac:dyDescent="0.3">
      <c r="A58" s="50" t="s">
        <v>125</v>
      </c>
      <c r="B58" s="43" t="s">
        <v>107</v>
      </c>
      <c r="C58" s="75">
        <v>392.84524527360065</v>
      </c>
      <c r="D58" s="61"/>
      <c r="E58" s="68">
        <v>1235.3877787033687</v>
      </c>
      <c r="F58" s="33">
        <v>842.54253342976801</v>
      </c>
      <c r="G58" s="69">
        <v>1235.3877787033687</v>
      </c>
    </row>
    <row r="59" spans="1:7" ht="17.55" customHeight="1" x14ac:dyDescent="0.3">
      <c r="A59" s="50"/>
      <c r="B59" s="43" t="s">
        <v>108</v>
      </c>
      <c r="C59" s="75">
        <v>482.21800790035707</v>
      </c>
      <c r="D59" s="61"/>
      <c r="E59" s="68">
        <v>1177.876212670619</v>
      </c>
      <c r="F59" s="33">
        <v>695.65820477026193</v>
      </c>
      <c r="G59" s="69">
        <v>1177.876212670619</v>
      </c>
    </row>
    <row r="60" spans="1:7" ht="17.55" customHeight="1" x14ac:dyDescent="0.3">
      <c r="A60" s="50"/>
      <c r="B60" s="43" t="s">
        <v>109</v>
      </c>
      <c r="C60" s="75">
        <v>571.33340652279503</v>
      </c>
      <c r="D60" s="61"/>
      <c r="E60" s="68">
        <v>1194.6083734658446</v>
      </c>
      <c r="F60" s="33">
        <v>623.27496694304955</v>
      </c>
      <c r="G60" s="69">
        <v>1194.6083734658446</v>
      </c>
    </row>
    <row r="61" spans="1:7" ht="17.55" customHeight="1" x14ac:dyDescent="0.3">
      <c r="A61" s="52" t="s">
        <v>126</v>
      </c>
      <c r="B61" s="18" t="s">
        <v>107</v>
      </c>
      <c r="C61" s="37" t="s">
        <v>23</v>
      </c>
      <c r="D61" s="61"/>
      <c r="E61" s="70" t="s">
        <v>23</v>
      </c>
      <c r="F61" s="34">
        <v>754.6</v>
      </c>
      <c r="G61" s="67" t="s">
        <v>23</v>
      </c>
    </row>
    <row r="62" spans="1:7" ht="17.55" customHeight="1" x14ac:dyDescent="0.3">
      <c r="A62" s="52"/>
      <c r="B62" s="18" t="s">
        <v>108</v>
      </c>
      <c r="C62" s="37" t="s">
        <v>23</v>
      </c>
      <c r="D62" s="61"/>
      <c r="E62" s="70" t="s">
        <v>23</v>
      </c>
      <c r="F62" s="34">
        <v>617.4</v>
      </c>
      <c r="G62" s="67" t="s">
        <v>23</v>
      </c>
    </row>
    <row r="63" spans="1:7" ht="17.55" customHeight="1" x14ac:dyDescent="0.3">
      <c r="A63" s="52"/>
      <c r="B63" s="18" t="s">
        <v>109</v>
      </c>
      <c r="C63" s="37" t="s">
        <v>23</v>
      </c>
      <c r="D63" s="61"/>
      <c r="E63" s="70" t="s">
        <v>23</v>
      </c>
      <c r="F63" s="34">
        <v>617.4</v>
      </c>
      <c r="G63" s="67" t="s">
        <v>23</v>
      </c>
    </row>
    <row r="64" spans="1:7" ht="17.55" customHeight="1" x14ac:dyDescent="0.3">
      <c r="A64" s="50" t="s">
        <v>127</v>
      </c>
      <c r="B64" s="43" t="s">
        <v>107</v>
      </c>
      <c r="C64" s="75" t="s">
        <v>23</v>
      </c>
      <c r="D64" s="61"/>
      <c r="E64" s="68" t="s">
        <v>23</v>
      </c>
      <c r="F64" s="33">
        <v>739.07925</v>
      </c>
      <c r="G64" s="69">
        <v>1891</v>
      </c>
    </row>
    <row r="65" spans="1:7" ht="17.55" customHeight="1" x14ac:dyDescent="0.3">
      <c r="A65" s="50"/>
      <c r="B65" s="43" t="s">
        <v>108</v>
      </c>
      <c r="C65" s="75" t="s">
        <v>23</v>
      </c>
      <c r="D65" s="61"/>
      <c r="E65" s="68" t="s">
        <v>23</v>
      </c>
      <c r="F65" s="33">
        <v>609.89716666666664</v>
      </c>
      <c r="G65" s="69">
        <v>1891</v>
      </c>
    </row>
    <row r="66" spans="1:7" ht="17.55" customHeight="1" x14ac:dyDescent="0.3">
      <c r="A66" s="50"/>
      <c r="B66" s="43" t="s">
        <v>109</v>
      </c>
      <c r="C66" s="75" t="s">
        <v>23</v>
      </c>
      <c r="D66" s="61"/>
      <c r="E66" s="68" t="s">
        <v>23</v>
      </c>
      <c r="F66" s="33">
        <v>510.75700000000001</v>
      </c>
      <c r="G66" s="69">
        <v>1891</v>
      </c>
    </row>
    <row r="67" spans="1:7" ht="17.55" customHeight="1" x14ac:dyDescent="0.3">
      <c r="A67" s="52" t="s">
        <v>128</v>
      </c>
      <c r="B67" s="18" t="s">
        <v>107</v>
      </c>
      <c r="C67" s="37" t="s">
        <v>23</v>
      </c>
      <c r="D67" s="61"/>
      <c r="E67" s="70" t="s">
        <v>23</v>
      </c>
      <c r="F67" s="34">
        <v>674.64013487732291</v>
      </c>
      <c r="G67" s="67">
        <v>1520</v>
      </c>
    </row>
    <row r="68" spans="1:7" ht="17.55" customHeight="1" x14ac:dyDescent="0.3">
      <c r="A68" s="52"/>
      <c r="B68" s="18" t="s">
        <v>108</v>
      </c>
      <c r="C68" s="37" t="s">
        <v>23</v>
      </c>
      <c r="D68" s="61"/>
      <c r="E68" s="70" t="s">
        <v>23</v>
      </c>
      <c r="F68" s="34">
        <v>525.95107187386884</v>
      </c>
      <c r="G68" s="67">
        <v>1520</v>
      </c>
    </row>
    <row r="69" spans="1:7" ht="17.55" customHeight="1" x14ac:dyDescent="0.3">
      <c r="A69" s="52"/>
      <c r="B69" s="18" t="s">
        <v>109</v>
      </c>
      <c r="C69" s="37" t="s">
        <v>23</v>
      </c>
      <c r="D69" s="61"/>
      <c r="E69" s="70" t="s">
        <v>23</v>
      </c>
      <c r="F69" s="34">
        <v>547.37682955726075</v>
      </c>
      <c r="G69" s="67">
        <v>1520</v>
      </c>
    </row>
    <row r="70" spans="1:7" ht="17.55" customHeight="1" x14ac:dyDescent="0.3">
      <c r="A70" s="50" t="s">
        <v>129</v>
      </c>
      <c r="B70" s="43" t="s">
        <v>107</v>
      </c>
      <c r="C70" s="75">
        <v>30</v>
      </c>
      <c r="D70" s="61"/>
      <c r="E70" s="68">
        <v>1050</v>
      </c>
      <c r="F70" s="33">
        <v>1020</v>
      </c>
      <c r="G70" s="69">
        <v>1760</v>
      </c>
    </row>
    <row r="71" spans="1:7" ht="17.55" customHeight="1" x14ac:dyDescent="0.3">
      <c r="A71" s="50"/>
      <c r="B71" s="43" t="s">
        <v>108</v>
      </c>
      <c r="C71" s="75">
        <v>30</v>
      </c>
      <c r="D71" s="61"/>
      <c r="E71" s="68">
        <v>1050</v>
      </c>
      <c r="F71" s="33">
        <v>1020</v>
      </c>
      <c r="G71" s="69">
        <v>1760</v>
      </c>
    </row>
    <row r="72" spans="1:7" ht="17.55" customHeight="1" x14ac:dyDescent="0.3">
      <c r="A72" s="50"/>
      <c r="B72" s="43" t="s">
        <v>109</v>
      </c>
      <c r="C72" s="75">
        <v>30</v>
      </c>
      <c r="D72" s="61"/>
      <c r="E72" s="68">
        <v>1050</v>
      </c>
      <c r="F72" s="33">
        <v>1020</v>
      </c>
      <c r="G72" s="69">
        <v>1760</v>
      </c>
    </row>
    <row r="73" spans="1:7" ht="17.55" customHeight="1" x14ac:dyDescent="0.3">
      <c r="A73" s="52" t="s">
        <v>130</v>
      </c>
      <c r="B73" s="18" t="s">
        <v>107</v>
      </c>
      <c r="C73" s="37" t="s">
        <v>23</v>
      </c>
      <c r="D73" s="61"/>
      <c r="E73" s="70" t="s">
        <v>23</v>
      </c>
      <c r="F73" s="34">
        <v>612</v>
      </c>
      <c r="G73" s="67">
        <v>1584</v>
      </c>
    </row>
    <row r="74" spans="1:7" ht="17.55" customHeight="1" x14ac:dyDescent="0.3">
      <c r="A74" s="52"/>
      <c r="B74" s="18" t="s">
        <v>108</v>
      </c>
      <c r="C74" s="37" t="s">
        <v>23</v>
      </c>
      <c r="D74" s="61"/>
      <c r="E74" s="70" t="s">
        <v>23</v>
      </c>
      <c r="F74" s="34">
        <v>651.6</v>
      </c>
      <c r="G74" s="67">
        <v>1584</v>
      </c>
    </row>
    <row r="75" spans="1:7" ht="17.55" customHeight="1" x14ac:dyDescent="0.3">
      <c r="A75" s="52"/>
      <c r="B75" s="18" t="s">
        <v>109</v>
      </c>
      <c r="C75" s="37" t="s">
        <v>23</v>
      </c>
      <c r="D75" s="61"/>
      <c r="E75" s="70" t="s">
        <v>23</v>
      </c>
      <c r="F75" s="34">
        <v>648</v>
      </c>
      <c r="G75" s="67">
        <v>1584</v>
      </c>
    </row>
    <row r="76" spans="1:7" ht="17.55" customHeight="1" x14ac:dyDescent="0.3">
      <c r="A76" s="50" t="s">
        <v>34</v>
      </c>
      <c r="B76" s="43" t="s">
        <v>107</v>
      </c>
      <c r="C76" s="75" t="s">
        <v>24</v>
      </c>
      <c r="D76" s="61"/>
      <c r="E76" s="68" t="s">
        <v>24</v>
      </c>
      <c r="F76" s="35" t="s">
        <v>24</v>
      </c>
      <c r="G76" s="69" t="s">
        <v>24</v>
      </c>
    </row>
    <row r="77" spans="1:7" ht="17.55" customHeight="1" x14ac:dyDescent="0.3">
      <c r="A77" s="50"/>
      <c r="B77" s="43" t="s">
        <v>108</v>
      </c>
      <c r="C77" s="75" t="s">
        <v>24</v>
      </c>
      <c r="D77" s="61"/>
      <c r="E77" s="68" t="s">
        <v>24</v>
      </c>
      <c r="F77" s="35" t="s">
        <v>24</v>
      </c>
      <c r="G77" s="69" t="s">
        <v>24</v>
      </c>
    </row>
    <row r="78" spans="1:7" ht="17.55" customHeight="1" x14ac:dyDescent="0.3">
      <c r="A78" s="50"/>
      <c r="B78" s="43" t="s">
        <v>109</v>
      </c>
      <c r="C78" s="75" t="s">
        <v>24</v>
      </c>
      <c r="D78" s="61"/>
      <c r="E78" s="68" t="s">
        <v>24</v>
      </c>
      <c r="F78" s="35" t="s">
        <v>24</v>
      </c>
      <c r="G78" s="69" t="s">
        <v>24</v>
      </c>
    </row>
    <row r="79" spans="1:7" ht="17.55" customHeight="1" x14ac:dyDescent="0.3">
      <c r="A79" s="52" t="s">
        <v>131</v>
      </c>
      <c r="B79" s="18" t="s">
        <v>107</v>
      </c>
      <c r="C79" s="37">
        <v>20</v>
      </c>
      <c r="D79" s="61"/>
      <c r="E79" s="70">
        <v>800</v>
      </c>
      <c r="F79" s="34">
        <v>780</v>
      </c>
      <c r="G79" s="67" t="s">
        <v>23</v>
      </c>
    </row>
    <row r="80" spans="1:7" ht="17.55" customHeight="1" x14ac:dyDescent="0.3">
      <c r="A80" s="52"/>
      <c r="B80" s="18" t="s">
        <v>108</v>
      </c>
      <c r="C80" s="37">
        <v>146.50000000000068</v>
      </c>
      <c r="D80" s="61"/>
      <c r="E80" s="70">
        <v>1167</v>
      </c>
      <c r="F80" s="34">
        <v>1020.4999999999993</v>
      </c>
      <c r="G80" s="67" t="s">
        <v>23</v>
      </c>
    </row>
    <row r="81" spans="1:7" ht="17.55" customHeight="1" x14ac:dyDescent="0.3">
      <c r="A81" s="52"/>
      <c r="B81" s="18" t="s">
        <v>109</v>
      </c>
      <c r="C81" s="37" t="s">
        <v>23</v>
      </c>
      <c r="D81" s="61"/>
      <c r="E81" s="70" t="s">
        <v>23</v>
      </c>
      <c r="F81" s="34">
        <v>852.6</v>
      </c>
      <c r="G81" s="67" t="s">
        <v>23</v>
      </c>
    </row>
    <row r="82" spans="1:7" ht="17.55" customHeight="1" x14ac:dyDescent="0.3">
      <c r="A82" s="50" t="s">
        <v>132</v>
      </c>
      <c r="B82" s="43" t="s">
        <v>107</v>
      </c>
      <c r="C82" s="75" t="s">
        <v>23</v>
      </c>
      <c r="D82" s="61"/>
      <c r="E82" s="68" t="s">
        <v>23</v>
      </c>
      <c r="F82" s="33">
        <v>930</v>
      </c>
      <c r="G82" s="69">
        <v>1659</v>
      </c>
    </row>
    <row r="83" spans="1:7" ht="17.55" customHeight="1" x14ac:dyDescent="0.3">
      <c r="A83" s="50"/>
      <c r="B83" s="43" t="s">
        <v>108</v>
      </c>
      <c r="C83" s="75" t="s">
        <v>23</v>
      </c>
      <c r="D83" s="61"/>
      <c r="E83" s="68" t="s">
        <v>23</v>
      </c>
      <c r="F83" s="33">
        <v>750</v>
      </c>
      <c r="G83" s="69">
        <v>1659</v>
      </c>
    </row>
    <row r="84" spans="1:7" ht="17.55" customHeight="1" x14ac:dyDescent="0.3">
      <c r="A84" s="50"/>
      <c r="B84" s="43" t="s">
        <v>109</v>
      </c>
      <c r="C84" s="75" t="s">
        <v>23</v>
      </c>
      <c r="D84" s="61"/>
      <c r="E84" s="68" t="s">
        <v>23</v>
      </c>
      <c r="F84" s="33">
        <v>750</v>
      </c>
      <c r="G84" s="69">
        <v>1659</v>
      </c>
    </row>
    <row r="85" spans="1:7" ht="17.55" customHeight="1" x14ac:dyDescent="0.3">
      <c r="A85" s="52" t="s">
        <v>184</v>
      </c>
      <c r="B85" s="18" t="s">
        <v>107</v>
      </c>
      <c r="C85" s="37">
        <v>614.40000000000009</v>
      </c>
      <c r="D85" s="61"/>
      <c r="E85" s="70">
        <v>1536</v>
      </c>
      <c r="F85" s="34">
        <v>921.59999999999991</v>
      </c>
      <c r="G85" s="67">
        <v>1616</v>
      </c>
    </row>
    <row r="86" spans="1:7" ht="17.55" customHeight="1" x14ac:dyDescent="0.3">
      <c r="A86" s="52"/>
      <c r="B86" s="18" t="s">
        <v>108</v>
      </c>
      <c r="C86" s="37">
        <v>402.59999999999991</v>
      </c>
      <c r="D86" s="61"/>
      <c r="E86" s="70">
        <v>1243</v>
      </c>
      <c r="F86" s="34">
        <v>840.40000000000009</v>
      </c>
      <c r="G86" s="67" t="s">
        <v>23</v>
      </c>
    </row>
    <row r="87" spans="1:7" ht="17.55" customHeight="1" x14ac:dyDescent="0.3">
      <c r="A87" s="52"/>
      <c r="B87" s="18" t="s">
        <v>109</v>
      </c>
      <c r="C87" s="37">
        <v>190</v>
      </c>
      <c r="D87" s="61"/>
      <c r="E87" s="70">
        <v>950</v>
      </c>
      <c r="F87" s="34">
        <v>760</v>
      </c>
      <c r="G87" s="67" t="s">
        <v>23</v>
      </c>
    </row>
    <row r="88" spans="1:7" ht="17.55" customHeight="1" x14ac:dyDescent="0.3">
      <c r="A88" s="50" t="s">
        <v>133</v>
      </c>
      <c r="B88" s="43" t="s">
        <v>107</v>
      </c>
      <c r="C88" s="75">
        <v>559</v>
      </c>
      <c r="D88" s="61"/>
      <c r="E88" s="68">
        <v>1300</v>
      </c>
      <c r="F88" s="33">
        <v>741</v>
      </c>
      <c r="G88" s="69">
        <v>1687.5</v>
      </c>
    </row>
    <row r="89" spans="1:7" ht="17.55" customHeight="1" x14ac:dyDescent="0.3">
      <c r="A89" s="50"/>
      <c r="B89" s="43" t="s">
        <v>108</v>
      </c>
      <c r="C89" s="75">
        <v>561.9</v>
      </c>
      <c r="D89" s="61"/>
      <c r="E89" s="68">
        <v>1225</v>
      </c>
      <c r="F89" s="33">
        <v>663.1</v>
      </c>
      <c r="G89" s="69">
        <v>1687.5</v>
      </c>
    </row>
    <row r="90" spans="1:7" ht="17.55" customHeight="1" x14ac:dyDescent="0.3">
      <c r="A90" s="50"/>
      <c r="B90" s="43" t="s">
        <v>109</v>
      </c>
      <c r="C90" s="75">
        <v>627.5</v>
      </c>
      <c r="D90" s="61"/>
      <c r="E90" s="68">
        <v>1150</v>
      </c>
      <c r="F90" s="33">
        <v>522.5</v>
      </c>
      <c r="G90" s="69">
        <v>1687.5</v>
      </c>
    </row>
    <row r="91" spans="1:7" ht="17.55" customHeight="1" x14ac:dyDescent="0.3">
      <c r="A91" s="52" t="s">
        <v>134</v>
      </c>
      <c r="B91" s="18" t="s">
        <v>107</v>
      </c>
      <c r="C91" s="37" t="s">
        <v>23</v>
      </c>
      <c r="D91" s="61"/>
      <c r="E91" s="70" t="s">
        <v>23</v>
      </c>
      <c r="F91" s="34">
        <v>560.69999999999993</v>
      </c>
      <c r="G91" s="67">
        <v>1488</v>
      </c>
    </row>
    <row r="92" spans="1:7" ht="17.55" customHeight="1" x14ac:dyDescent="0.3">
      <c r="A92" s="52"/>
      <c r="B92" s="18" t="s">
        <v>108</v>
      </c>
      <c r="C92" s="37" t="s">
        <v>23</v>
      </c>
      <c r="D92" s="61"/>
      <c r="E92" s="70" t="s">
        <v>23</v>
      </c>
      <c r="F92" s="34">
        <v>480.6</v>
      </c>
      <c r="G92" s="67">
        <v>1488</v>
      </c>
    </row>
    <row r="93" spans="1:7" ht="17.55" customHeight="1" x14ac:dyDescent="0.3">
      <c r="A93" s="52"/>
      <c r="B93" s="18" t="s">
        <v>109</v>
      </c>
      <c r="C93" s="37" t="s">
        <v>23</v>
      </c>
      <c r="D93" s="61"/>
      <c r="E93" s="70" t="s">
        <v>23</v>
      </c>
      <c r="F93" s="34">
        <v>475.20000000000005</v>
      </c>
      <c r="G93" s="67">
        <v>1472</v>
      </c>
    </row>
    <row r="94" spans="1:7" ht="17.55" customHeight="1" x14ac:dyDescent="0.3">
      <c r="A94" s="50" t="s">
        <v>135</v>
      </c>
      <c r="B94" s="43" t="s">
        <v>107</v>
      </c>
      <c r="C94" s="75">
        <v>161.33333333333337</v>
      </c>
      <c r="D94" s="61"/>
      <c r="E94" s="68">
        <v>935.33333333333337</v>
      </c>
      <c r="F94" s="33">
        <v>774</v>
      </c>
      <c r="G94" s="69">
        <v>1308</v>
      </c>
    </row>
    <row r="95" spans="1:7" ht="17.55" customHeight="1" x14ac:dyDescent="0.3">
      <c r="A95" s="50"/>
      <c r="B95" s="43" t="s">
        <v>108</v>
      </c>
      <c r="C95" s="75">
        <v>197.5</v>
      </c>
      <c r="D95" s="61"/>
      <c r="E95" s="68">
        <v>809.83333333333337</v>
      </c>
      <c r="F95" s="33">
        <v>612.33333333333337</v>
      </c>
      <c r="G95" s="69">
        <v>1283</v>
      </c>
    </row>
    <row r="96" spans="1:7" ht="17.55" customHeight="1" x14ac:dyDescent="0.3">
      <c r="A96" s="50"/>
      <c r="B96" s="43" t="s">
        <v>109</v>
      </c>
      <c r="C96" s="75">
        <v>197.5</v>
      </c>
      <c r="D96" s="61"/>
      <c r="E96" s="68">
        <v>809.83333333333337</v>
      </c>
      <c r="F96" s="33">
        <v>612.33333333333337</v>
      </c>
      <c r="G96" s="69">
        <v>1283</v>
      </c>
    </row>
    <row r="97" spans="1:7" ht="17.55" customHeight="1" x14ac:dyDescent="0.3">
      <c r="A97" s="52" t="s">
        <v>136</v>
      </c>
      <c r="B97" s="18" t="s">
        <v>107</v>
      </c>
      <c r="C97" s="37" t="s">
        <v>24</v>
      </c>
      <c r="D97" s="61"/>
      <c r="E97" s="70" t="s">
        <v>24</v>
      </c>
      <c r="F97" s="34">
        <v>783.09999999999991</v>
      </c>
      <c r="G97" s="67">
        <v>1560</v>
      </c>
    </row>
    <row r="98" spans="1:7" ht="17.55" customHeight="1" x14ac:dyDescent="0.3">
      <c r="A98" s="52"/>
      <c r="B98" s="18" t="s">
        <v>108</v>
      </c>
      <c r="C98" s="37" t="s">
        <v>24</v>
      </c>
      <c r="D98" s="61"/>
      <c r="E98" s="70" t="s">
        <v>24</v>
      </c>
      <c r="F98" s="34">
        <v>649.4</v>
      </c>
      <c r="G98" s="67">
        <v>1560</v>
      </c>
    </row>
    <row r="99" spans="1:7" ht="17.55" customHeight="1" x14ac:dyDescent="0.3">
      <c r="A99" s="52"/>
      <c r="B99" s="18" t="s">
        <v>109</v>
      </c>
      <c r="C99" s="37" t="s">
        <v>24</v>
      </c>
      <c r="D99" s="61"/>
      <c r="E99" s="70" t="s">
        <v>24</v>
      </c>
      <c r="F99" s="34">
        <v>573</v>
      </c>
      <c r="G99" s="67">
        <v>1560</v>
      </c>
    </row>
    <row r="100" spans="1:7" ht="17.55" customHeight="1" x14ac:dyDescent="0.3">
      <c r="A100" s="50" t="s">
        <v>137</v>
      </c>
      <c r="B100" s="43" t="s">
        <v>107</v>
      </c>
      <c r="C100" s="75" t="s">
        <v>23</v>
      </c>
      <c r="D100" s="61"/>
      <c r="E100" s="68" t="s">
        <v>23</v>
      </c>
      <c r="F100" s="33">
        <v>627</v>
      </c>
      <c r="G100" s="69" t="s">
        <v>24</v>
      </c>
    </row>
    <row r="101" spans="1:7" ht="17.55" customHeight="1" x14ac:dyDescent="0.3">
      <c r="A101" s="50"/>
      <c r="B101" s="43" t="s">
        <v>108</v>
      </c>
      <c r="C101" s="75" t="s">
        <v>23</v>
      </c>
      <c r="D101" s="61"/>
      <c r="E101" s="68" t="s">
        <v>23</v>
      </c>
      <c r="F101" s="33">
        <v>627</v>
      </c>
      <c r="G101" s="69" t="s">
        <v>24</v>
      </c>
    </row>
    <row r="102" spans="1:7" ht="17.55" customHeight="1" x14ac:dyDescent="0.3">
      <c r="A102" s="50"/>
      <c r="B102" s="43" t="s">
        <v>109</v>
      </c>
      <c r="C102" s="75" t="s">
        <v>23</v>
      </c>
      <c r="D102" s="61"/>
      <c r="E102" s="68" t="s">
        <v>23</v>
      </c>
      <c r="F102" s="33">
        <v>570</v>
      </c>
      <c r="G102" s="69" t="s">
        <v>24</v>
      </c>
    </row>
    <row r="103" spans="1:7" ht="17.55" customHeight="1" x14ac:dyDescent="0.3">
      <c r="A103" s="52" t="s">
        <v>138</v>
      </c>
      <c r="B103" s="18" t="s">
        <v>107</v>
      </c>
      <c r="C103" s="37">
        <v>260</v>
      </c>
      <c r="D103" s="61"/>
      <c r="E103" s="70">
        <v>1140</v>
      </c>
      <c r="F103" s="34">
        <v>880</v>
      </c>
      <c r="G103" s="67">
        <v>1425</v>
      </c>
    </row>
    <row r="104" spans="1:7" ht="17.55" customHeight="1" x14ac:dyDescent="0.3">
      <c r="A104" s="52"/>
      <c r="B104" s="18" t="s">
        <v>108</v>
      </c>
      <c r="C104" s="37">
        <v>427.20000000000005</v>
      </c>
      <c r="D104" s="61"/>
      <c r="E104" s="70">
        <v>1140</v>
      </c>
      <c r="F104" s="34">
        <v>712.8</v>
      </c>
      <c r="G104" s="67">
        <v>1425</v>
      </c>
    </row>
    <row r="105" spans="1:7" ht="17.55" customHeight="1" x14ac:dyDescent="0.3">
      <c r="A105" s="52"/>
      <c r="B105" s="18" t="s">
        <v>109</v>
      </c>
      <c r="C105" s="37">
        <v>447.45000000000005</v>
      </c>
      <c r="D105" s="61"/>
      <c r="E105" s="70">
        <v>1140</v>
      </c>
      <c r="F105" s="34">
        <v>692.55</v>
      </c>
      <c r="G105" s="67">
        <v>1425</v>
      </c>
    </row>
    <row r="106" spans="1:7" ht="17.55" customHeight="1" x14ac:dyDescent="0.3">
      <c r="A106" s="50" t="s">
        <v>20</v>
      </c>
      <c r="B106" s="43" t="s">
        <v>107</v>
      </c>
      <c r="C106" s="75" t="s">
        <v>23</v>
      </c>
      <c r="D106" s="61"/>
      <c r="E106" s="68">
        <v>1360</v>
      </c>
      <c r="F106" s="35" t="s">
        <v>23</v>
      </c>
      <c r="G106" s="69">
        <v>1767</v>
      </c>
    </row>
    <row r="107" spans="1:7" ht="17.55" customHeight="1" x14ac:dyDescent="0.3">
      <c r="A107" s="50"/>
      <c r="B107" s="43" t="s">
        <v>108</v>
      </c>
      <c r="C107" s="75" t="s">
        <v>23</v>
      </c>
      <c r="D107" s="61"/>
      <c r="E107" s="68">
        <v>1360</v>
      </c>
      <c r="F107" s="35" t="s">
        <v>23</v>
      </c>
      <c r="G107" s="69">
        <v>1767</v>
      </c>
    </row>
    <row r="108" spans="1:7" ht="17.55" customHeight="1" x14ac:dyDescent="0.3">
      <c r="A108" s="50"/>
      <c r="B108" s="43" t="s">
        <v>109</v>
      </c>
      <c r="C108" s="75" t="s">
        <v>23</v>
      </c>
      <c r="D108" s="61"/>
      <c r="E108" s="68">
        <v>1360</v>
      </c>
      <c r="F108" s="35" t="s">
        <v>23</v>
      </c>
      <c r="G108" s="69">
        <v>1767</v>
      </c>
    </row>
    <row r="109" spans="1:7" ht="17.55" customHeight="1" x14ac:dyDescent="0.3">
      <c r="A109" s="52" t="s">
        <v>204</v>
      </c>
      <c r="B109" s="18" t="s">
        <v>107</v>
      </c>
      <c r="C109" s="37" t="s">
        <v>23</v>
      </c>
      <c r="D109" s="61"/>
      <c r="E109" s="70" t="s">
        <v>23</v>
      </c>
      <c r="F109" s="34">
        <v>784.75</v>
      </c>
      <c r="G109" s="67">
        <v>1930</v>
      </c>
    </row>
    <row r="110" spans="1:7" ht="17.55" customHeight="1" x14ac:dyDescent="0.3">
      <c r="A110" s="52"/>
      <c r="B110" s="18" t="s">
        <v>108</v>
      </c>
      <c r="C110" s="37" t="s">
        <v>23</v>
      </c>
      <c r="D110" s="61"/>
      <c r="E110" s="70" t="s">
        <v>23</v>
      </c>
      <c r="F110" s="34">
        <v>748</v>
      </c>
      <c r="G110" s="67">
        <v>1930</v>
      </c>
    </row>
    <row r="111" spans="1:7" ht="17.55" customHeight="1" x14ac:dyDescent="0.3">
      <c r="A111" s="52"/>
      <c r="B111" s="18" t="s">
        <v>109</v>
      </c>
      <c r="C111" s="37" t="s">
        <v>23</v>
      </c>
      <c r="D111" s="61"/>
      <c r="E111" s="70" t="s">
        <v>23</v>
      </c>
      <c r="F111" s="34">
        <v>620.5</v>
      </c>
      <c r="G111" s="67">
        <v>1930</v>
      </c>
    </row>
    <row r="112" spans="1:7" ht="17.55" customHeight="1" x14ac:dyDescent="0.3">
      <c r="A112" s="50" t="s">
        <v>140</v>
      </c>
      <c r="B112" s="43" t="s">
        <v>107</v>
      </c>
      <c r="C112" s="75">
        <v>260</v>
      </c>
      <c r="D112" s="61"/>
      <c r="E112" s="68">
        <v>980</v>
      </c>
      <c r="F112" s="33">
        <v>720</v>
      </c>
      <c r="G112" s="69">
        <v>1592</v>
      </c>
    </row>
    <row r="113" spans="1:7" ht="17.55" customHeight="1" x14ac:dyDescent="0.3">
      <c r="A113" s="50"/>
      <c r="B113" s="43" t="s">
        <v>108</v>
      </c>
      <c r="C113" s="75">
        <v>332.00000000000006</v>
      </c>
      <c r="D113" s="61"/>
      <c r="E113" s="68">
        <v>836</v>
      </c>
      <c r="F113" s="33">
        <v>503.99999999999994</v>
      </c>
      <c r="G113" s="69">
        <v>1592</v>
      </c>
    </row>
    <row r="114" spans="1:7" ht="17.55" customHeight="1" x14ac:dyDescent="0.3">
      <c r="A114" s="50"/>
      <c r="B114" s="43" t="s">
        <v>109</v>
      </c>
      <c r="C114" s="75">
        <v>332.00000000000006</v>
      </c>
      <c r="D114" s="61"/>
      <c r="E114" s="68">
        <v>836</v>
      </c>
      <c r="F114" s="33">
        <v>503.99999999999994</v>
      </c>
      <c r="G114" s="69">
        <v>1592</v>
      </c>
    </row>
    <row r="115" spans="1:7" ht="17.55" customHeight="1" x14ac:dyDescent="0.3">
      <c r="A115" s="52" t="s">
        <v>205</v>
      </c>
      <c r="B115" s="18" t="s">
        <v>107</v>
      </c>
      <c r="C115" s="37">
        <v>438.2372964072797</v>
      </c>
      <c r="D115" s="61"/>
      <c r="E115" s="70">
        <v>1442.6120964072798</v>
      </c>
      <c r="F115" s="34">
        <v>1004.3748000000001</v>
      </c>
      <c r="G115" s="67">
        <v>2015.8498399999999</v>
      </c>
    </row>
    <row r="116" spans="1:7" ht="17.55" customHeight="1" x14ac:dyDescent="0.3">
      <c r="A116" s="52"/>
      <c r="B116" s="18" t="s">
        <v>108</v>
      </c>
      <c r="C116" s="37">
        <v>482.46453976971975</v>
      </c>
      <c r="D116" s="61"/>
      <c r="E116" s="70">
        <v>1448.8276597697197</v>
      </c>
      <c r="F116" s="34">
        <v>966.36311999999998</v>
      </c>
      <c r="G116" s="67">
        <v>2031.5419400000001</v>
      </c>
    </row>
    <row r="117" spans="1:7" ht="17.55" customHeight="1" x14ac:dyDescent="0.3">
      <c r="A117" s="52"/>
      <c r="B117" s="18" t="s">
        <v>109</v>
      </c>
      <c r="C117" s="37">
        <v>480.16530939423978</v>
      </c>
      <c r="D117" s="61"/>
      <c r="E117" s="70">
        <v>1445.8354293942398</v>
      </c>
      <c r="F117" s="34">
        <v>965.67012</v>
      </c>
      <c r="G117" s="67">
        <v>2046.7544800000001</v>
      </c>
    </row>
    <row r="118" spans="1:7" ht="17.55" customHeight="1" x14ac:dyDescent="0.3">
      <c r="A118" s="50" t="s">
        <v>142</v>
      </c>
      <c r="B118" s="43" t="s">
        <v>107</v>
      </c>
      <c r="C118" s="75">
        <v>167.30555555555543</v>
      </c>
      <c r="D118" s="61"/>
      <c r="E118" s="68">
        <v>915.77777777777771</v>
      </c>
      <c r="F118" s="33">
        <v>748.47222222222229</v>
      </c>
      <c r="G118" s="69" t="s">
        <v>23</v>
      </c>
    </row>
    <row r="119" spans="1:7" ht="17.55" customHeight="1" x14ac:dyDescent="0.3">
      <c r="A119" s="50"/>
      <c r="B119" s="43" t="s">
        <v>108</v>
      </c>
      <c r="C119" s="75" t="s">
        <v>23</v>
      </c>
      <c r="D119" s="61"/>
      <c r="E119" s="68" t="s">
        <v>23</v>
      </c>
      <c r="F119" s="33">
        <v>666.66666666666674</v>
      </c>
      <c r="G119" s="69" t="s">
        <v>23</v>
      </c>
    </row>
    <row r="120" spans="1:7" ht="17.55" customHeight="1" x14ac:dyDescent="0.3">
      <c r="A120" s="50"/>
      <c r="B120" s="43" t="s">
        <v>109</v>
      </c>
      <c r="C120" s="75" t="s">
        <v>23</v>
      </c>
      <c r="D120" s="61"/>
      <c r="E120" s="68" t="s">
        <v>23</v>
      </c>
      <c r="F120" s="33">
        <v>622.22222222222217</v>
      </c>
      <c r="G120" s="69" t="s">
        <v>23</v>
      </c>
    </row>
    <row r="121" spans="1:7" ht="17.55" customHeight="1" x14ac:dyDescent="0.3">
      <c r="A121" s="52" t="s">
        <v>71</v>
      </c>
      <c r="B121" s="18" t="s">
        <v>107</v>
      </c>
      <c r="C121" s="37" t="s">
        <v>23</v>
      </c>
      <c r="D121" s="61"/>
      <c r="E121" s="70" t="s">
        <v>23</v>
      </c>
      <c r="F121" s="34">
        <v>716</v>
      </c>
      <c r="G121" s="67">
        <v>962</v>
      </c>
    </row>
    <row r="122" spans="1:7" ht="17.55" customHeight="1" x14ac:dyDescent="0.3">
      <c r="A122" s="52"/>
      <c r="B122" s="18" t="s">
        <v>108</v>
      </c>
      <c r="C122" s="37" t="s">
        <v>23</v>
      </c>
      <c r="D122" s="61"/>
      <c r="E122" s="70" t="s">
        <v>23</v>
      </c>
      <c r="F122" s="34">
        <v>656.93</v>
      </c>
      <c r="G122" s="67" t="s">
        <v>23</v>
      </c>
    </row>
    <row r="123" spans="1:7" ht="17.55" customHeight="1" x14ac:dyDescent="0.3">
      <c r="A123" s="52"/>
      <c r="B123" s="18" t="s">
        <v>109</v>
      </c>
      <c r="C123" s="37" t="s">
        <v>23</v>
      </c>
      <c r="D123" s="61"/>
      <c r="E123" s="70" t="s">
        <v>23</v>
      </c>
      <c r="F123" s="34">
        <v>596.07000000000005</v>
      </c>
      <c r="G123" s="67" t="s">
        <v>23</v>
      </c>
    </row>
    <row r="124" spans="1:7" ht="17.55" customHeight="1" x14ac:dyDescent="0.3">
      <c r="A124" s="50" t="s">
        <v>26</v>
      </c>
      <c r="B124" s="43" t="s">
        <v>107</v>
      </c>
      <c r="C124" s="75" t="s">
        <v>23</v>
      </c>
      <c r="D124" s="61"/>
      <c r="E124" s="68" t="s">
        <v>23</v>
      </c>
      <c r="F124" s="35" t="s">
        <v>23</v>
      </c>
      <c r="G124" s="69">
        <v>1265</v>
      </c>
    </row>
    <row r="125" spans="1:7" ht="17.55" customHeight="1" x14ac:dyDescent="0.3">
      <c r="A125" s="50"/>
      <c r="B125" s="43" t="s">
        <v>108</v>
      </c>
      <c r="C125" s="75" t="s">
        <v>23</v>
      </c>
      <c r="D125" s="61"/>
      <c r="E125" s="68" t="s">
        <v>23</v>
      </c>
      <c r="F125" s="35" t="s">
        <v>23</v>
      </c>
      <c r="G125" s="69">
        <v>1265</v>
      </c>
    </row>
    <row r="126" spans="1:7" ht="17.55" customHeight="1" x14ac:dyDescent="0.3">
      <c r="A126" s="50"/>
      <c r="B126" s="43" t="s">
        <v>109</v>
      </c>
      <c r="C126" s="75" t="s">
        <v>23</v>
      </c>
      <c r="D126" s="61"/>
      <c r="E126" s="68" t="s">
        <v>23</v>
      </c>
      <c r="F126" s="35" t="s">
        <v>23</v>
      </c>
      <c r="G126" s="69">
        <v>1265</v>
      </c>
    </row>
    <row r="127" spans="1:7" ht="17.55" customHeight="1" x14ac:dyDescent="0.3">
      <c r="A127" s="52" t="s">
        <v>143</v>
      </c>
      <c r="B127" s="18" t="s">
        <v>107</v>
      </c>
      <c r="C127" s="37">
        <v>190</v>
      </c>
      <c r="D127" s="61"/>
      <c r="E127" s="70">
        <v>1045</v>
      </c>
      <c r="F127" s="34">
        <v>855</v>
      </c>
      <c r="G127" s="67">
        <v>1365</v>
      </c>
    </row>
    <row r="128" spans="1:7" ht="17.55" customHeight="1" x14ac:dyDescent="0.3">
      <c r="A128" s="52"/>
      <c r="B128" s="18" t="s">
        <v>108</v>
      </c>
      <c r="C128" s="37">
        <v>190</v>
      </c>
      <c r="D128" s="61"/>
      <c r="E128" s="70">
        <v>1045</v>
      </c>
      <c r="F128" s="34">
        <v>855</v>
      </c>
      <c r="G128" s="67">
        <v>1365</v>
      </c>
    </row>
    <row r="129" spans="1:20" ht="17.55" customHeight="1" thickBot="1" x14ac:dyDescent="0.35">
      <c r="A129" s="54"/>
      <c r="B129" s="55" t="s">
        <v>109</v>
      </c>
      <c r="C129" s="74">
        <v>190</v>
      </c>
      <c r="D129" s="61"/>
      <c r="E129" s="71">
        <v>1045</v>
      </c>
      <c r="F129" s="72">
        <v>855</v>
      </c>
      <c r="G129" s="73">
        <v>1365</v>
      </c>
    </row>
    <row r="131" spans="1:20" ht="123" customHeight="1" x14ac:dyDescent="0.3">
      <c r="A131" s="79" t="s">
        <v>209</v>
      </c>
      <c r="B131" s="79"/>
      <c r="C131" s="80"/>
      <c r="D131" s="80"/>
      <c r="E131" s="80"/>
      <c r="F131" s="80"/>
      <c r="G131" s="80"/>
      <c r="H131" s="80"/>
      <c r="J131" s="10"/>
    </row>
    <row r="132" spans="1:20" ht="58.05" customHeight="1" x14ac:dyDescent="0.3">
      <c r="A132" s="79" t="s">
        <v>223</v>
      </c>
      <c r="B132" s="79"/>
      <c r="C132" s="80"/>
      <c r="D132" s="80"/>
      <c r="E132" s="80"/>
      <c r="F132" s="80"/>
      <c r="G132" s="80"/>
      <c r="H132" s="80"/>
      <c r="J132" s="10"/>
    </row>
    <row r="133" spans="1:20" x14ac:dyDescent="0.3">
      <c r="J133" s="10"/>
    </row>
    <row r="134" spans="1:20" x14ac:dyDescent="0.3">
      <c r="J134" s="10"/>
    </row>
    <row r="135" spans="1:20" x14ac:dyDescent="0.3">
      <c r="J135" s="10"/>
    </row>
    <row r="136" spans="1:20" x14ac:dyDescent="0.3">
      <c r="J136" s="10"/>
    </row>
    <row r="137" spans="1:20" x14ac:dyDescent="0.3">
      <c r="C137" s="31"/>
      <c r="D137" s="13"/>
      <c r="E137" s="13"/>
      <c r="F137" s="11"/>
      <c r="G137" s="11"/>
      <c r="H137" s="12"/>
      <c r="I137" s="11"/>
      <c r="J137" s="12"/>
      <c r="K137" s="11"/>
      <c r="L137" s="12"/>
      <c r="M137" s="11"/>
      <c r="N137" s="12"/>
      <c r="O137" s="11"/>
      <c r="P137" s="12"/>
      <c r="Q137" s="11"/>
      <c r="R137" s="12"/>
      <c r="S137" s="11"/>
      <c r="T137" s="12"/>
    </row>
    <row r="138" spans="1:20" x14ac:dyDescent="0.3">
      <c r="C138" s="31"/>
      <c r="D138" s="13"/>
      <c r="E138" s="13"/>
      <c r="F138" s="11"/>
      <c r="G138" s="11"/>
      <c r="H138" s="12"/>
      <c r="I138" s="11"/>
      <c r="J138" s="12"/>
      <c r="K138" s="11"/>
      <c r="L138" s="12"/>
      <c r="M138" s="11"/>
      <c r="N138" s="12"/>
      <c r="O138" s="11"/>
      <c r="P138" s="12"/>
      <c r="Q138" s="11"/>
      <c r="R138" s="12"/>
      <c r="S138" s="11"/>
      <c r="T138" s="12"/>
    </row>
    <row r="139" spans="1:20" x14ac:dyDescent="0.3">
      <c r="C139" s="31"/>
      <c r="D139" s="13"/>
      <c r="E139" s="13"/>
      <c r="F139" s="11"/>
      <c r="G139" s="11"/>
      <c r="H139" s="12"/>
      <c r="I139" s="11"/>
      <c r="J139" s="12"/>
      <c r="K139" s="11"/>
      <c r="L139" s="12"/>
      <c r="M139" s="11"/>
      <c r="N139" s="12"/>
      <c r="O139" s="11"/>
      <c r="P139" s="12"/>
      <c r="Q139" s="11"/>
      <c r="R139" s="12"/>
      <c r="S139" s="11"/>
      <c r="T139" s="12"/>
    </row>
  </sheetData>
  <sortState ref="A9:J124">
    <sortCondition ref="A135:A250"/>
  </sortState>
  <mergeCells count="6">
    <mergeCell ref="A10:A12"/>
    <mergeCell ref="A131:H131"/>
    <mergeCell ref="A132:H132"/>
    <mergeCell ref="C10:C11"/>
    <mergeCell ref="B10:B11"/>
    <mergeCell ref="E10:G10"/>
  </mergeCells>
  <hyperlinks>
    <hyperlink ref="A3"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2"/>
  <sheetViews>
    <sheetView showGridLines="0" zoomScale="90" zoomScaleNormal="90" workbookViewId="0">
      <pane ySplit="12" topLeftCell="A13" activePane="bottomLeft" state="frozen"/>
      <selection pane="bottomLeft" activeCell="A4" sqref="A4:XFD4"/>
    </sheetView>
  </sheetViews>
  <sheetFormatPr defaultRowHeight="14.4" x14ac:dyDescent="0.3"/>
  <cols>
    <col min="1" max="1" width="22.44140625" customWidth="1"/>
    <col min="2" max="2" width="15.21875" customWidth="1"/>
    <col min="3" max="3" width="16.21875" customWidth="1"/>
    <col min="4" max="4" width="23.21875" customWidth="1"/>
  </cols>
  <sheetData>
    <row r="1" spans="1:11" s="117" customFormat="1" x14ac:dyDescent="0.3">
      <c r="A1" s="77" t="s">
        <v>234</v>
      </c>
      <c r="B1" s="116"/>
      <c r="C1" s="116"/>
      <c r="D1" s="116"/>
      <c r="E1" s="116"/>
      <c r="F1" s="116"/>
      <c r="G1" s="116"/>
      <c r="H1" s="116"/>
      <c r="I1" s="116"/>
      <c r="J1" s="116"/>
      <c r="K1" s="116"/>
    </row>
    <row r="2" spans="1:11" x14ac:dyDescent="0.3">
      <c r="A2" s="76" t="s">
        <v>233</v>
      </c>
      <c r="B2" s="76"/>
      <c r="C2" s="76"/>
      <c r="D2" s="76"/>
      <c r="E2" s="76"/>
      <c r="F2" s="76"/>
      <c r="G2" s="76"/>
      <c r="H2" s="76"/>
      <c r="I2" s="76"/>
      <c r="J2" s="76"/>
      <c r="K2" s="76"/>
    </row>
    <row r="3" spans="1:11" x14ac:dyDescent="0.3">
      <c r="A3" s="78" t="s">
        <v>232</v>
      </c>
      <c r="B3" s="76"/>
      <c r="C3" s="76"/>
      <c r="D3" s="76"/>
      <c r="E3" s="76"/>
      <c r="F3" s="76"/>
      <c r="G3" s="76"/>
      <c r="H3" s="76"/>
      <c r="I3" s="76"/>
      <c r="J3" s="76"/>
      <c r="K3" s="76"/>
    </row>
    <row r="4" spans="1:11" x14ac:dyDescent="0.3">
      <c r="A4" s="78"/>
      <c r="B4" s="76"/>
      <c r="C4" s="76"/>
      <c r="D4" s="76"/>
      <c r="E4" s="76"/>
      <c r="F4" s="76"/>
      <c r="G4" s="76"/>
      <c r="H4" s="76"/>
      <c r="I4" s="76"/>
      <c r="J4" s="76"/>
      <c r="K4" s="76"/>
    </row>
    <row r="5" spans="1:11" x14ac:dyDescent="0.3">
      <c r="A5" t="s">
        <v>216</v>
      </c>
    </row>
    <row r="6" spans="1:11" x14ac:dyDescent="0.3">
      <c r="A6" s="1" t="s">
        <v>229</v>
      </c>
    </row>
    <row r="7" spans="1:11" x14ac:dyDescent="0.3">
      <c r="A7" s="2" t="s">
        <v>12</v>
      </c>
    </row>
    <row r="10" spans="1:11" x14ac:dyDescent="0.3">
      <c r="A10" s="81" t="s">
        <v>0</v>
      </c>
      <c r="B10" s="82" t="s">
        <v>1</v>
      </c>
      <c r="C10" s="82"/>
      <c r="D10" s="82"/>
    </row>
    <row r="11" spans="1:11" ht="36" customHeight="1" x14ac:dyDescent="0.3">
      <c r="A11" s="81"/>
      <c r="B11" s="3" t="s">
        <v>68</v>
      </c>
      <c r="C11" s="3" t="s">
        <v>201</v>
      </c>
      <c r="D11" s="3" t="s">
        <v>202</v>
      </c>
    </row>
    <row r="12" spans="1:11" x14ac:dyDescent="0.3">
      <c r="A12" s="81"/>
      <c r="B12" s="4" t="s">
        <v>2</v>
      </c>
      <c r="C12" s="4" t="s">
        <v>3</v>
      </c>
      <c r="D12" s="4" t="s">
        <v>4</v>
      </c>
    </row>
    <row r="13" spans="1:11" ht="18" customHeight="1" x14ac:dyDescent="0.3">
      <c r="A13" s="17" t="s">
        <v>173</v>
      </c>
      <c r="B13" s="18" t="s">
        <v>107</v>
      </c>
      <c r="C13" s="32">
        <v>40.519546508789063</v>
      </c>
      <c r="D13" s="18"/>
    </row>
    <row r="14" spans="1:11" ht="18" customHeight="1" x14ac:dyDescent="0.3">
      <c r="A14" s="17" t="s">
        <v>173</v>
      </c>
      <c r="B14" s="18" t="s">
        <v>108</v>
      </c>
      <c r="C14" s="32">
        <v>40.514869689941406</v>
      </c>
      <c r="D14" s="38">
        <v>11.428571428571429</v>
      </c>
    </row>
    <row r="15" spans="1:11" ht="18" customHeight="1" x14ac:dyDescent="0.3">
      <c r="A15" s="17" t="s">
        <v>173</v>
      </c>
      <c r="B15" s="18" t="s">
        <v>109</v>
      </c>
      <c r="C15" s="32">
        <v>40.514869689941406</v>
      </c>
      <c r="D15" s="18"/>
    </row>
    <row r="16" spans="1:11" ht="18" customHeight="1" x14ac:dyDescent="0.3">
      <c r="A16" s="20" t="s">
        <v>172</v>
      </c>
      <c r="B16" s="15" t="s">
        <v>107</v>
      </c>
      <c r="C16" s="33">
        <v>38</v>
      </c>
      <c r="D16" s="15"/>
    </row>
    <row r="17" spans="1:4" ht="18" customHeight="1" x14ac:dyDescent="0.3">
      <c r="A17" s="20" t="s">
        <v>172</v>
      </c>
      <c r="B17" s="15" t="s">
        <v>108</v>
      </c>
      <c r="C17" s="33">
        <v>38</v>
      </c>
      <c r="D17" s="41">
        <v>14.142857142857144</v>
      </c>
    </row>
    <row r="18" spans="1:4" ht="18" customHeight="1" x14ac:dyDescent="0.3">
      <c r="A18" s="20" t="s">
        <v>172</v>
      </c>
      <c r="B18" s="15" t="s">
        <v>109</v>
      </c>
      <c r="C18" s="33">
        <v>38</v>
      </c>
      <c r="D18" s="15"/>
    </row>
    <row r="19" spans="1:4" ht="18" customHeight="1" x14ac:dyDescent="0.3">
      <c r="A19" s="19" t="s">
        <v>171</v>
      </c>
      <c r="B19" s="18" t="s">
        <v>107</v>
      </c>
      <c r="C19" s="34">
        <v>36.564707941369505</v>
      </c>
      <c r="D19" s="18"/>
    </row>
    <row r="20" spans="1:4" ht="18" customHeight="1" x14ac:dyDescent="0.3">
      <c r="A20" s="19" t="s">
        <v>171</v>
      </c>
      <c r="B20" s="18" t="s">
        <v>108</v>
      </c>
      <c r="C20" s="34">
        <v>36.564707941369505</v>
      </c>
      <c r="D20" s="18" t="s">
        <v>24</v>
      </c>
    </row>
    <row r="21" spans="1:4" ht="18" customHeight="1" x14ac:dyDescent="0.3">
      <c r="A21" s="19" t="s">
        <v>171</v>
      </c>
      <c r="B21" s="18" t="s">
        <v>109</v>
      </c>
      <c r="C21" s="34">
        <v>36.564707941369505</v>
      </c>
      <c r="D21" s="18"/>
    </row>
    <row r="22" spans="1:4" ht="18" customHeight="1" x14ac:dyDescent="0.3">
      <c r="A22" s="20" t="s">
        <v>170</v>
      </c>
      <c r="B22" s="15" t="s">
        <v>107</v>
      </c>
      <c r="C22" s="33">
        <v>38</v>
      </c>
      <c r="D22" s="15"/>
    </row>
    <row r="23" spans="1:4" ht="18" customHeight="1" x14ac:dyDescent="0.3">
      <c r="A23" s="20" t="s">
        <v>170</v>
      </c>
      <c r="B23" s="15" t="s">
        <v>108</v>
      </c>
      <c r="C23" s="33">
        <v>38</v>
      </c>
      <c r="D23" s="41">
        <v>12.714285714285712</v>
      </c>
    </row>
    <row r="24" spans="1:4" ht="18" customHeight="1" x14ac:dyDescent="0.3">
      <c r="A24" s="20" t="s">
        <v>170</v>
      </c>
      <c r="B24" s="15" t="s">
        <v>109</v>
      </c>
      <c r="C24" s="33">
        <v>38</v>
      </c>
      <c r="D24" s="15"/>
    </row>
    <row r="25" spans="1:4" ht="18" customHeight="1" x14ac:dyDescent="0.3">
      <c r="A25" s="19" t="s">
        <v>169</v>
      </c>
      <c r="B25" s="18" t="s">
        <v>107</v>
      </c>
      <c r="C25" s="34">
        <v>40</v>
      </c>
      <c r="D25" s="18"/>
    </row>
    <row r="26" spans="1:4" ht="18" customHeight="1" x14ac:dyDescent="0.3">
      <c r="A26" s="19" t="s">
        <v>169</v>
      </c>
      <c r="B26" s="18" t="s">
        <v>108</v>
      </c>
      <c r="C26" s="34">
        <v>40</v>
      </c>
      <c r="D26" s="42">
        <v>12</v>
      </c>
    </row>
    <row r="27" spans="1:4" ht="18" customHeight="1" x14ac:dyDescent="0.3">
      <c r="A27" s="19" t="s">
        <v>169</v>
      </c>
      <c r="B27" s="18" t="s">
        <v>109</v>
      </c>
      <c r="C27" s="34">
        <v>40</v>
      </c>
      <c r="D27" s="18"/>
    </row>
    <row r="28" spans="1:4" ht="18" customHeight="1" x14ac:dyDescent="0.3">
      <c r="A28" s="20" t="s">
        <v>15</v>
      </c>
      <c r="B28" s="15" t="s">
        <v>107</v>
      </c>
      <c r="C28" s="33">
        <v>39</v>
      </c>
      <c r="D28" s="15"/>
    </row>
    <row r="29" spans="1:4" ht="18" customHeight="1" x14ac:dyDescent="0.3">
      <c r="A29" s="20" t="s">
        <v>15</v>
      </c>
      <c r="B29" s="15" t="s">
        <v>108</v>
      </c>
      <c r="C29" s="33">
        <v>39</v>
      </c>
      <c r="D29" s="41">
        <v>12.428571428571429</v>
      </c>
    </row>
    <row r="30" spans="1:4" ht="18" customHeight="1" x14ac:dyDescent="0.3">
      <c r="A30" s="20" t="s">
        <v>15</v>
      </c>
      <c r="B30" s="15" t="s">
        <v>109</v>
      </c>
      <c r="C30" s="33">
        <v>39</v>
      </c>
      <c r="D30" s="15"/>
    </row>
    <row r="31" spans="1:4" ht="18" customHeight="1" x14ac:dyDescent="0.3">
      <c r="A31" s="19" t="s">
        <v>168</v>
      </c>
      <c r="B31" s="18" t="s">
        <v>107</v>
      </c>
      <c r="C31" s="34" t="s">
        <v>23</v>
      </c>
      <c r="D31" s="18"/>
    </row>
    <row r="32" spans="1:4" ht="18" customHeight="1" x14ac:dyDescent="0.3">
      <c r="A32" s="19" t="s">
        <v>168</v>
      </c>
      <c r="B32" s="18" t="s">
        <v>108</v>
      </c>
      <c r="C32" s="34" t="s">
        <v>23</v>
      </c>
      <c r="D32" s="42">
        <v>10.857142857142856</v>
      </c>
    </row>
    <row r="33" spans="1:4" ht="18" customHeight="1" x14ac:dyDescent="0.3">
      <c r="A33" s="19" t="s">
        <v>168</v>
      </c>
      <c r="B33" s="18" t="s">
        <v>109</v>
      </c>
      <c r="C33" s="34" t="s">
        <v>23</v>
      </c>
      <c r="D33" s="18"/>
    </row>
    <row r="34" spans="1:4" ht="18" customHeight="1" x14ac:dyDescent="0.3">
      <c r="A34" s="20" t="s">
        <v>166</v>
      </c>
      <c r="B34" s="15" t="s">
        <v>107</v>
      </c>
      <c r="C34" s="33">
        <v>35</v>
      </c>
      <c r="D34" s="15"/>
    </row>
    <row r="35" spans="1:4" ht="18" customHeight="1" x14ac:dyDescent="0.3">
      <c r="A35" s="20" t="s">
        <v>166</v>
      </c>
      <c r="B35" s="15" t="s">
        <v>108</v>
      </c>
      <c r="C35" s="33">
        <v>35</v>
      </c>
      <c r="D35" s="41">
        <v>16.571428571428569</v>
      </c>
    </row>
    <row r="36" spans="1:4" ht="18" customHeight="1" x14ac:dyDescent="0.3">
      <c r="A36" s="20" t="s">
        <v>166</v>
      </c>
      <c r="B36" s="15" t="s">
        <v>109</v>
      </c>
      <c r="C36" s="33">
        <v>35</v>
      </c>
      <c r="D36" s="15"/>
    </row>
    <row r="37" spans="1:4" ht="18" customHeight="1" x14ac:dyDescent="0.3">
      <c r="A37" s="19" t="s">
        <v>167</v>
      </c>
      <c r="B37" s="18" t="s">
        <v>107</v>
      </c>
      <c r="C37" s="34">
        <v>38</v>
      </c>
      <c r="D37" s="18"/>
    </row>
    <row r="38" spans="1:4" ht="18" customHeight="1" x14ac:dyDescent="0.3">
      <c r="A38" s="19" t="s">
        <v>167</v>
      </c>
      <c r="B38" s="18" t="s">
        <v>108</v>
      </c>
      <c r="C38" s="34">
        <v>38</v>
      </c>
      <c r="D38" s="42">
        <v>13.200000000000001</v>
      </c>
    </row>
    <row r="39" spans="1:4" ht="18" customHeight="1" x14ac:dyDescent="0.3">
      <c r="A39" s="19" t="s">
        <v>167</v>
      </c>
      <c r="B39" s="18" t="s">
        <v>109</v>
      </c>
      <c r="C39" s="34">
        <v>38</v>
      </c>
      <c r="D39" s="18"/>
    </row>
    <row r="40" spans="1:4" ht="18" customHeight="1" x14ac:dyDescent="0.3">
      <c r="A40" s="20" t="s">
        <v>165</v>
      </c>
      <c r="B40" s="15" t="s">
        <v>107</v>
      </c>
      <c r="C40" s="33">
        <v>36</v>
      </c>
      <c r="D40" s="15"/>
    </row>
    <row r="41" spans="1:4" ht="18" customHeight="1" x14ac:dyDescent="0.3">
      <c r="A41" s="20" t="s">
        <v>165</v>
      </c>
      <c r="B41" s="15" t="s">
        <v>108</v>
      </c>
      <c r="C41" s="33">
        <v>36</v>
      </c>
      <c r="D41" s="41">
        <v>16.142857142857142</v>
      </c>
    </row>
    <row r="42" spans="1:4" ht="18" customHeight="1" x14ac:dyDescent="0.3">
      <c r="A42" s="20" t="s">
        <v>165</v>
      </c>
      <c r="B42" s="15" t="s">
        <v>109</v>
      </c>
      <c r="C42" s="33">
        <v>36</v>
      </c>
      <c r="D42" s="15"/>
    </row>
    <row r="43" spans="1:4" ht="18" customHeight="1" x14ac:dyDescent="0.3">
      <c r="A43" s="19" t="s">
        <v>164</v>
      </c>
      <c r="B43" s="18" t="s">
        <v>107</v>
      </c>
      <c r="C43" s="34">
        <v>39.5</v>
      </c>
      <c r="D43" s="18"/>
    </row>
    <row r="44" spans="1:4" ht="18" customHeight="1" x14ac:dyDescent="0.3">
      <c r="A44" s="19" t="s">
        <v>164</v>
      </c>
      <c r="B44" s="18" t="s">
        <v>108</v>
      </c>
      <c r="C44" s="34">
        <v>39.5</v>
      </c>
      <c r="D44" s="42">
        <v>12</v>
      </c>
    </row>
    <row r="45" spans="1:4" ht="18" customHeight="1" x14ac:dyDescent="0.3">
      <c r="A45" s="19" t="s">
        <v>164</v>
      </c>
      <c r="B45" s="18" t="s">
        <v>109</v>
      </c>
      <c r="C45" s="34">
        <v>39.5</v>
      </c>
      <c r="D45" s="18"/>
    </row>
    <row r="46" spans="1:4" ht="18" customHeight="1" x14ac:dyDescent="0.3">
      <c r="A46" s="20" t="s">
        <v>163</v>
      </c>
      <c r="B46" s="15" t="s">
        <v>107</v>
      </c>
      <c r="C46" s="33">
        <v>36</v>
      </c>
      <c r="D46" s="15"/>
    </row>
    <row r="47" spans="1:4" ht="18" customHeight="1" x14ac:dyDescent="0.3">
      <c r="A47" s="20" t="s">
        <v>163</v>
      </c>
      <c r="B47" s="15" t="s">
        <v>108</v>
      </c>
      <c r="C47" s="33">
        <v>36.200000000000003</v>
      </c>
      <c r="D47" s="39">
        <v>14</v>
      </c>
    </row>
    <row r="48" spans="1:4" ht="18" customHeight="1" x14ac:dyDescent="0.3">
      <c r="A48" s="20" t="s">
        <v>163</v>
      </c>
      <c r="B48" s="15" t="s">
        <v>109</v>
      </c>
      <c r="C48" s="33">
        <v>37.6</v>
      </c>
      <c r="D48" s="15"/>
    </row>
    <row r="49" spans="1:4" ht="18" customHeight="1" x14ac:dyDescent="0.3">
      <c r="A49" s="19" t="s">
        <v>162</v>
      </c>
      <c r="B49" s="18" t="s">
        <v>107</v>
      </c>
      <c r="C49" s="34">
        <v>38</v>
      </c>
      <c r="D49" s="18"/>
    </row>
    <row r="50" spans="1:4" ht="18" customHeight="1" x14ac:dyDescent="0.3">
      <c r="A50" s="19" t="s">
        <v>162</v>
      </c>
      <c r="B50" s="18" t="s">
        <v>108</v>
      </c>
      <c r="C50" s="34">
        <v>38</v>
      </c>
      <c r="D50" s="42">
        <v>13.857142857142858</v>
      </c>
    </row>
    <row r="51" spans="1:4" ht="18" customHeight="1" x14ac:dyDescent="0.3">
      <c r="A51" s="19" t="s">
        <v>162</v>
      </c>
      <c r="B51" s="18" t="s">
        <v>109</v>
      </c>
      <c r="C51" s="34">
        <v>38</v>
      </c>
      <c r="D51" s="18"/>
    </row>
    <row r="52" spans="1:4" ht="18" customHeight="1" x14ac:dyDescent="0.3">
      <c r="A52" s="20" t="s">
        <v>161</v>
      </c>
      <c r="B52" s="15" t="s">
        <v>107</v>
      </c>
      <c r="C52" s="33">
        <v>37</v>
      </c>
      <c r="D52" s="15"/>
    </row>
    <row r="53" spans="1:4" ht="18" customHeight="1" x14ac:dyDescent="0.3">
      <c r="A53" s="20" t="s">
        <v>161</v>
      </c>
      <c r="B53" s="15" t="s">
        <v>108</v>
      </c>
      <c r="C53" s="33">
        <v>37</v>
      </c>
      <c r="D53" s="41">
        <v>15.714285714285715</v>
      </c>
    </row>
    <row r="54" spans="1:4" ht="18" customHeight="1" x14ac:dyDescent="0.3">
      <c r="A54" s="20" t="s">
        <v>161</v>
      </c>
      <c r="B54" s="15" t="s">
        <v>109</v>
      </c>
      <c r="C54" s="33">
        <v>36</v>
      </c>
      <c r="D54" s="15"/>
    </row>
    <row r="55" spans="1:4" ht="18" customHeight="1" x14ac:dyDescent="0.3">
      <c r="A55" s="19" t="s">
        <v>160</v>
      </c>
      <c r="B55" s="18" t="s">
        <v>107</v>
      </c>
      <c r="C55" s="34">
        <v>36.6</v>
      </c>
      <c r="D55" s="18"/>
    </row>
    <row r="56" spans="1:4" ht="18" customHeight="1" x14ac:dyDescent="0.3">
      <c r="A56" s="19" t="s">
        <v>160</v>
      </c>
      <c r="B56" s="18" t="s">
        <v>108</v>
      </c>
      <c r="C56" s="34">
        <v>33</v>
      </c>
      <c r="D56" s="40">
        <v>17.714285714285715</v>
      </c>
    </row>
    <row r="57" spans="1:4" ht="18" customHeight="1" x14ac:dyDescent="0.3">
      <c r="A57" s="19" t="s">
        <v>160</v>
      </c>
      <c r="B57" s="18" t="s">
        <v>109</v>
      </c>
      <c r="C57" s="34">
        <v>33</v>
      </c>
      <c r="D57" s="18"/>
    </row>
    <row r="58" spans="1:4" ht="18" customHeight="1" x14ac:dyDescent="0.3">
      <c r="A58" s="20" t="s">
        <v>159</v>
      </c>
      <c r="B58" s="15" t="s">
        <v>107</v>
      </c>
      <c r="C58" s="33">
        <v>37.674140742439299</v>
      </c>
      <c r="D58" s="15"/>
    </row>
    <row r="59" spans="1:4" ht="18" customHeight="1" x14ac:dyDescent="0.3">
      <c r="A59" s="20" t="s">
        <v>159</v>
      </c>
      <c r="B59" s="15" t="s">
        <v>108</v>
      </c>
      <c r="C59" s="33">
        <v>36.130031473210074</v>
      </c>
      <c r="D59" s="41">
        <v>15.142857142857144</v>
      </c>
    </row>
    <row r="60" spans="1:4" ht="18" customHeight="1" x14ac:dyDescent="0.3">
      <c r="A60" s="20" t="s">
        <v>159</v>
      </c>
      <c r="B60" s="15" t="s">
        <v>109</v>
      </c>
      <c r="C60" s="33">
        <v>36.130031473210074</v>
      </c>
      <c r="D60" s="15"/>
    </row>
    <row r="61" spans="1:4" ht="18" customHeight="1" x14ac:dyDescent="0.3">
      <c r="A61" s="19" t="s">
        <v>38</v>
      </c>
      <c r="B61" s="18" t="s">
        <v>107</v>
      </c>
      <c r="C61" s="34">
        <v>38.5</v>
      </c>
      <c r="D61" s="18"/>
    </row>
    <row r="62" spans="1:4" ht="18" customHeight="1" x14ac:dyDescent="0.3">
      <c r="A62" s="19" t="s">
        <v>38</v>
      </c>
      <c r="B62" s="18" t="s">
        <v>108</v>
      </c>
      <c r="C62" s="34">
        <v>38.5</v>
      </c>
      <c r="D62" s="42">
        <v>14.428571428571427</v>
      </c>
    </row>
    <row r="63" spans="1:4" ht="18" customHeight="1" x14ac:dyDescent="0.3">
      <c r="A63" s="19" t="s">
        <v>38</v>
      </c>
      <c r="B63" s="18" t="s">
        <v>109</v>
      </c>
      <c r="C63" s="34">
        <v>38.5</v>
      </c>
      <c r="D63" s="18"/>
    </row>
    <row r="64" spans="1:4" ht="18" customHeight="1" x14ac:dyDescent="0.3">
      <c r="A64" s="20" t="s">
        <v>158</v>
      </c>
      <c r="B64" s="15" t="s">
        <v>107</v>
      </c>
      <c r="C64" s="33">
        <v>40.222000000000001</v>
      </c>
      <c r="D64" s="15"/>
    </row>
    <row r="65" spans="1:4" ht="18" customHeight="1" x14ac:dyDescent="0.3">
      <c r="A65" s="20" t="s">
        <v>158</v>
      </c>
      <c r="B65" s="15" t="s">
        <v>108</v>
      </c>
      <c r="C65" s="33">
        <v>40.213000000000001</v>
      </c>
      <c r="D65" s="15" t="s">
        <v>24</v>
      </c>
    </row>
    <row r="66" spans="1:4" ht="18" customHeight="1" x14ac:dyDescent="0.3">
      <c r="A66" s="20" t="s">
        <v>158</v>
      </c>
      <c r="B66" s="15" t="s">
        <v>109</v>
      </c>
      <c r="C66" s="33">
        <v>39.289000000000001</v>
      </c>
      <c r="D66" s="15"/>
    </row>
    <row r="67" spans="1:4" ht="18" customHeight="1" x14ac:dyDescent="0.3">
      <c r="A67" s="19" t="s">
        <v>157</v>
      </c>
      <c r="B67" s="18" t="s">
        <v>107</v>
      </c>
      <c r="C67" s="34">
        <v>38</v>
      </c>
      <c r="D67" s="18"/>
    </row>
    <row r="68" spans="1:4" ht="18" customHeight="1" x14ac:dyDescent="0.3">
      <c r="A68" s="19" t="s">
        <v>157</v>
      </c>
      <c r="B68" s="18" t="s">
        <v>108</v>
      </c>
      <c r="C68" s="34">
        <v>38</v>
      </c>
      <c r="D68" s="18" t="s">
        <v>24</v>
      </c>
    </row>
    <row r="69" spans="1:4" ht="18" customHeight="1" x14ac:dyDescent="0.3">
      <c r="A69" s="19" t="s">
        <v>157</v>
      </c>
      <c r="B69" s="18" t="s">
        <v>109</v>
      </c>
      <c r="C69" s="34">
        <v>38</v>
      </c>
      <c r="D69" s="18"/>
    </row>
    <row r="70" spans="1:4" ht="18" customHeight="1" x14ac:dyDescent="0.3">
      <c r="A70" s="20" t="s">
        <v>156</v>
      </c>
      <c r="B70" s="15" t="s">
        <v>107</v>
      </c>
      <c r="C70" s="33">
        <v>35</v>
      </c>
      <c r="D70" s="15"/>
    </row>
    <row r="71" spans="1:4" ht="18" customHeight="1" x14ac:dyDescent="0.3">
      <c r="A71" s="20" t="s">
        <v>156</v>
      </c>
      <c r="B71" s="15" t="s">
        <v>108</v>
      </c>
      <c r="C71" s="33">
        <v>35</v>
      </c>
      <c r="D71" s="39">
        <v>16.857142857142858</v>
      </c>
    </row>
    <row r="72" spans="1:4" ht="18" customHeight="1" x14ac:dyDescent="0.3">
      <c r="A72" s="20" t="s">
        <v>156</v>
      </c>
      <c r="B72" s="15" t="s">
        <v>109</v>
      </c>
      <c r="C72" s="33">
        <v>35</v>
      </c>
      <c r="D72" s="15"/>
    </row>
    <row r="73" spans="1:4" ht="18" customHeight="1" x14ac:dyDescent="0.3">
      <c r="A73" s="19" t="s">
        <v>155</v>
      </c>
      <c r="B73" s="18" t="s">
        <v>107</v>
      </c>
      <c r="C73" s="34">
        <v>34</v>
      </c>
      <c r="D73" s="18"/>
    </row>
    <row r="74" spans="1:4" ht="18" customHeight="1" x14ac:dyDescent="0.3">
      <c r="A74" s="19" t="s">
        <v>155</v>
      </c>
      <c r="B74" s="18" t="s">
        <v>108</v>
      </c>
      <c r="C74" s="34">
        <v>36.200000000000003</v>
      </c>
      <c r="D74" s="42">
        <v>16.285714285714285</v>
      </c>
    </row>
    <row r="75" spans="1:4" ht="18" customHeight="1" x14ac:dyDescent="0.3">
      <c r="A75" s="19" t="s">
        <v>155</v>
      </c>
      <c r="B75" s="18" t="s">
        <v>109</v>
      </c>
      <c r="C75" s="34">
        <v>36</v>
      </c>
      <c r="D75" s="18"/>
    </row>
    <row r="76" spans="1:4" ht="18" customHeight="1" x14ac:dyDescent="0.3">
      <c r="A76" s="20" t="s">
        <v>34</v>
      </c>
      <c r="B76" s="15" t="s">
        <v>107</v>
      </c>
      <c r="C76" s="33" t="s">
        <v>24</v>
      </c>
      <c r="D76" s="15"/>
    </row>
    <row r="77" spans="1:4" ht="18" customHeight="1" x14ac:dyDescent="0.3">
      <c r="A77" s="20" t="s">
        <v>34</v>
      </c>
      <c r="B77" s="15" t="s">
        <v>108</v>
      </c>
      <c r="C77" s="33" t="s">
        <v>24</v>
      </c>
      <c r="D77" s="41">
        <v>15</v>
      </c>
    </row>
    <row r="78" spans="1:4" ht="18" customHeight="1" x14ac:dyDescent="0.3">
      <c r="A78" s="20" t="s">
        <v>34</v>
      </c>
      <c r="B78" s="15" t="s">
        <v>109</v>
      </c>
      <c r="C78" s="33" t="s">
        <v>24</v>
      </c>
      <c r="D78" s="15"/>
    </row>
    <row r="79" spans="1:4" ht="18" customHeight="1" x14ac:dyDescent="0.3">
      <c r="A79" s="19" t="s">
        <v>154</v>
      </c>
      <c r="B79" s="18" t="s">
        <v>107</v>
      </c>
      <c r="C79" s="34">
        <v>40.200000000000003</v>
      </c>
      <c r="D79" s="18"/>
    </row>
    <row r="80" spans="1:4" ht="18" customHeight="1" x14ac:dyDescent="0.3">
      <c r="A80" s="19" t="s">
        <v>154</v>
      </c>
      <c r="B80" s="18" t="s">
        <v>108</v>
      </c>
      <c r="C80" s="34">
        <v>40.200000000000003</v>
      </c>
      <c r="D80" s="40">
        <v>8.4285714285714288</v>
      </c>
    </row>
    <row r="81" spans="1:4" ht="18" customHeight="1" x14ac:dyDescent="0.3">
      <c r="A81" s="19" t="s">
        <v>154</v>
      </c>
      <c r="B81" s="18" t="s">
        <v>109</v>
      </c>
      <c r="C81" s="34">
        <v>36</v>
      </c>
      <c r="D81" s="18"/>
    </row>
    <row r="82" spans="1:4" ht="18" customHeight="1" x14ac:dyDescent="0.3">
      <c r="A82" s="20" t="s">
        <v>153</v>
      </c>
      <c r="B82" s="15" t="s">
        <v>107</v>
      </c>
      <c r="C82" s="33">
        <v>40</v>
      </c>
      <c r="D82" s="15"/>
    </row>
    <row r="83" spans="1:4" ht="18" customHeight="1" x14ac:dyDescent="0.3">
      <c r="A83" s="20" t="s">
        <v>153</v>
      </c>
      <c r="B83" s="15" t="s">
        <v>108</v>
      </c>
      <c r="C83" s="33" t="s">
        <v>24</v>
      </c>
      <c r="D83" s="41">
        <v>12.571428571428573</v>
      </c>
    </row>
    <row r="84" spans="1:4" ht="18" customHeight="1" x14ac:dyDescent="0.3">
      <c r="A84" s="20" t="s">
        <v>153</v>
      </c>
      <c r="B84" s="15" t="s">
        <v>109</v>
      </c>
      <c r="C84" s="33" t="s">
        <v>24</v>
      </c>
      <c r="D84" s="15"/>
    </row>
    <row r="85" spans="1:4" ht="18" customHeight="1" x14ac:dyDescent="0.3">
      <c r="A85" s="19" t="s">
        <v>184</v>
      </c>
      <c r="B85" s="18" t="s">
        <v>107</v>
      </c>
      <c r="C85" s="34">
        <v>38.4</v>
      </c>
      <c r="D85" s="18"/>
    </row>
    <row r="86" spans="1:4" ht="18" customHeight="1" x14ac:dyDescent="0.3">
      <c r="A86" s="19" t="s">
        <v>184</v>
      </c>
      <c r="B86" s="18" t="s">
        <v>108</v>
      </c>
      <c r="C86" s="34">
        <v>38.200000000000003</v>
      </c>
      <c r="D86" s="42">
        <v>11.571428571428571</v>
      </c>
    </row>
    <row r="87" spans="1:4" ht="18" customHeight="1" x14ac:dyDescent="0.3">
      <c r="A87" s="19" t="s">
        <v>184</v>
      </c>
      <c r="B87" s="18" t="s">
        <v>109</v>
      </c>
      <c r="C87" s="34">
        <v>38</v>
      </c>
      <c r="D87" s="18"/>
    </row>
    <row r="88" spans="1:4" ht="18" customHeight="1" x14ac:dyDescent="0.3">
      <c r="A88" s="20" t="s">
        <v>152</v>
      </c>
      <c r="B88" s="15" t="s">
        <v>107</v>
      </c>
      <c r="C88" s="33">
        <v>38</v>
      </c>
      <c r="D88" s="15"/>
    </row>
    <row r="89" spans="1:4" ht="18" customHeight="1" x14ac:dyDescent="0.3">
      <c r="A89" s="20" t="s">
        <v>152</v>
      </c>
      <c r="B89" s="15" t="s">
        <v>108</v>
      </c>
      <c r="C89" s="33">
        <v>38</v>
      </c>
      <c r="D89" s="39">
        <v>13.285714285714286</v>
      </c>
    </row>
    <row r="90" spans="1:4" ht="18" customHeight="1" x14ac:dyDescent="0.3">
      <c r="A90" s="20" t="s">
        <v>152</v>
      </c>
      <c r="B90" s="15" t="s">
        <v>109</v>
      </c>
      <c r="C90" s="33">
        <v>38</v>
      </c>
      <c r="D90" s="15"/>
    </row>
    <row r="91" spans="1:4" ht="18" customHeight="1" x14ac:dyDescent="0.3">
      <c r="A91" s="19" t="s">
        <v>151</v>
      </c>
      <c r="B91" s="18" t="s">
        <v>107</v>
      </c>
      <c r="C91" s="34">
        <v>37.200000000000003</v>
      </c>
      <c r="D91" s="18"/>
    </row>
    <row r="92" spans="1:4" ht="18" customHeight="1" x14ac:dyDescent="0.3">
      <c r="A92" s="19" t="s">
        <v>151</v>
      </c>
      <c r="B92" s="18" t="s">
        <v>108</v>
      </c>
      <c r="C92" s="34">
        <v>37.200000000000003</v>
      </c>
      <c r="D92" s="42">
        <v>14.285714285714286</v>
      </c>
    </row>
    <row r="93" spans="1:4" ht="18" customHeight="1" x14ac:dyDescent="0.3">
      <c r="A93" s="19" t="s">
        <v>151</v>
      </c>
      <c r="B93" s="18" t="s">
        <v>109</v>
      </c>
      <c r="C93" s="34">
        <v>36.799999999999997</v>
      </c>
      <c r="D93" s="18"/>
    </row>
    <row r="94" spans="1:4" ht="18" customHeight="1" x14ac:dyDescent="0.3">
      <c r="A94" s="20" t="s">
        <v>16</v>
      </c>
      <c r="B94" s="15" t="s">
        <v>107</v>
      </c>
      <c r="C94" s="33">
        <v>38</v>
      </c>
      <c r="D94" s="15"/>
    </row>
    <row r="95" spans="1:4" ht="18" customHeight="1" x14ac:dyDescent="0.3">
      <c r="A95" s="20" t="s">
        <v>16</v>
      </c>
      <c r="B95" s="15" t="s">
        <v>108</v>
      </c>
      <c r="C95" s="33">
        <v>37</v>
      </c>
      <c r="D95" s="41">
        <v>17</v>
      </c>
    </row>
    <row r="96" spans="1:4" ht="18" customHeight="1" x14ac:dyDescent="0.3">
      <c r="A96" s="20" t="s">
        <v>16</v>
      </c>
      <c r="B96" s="15" t="s">
        <v>109</v>
      </c>
      <c r="C96" s="33">
        <v>37</v>
      </c>
      <c r="D96" s="15"/>
    </row>
    <row r="97" spans="1:4" ht="18" customHeight="1" x14ac:dyDescent="0.3">
      <c r="A97" s="19" t="s">
        <v>150</v>
      </c>
      <c r="B97" s="18" t="s">
        <v>107</v>
      </c>
      <c r="C97" s="34">
        <v>39.4</v>
      </c>
      <c r="D97" s="18"/>
    </row>
    <row r="98" spans="1:4" ht="18" customHeight="1" x14ac:dyDescent="0.3">
      <c r="A98" s="19" t="s">
        <v>150</v>
      </c>
      <c r="B98" s="18" t="s">
        <v>108</v>
      </c>
      <c r="C98" s="34">
        <v>39.4</v>
      </c>
      <c r="D98" s="40">
        <v>13.142857142857142</v>
      </c>
    </row>
    <row r="99" spans="1:4" ht="18" customHeight="1" x14ac:dyDescent="0.3">
      <c r="A99" s="19" t="s">
        <v>150</v>
      </c>
      <c r="B99" s="18" t="s">
        <v>109</v>
      </c>
      <c r="C99" s="34">
        <v>39.4</v>
      </c>
      <c r="D99" s="18"/>
    </row>
    <row r="100" spans="1:4" ht="18" customHeight="1" x14ac:dyDescent="0.3">
      <c r="A100" s="20" t="s">
        <v>149</v>
      </c>
      <c r="B100" s="15" t="s">
        <v>107</v>
      </c>
      <c r="C100" s="33">
        <v>38</v>
      </c>
      <c r="D100" s="15"/>
    </row>
    <row r="101" spans="1:4" ht="18" customHeight="1" x14ac:dyDescent="0.3">
      <c r="A101" s="20" t="s">
        <v>149</v>
      </c>
      <c r="B101" s="15" t="s">
        <v>108</v>
      </c>
      <c r="C101" s="33">
        <v>38</v>
      </c>
      <c r="D101" s="41">
        <v>14</v>
      </c>
    </row>
    <row r="102" spans="1:4" ht="18" customHeight="1" x14ac:dyDescent="0.3">
      <c r="A102" s="20" t="s">
        <v>149</v>
      </c>
      <c r="B102" s="15" t="s">
        <v>109</v>
      </c>
      <c r="C102" s="33">
        <v>38</v>
      </c>
      <c r="D102" s="15"/>
    </row>
    <row r="103" spans="1:4" ht="18" customHeight="1" x14ac:dyDescent="0.3">
      <c r="A103" s="19" t="s">
        <v>21</v>
      </c>
      <c r="B103" s="18" t="s">
        <v>107</v>
      </c>
      <c r="C103" s="34">
        <v>37</v>
      </c>
      <c r="D103" s="18"/>
    </row>
    <row r="104" spans="1:4" ht="18" customHeight="1" x14ac:dyDescent="0.3">
      <c r="A104" s="19" t="s">
        <v>21</v>
      </c>
      <c r="B104" s="18" t="s">
        <v>108</v>
      </c>
      <c r="C104" s="34">
        <v>37</v>
      </c>
      <c r="D104" s="42">
        <v>14.785714285714286</v>
      </c>
    </row>
    <row r="105" spans="1:4" ht="18" customHeight="1" x14ac:dyDescent="0.3">
      <c r="A105" s="19" t="s">
        <v>21</v>
      </c>
      <c r="B105" s="18" t="s">
        <v>109</v>
      </c>
      <c r="C105" s="34">
        <v>36</v>
      </c>
      <c r="D105" s="18"/>
    </row>
    <row r="106" spans="1:4" ht="18" customHeight="1" x14ac:dyDescent="0.3">
      <c r="A106" s="20" t="s">
        <v>20</v>
      </c>
      <c r="B106" s="15" t="s">
        <v>107</v>
      </c>
      <c r="C106" s="33" t="s">
        <v>23</v>
      </c>
      <c r="D106" s="15"/>
    </row>
    <row r="107" spans="1:4" ht="18" customHeight="1" x14ac:dyDescent="0.3">
      <c r="A107" s="20" t="s">
        <v>20</v>
      </c>
      <c r="B107" s="15" t="s">
        <v>108</v>
      </c>
      <c r="C107" s="33" t="s">
        <v>23</v>
      </c>
      <c r="D107" s="39">
        <v>14.714285714285714</v>
      </c>
    </row>
    <row r="108" spans="1:4" ht="18" customHeight="1" x14ac:dyDescent="0.3">
      <c r="A108" s="20" t="s">
        <v>20</v>
      </c>
      <c r="B108" s="15" t="s">
        <v>109</v>
      </c>
      <c r="C108" s="33" t="s">
        <v>23</v>
      </c>
      <c r="D108" s="15"/>
    </row>
    <row r="109" spans="1:4" ht="18" customHeight="1" x14ac:dyDescent="0.3">
      <c r="A109" s="19" t="s">
        <v>30</v>
      </c>
      <c r="B109" s="18" t="s">
        <v>107</v>
      </c>
      <c r="C109" s="34">
        <v>38.1</v>
      </c>
      <c r="D109" s="18"/>
    </row>
    <row r="110" spans="1:4" ht="18" customHeight="1" x14ac:dyDescent="0.3">
      <c r="A110" s="19" t="s">
        <v>30</v>
      </c>
      <c r="B110" s="18" t="s">
        <v>108</v>
      </c>
      <c r="C110" s="34">
        <v>39</v>
      </c>
      <c r="D110" s="40">
        <v>9.5</v>
      </c>
    </row>
    <row r="111" spans="1:4" ht="18" customHeight="1" x14ac:dyDescent="0.3">
      <c r="A111" s="19" t="s">
        <v>30</v>
      </c>
      <c r="B111" s="18" t="s">
        <v>109</v>
      </c>
      <c r="C111" s="34">
        <v>38.1</v>
      </c>
      <c r="D111" s="18"/>
    </row>
    <row r="112" spans="1:4" ht="18" customHeight="1" x14ac:dyDescent="0.3">
      <c r="A112" s="20" t="s">
        <v>19</v>
      </c>
      <c r="B112" s="15" t="s">
        <v>107</v>
      </c>
      <c r="C112" s="33">
        <v>38</v>
      </c>
      <c r="D112" s="15"/>
    </row>
    <row r="113" spans="1:4" ht="18" customHeight="1" x14ac:dyDescent="0.3">
      <c r="A113" s="20" t="s">
        <v>19</v>
      </c>
      <c r="B113" s="15" t="s">
        <v>108</v>
      </c>
      <c r="C113" s="33">
        <v>38</v>
      </c>
      <c r="D113" s="41">
        <v>15</v>
      </c>
    </row>
    <row r="114" spans="1:4" ht="18" customHeight="1" x14ac:dyDescent="0.3">
      <c r="A114" s="20" t="s">
        <v>19</v>
      </c>
      <c r="B114" s="15" t="s">
        <v>109</v>
      </c>
      <c r="C114" s="33">
        <v>38</v>
      </c>
      <c r="D114" s="15"/>
    </row>
    <row r="115" spans="1:4" ht="18" customHeight="1" x14ac:dyDescent="0.3">
      <c r="A115" s="19" t="s">
        <v>29</v>
      </c>
      <c r="B115" s="18" t="s">
        <v>107</v>
      </c>
      <c r="C115" s="34">
        <v>36</v>
      </c>
      <c r="D115" s="18"/>
    </row>
    <row r="116" spans="1:4" ht="18" customHeight="1" x14ac:dyDescent="0.3">
      <c r="A116" s="19" t="s">
        <v>29</v>
      </c>
      <c r="B116" s="18" t="s">
        <v>108</v>
      </c>
      <c r="C116" s="34">
        <v>36</v>
      </c>
      <c r="D116" s="18" t="s">
        <v>24</v>
      </c>
    </row>
    <row r="117" spans="1:4" ht="18" customHeight="1" x14ac:dyDescent="0.3">
      <c r="A117" s="19" t="s">
        <v>29</v>
      </c>
      <c r="B117" s="18" t="s">
        <v>109</v>
      </c>
      <c r="C117" s="34">
        <v>36</v>
      </c>
      <c r="D117" s="18"/>
    </row>
    <row r="118" spans="1:4" ht="18" customHeight="1" x14ac:dyDescent="0.3">
      <c r="A118" s="20" t="s">
        <v>28</v>
      </c>
      <c r="B118" s="15" t="s">
        <v>107</v>
      </c>
      <c r="C118" s="33">
        <v>37</v>
      </c>
      <c r="D118" s="15"/>
    </row>
    <row r="119" spans="1:4" ht="18" customHeight="1" x14ac:dyDescent="0.3">
      <c r="A119" s="20" t="s">
        <v>28</v>
      </c>
      <c r="B119" s="15" t="s">
        <v>108</v>
      </c>
      <c r="C119" s="33">
        <v>37</v>
      </c>
      <c r="D119" s="39">
        <v>15</v>
      </c>
    </row>
    <row r="120" spans="1:4" ht="18" customHeight="1" x14ac:dyDescent="0.3">
      <c r="A120" s="20" t="s">
        <v>28</v>
      </c>
      <c r="B120" s="15" t="s">
        <v>109</v>
      </c>
      <c r="C120" s="33">
        <v>37</v>
      </c>
      <c r="D120" s="15"/>
    </row>
    <row r="121" spans="1:4" ht="18" customHeight="1" x14ac:dyDescent="0.3">
      <c r="A121" s="19" t="s">
        <v>27</v>
      </c>
      <c r="B121" s="18" t="s">
        <v>107</v>
      </c>
      <c r="C121" s="34">
        <v>35.799999999999997</v>
      </c>
      <c r="D121" s="18"/>
    </row>
    <row r="122" spans="1:4" ht="18" customHeight="1" x14ac:dyDescent="0.3">
      <c r="A122" s="19" t="s">
        <v>27</v>
      </c>
      <c r="B122" s="18" t="s">
        <v>108</v>
      </c>
      <c r="C122" s="34">
        <v>35.799999999999997</v>
      </c>
      <c r="D122" s="42">
        <v>15</v>
      </c>
    </row>
    <row r="123" spans="1:4" ht="18" customHeight="1" x14ac:dyDescent="0.3">
      <c r="A123" s="19" t="s">
        <v>27</v>
      </c>
      <c r="B123" s="18" t="s">
        <v>109</v>
      </c>
      <c r="C123" s="34">
        <v>35.799999999999997</v>
      </c>
      <c r="D123" s="18"/>
    </row>
    <row r="124" spans="1:4" ht="18" customHeight="1" x14ac:dyDescent="0.3">
      <c r="A124" s="20" t="s">
        <v>26</v>
      </c>
      <c r="B124" s="15" t="s">
        <v>107</v>
      </c>
      <c r="C124" s="33">
        <v>38</v>
      </c>
      <c r="D124" s="15"/>
    </row>
    <row r="125" spans="1:4" ht="18" customHeight="1" x14ac:dyDescent="0.3">
      <c r="A125" s="20" t="s">
        <v>26</v>
      </c>
      <c r="B125" s="15" t="s">
        <v>108</v>
      </c>
      <c r="C125" s="33">
        <v>38</v>
      </c>
      <c r="D125" s="41">
        <v>13</v>
      </c>
    </row>
    <row r="126" spans="1:4" ht="18" customHeight="1" x14ac:dyDescent="0.3">
      <c r="A126" s="20" t="s">
        <v>26</v>
      </c>
      <c r="B126" s="15" t="s">
        <v>109</v>
      </c>
      <c r="C126" s="33">
        <v>38</v>
      </c>
      <c r="D126" s="15"/>
    </row>
    <row r="127" spans="1:4" ht="18" customHeight="1" x14ac:dyDescent="0.3">
      <c r="A127" s="19" t="s">
        <v>25</v>
      </c>
      <c r="B127" s="18" t="s">
        <v>107</v>
      </c>
      <c r="C127" s="34">
        <v>38</v>
      </c>
      <c r="D127" s="18"/>
    </row>
    <row r="128" spans="1:4" ht="18" customHeight="1" x14ac:dyDescent="0.3">
      <c r="A128" s="19" t="s">
        <v>25</v>
      </c>
      <c r="B128" s="18" t="s">
        <v>108</v>
      </c>
      <c r="C128" s="34">
        <v>38</v>
      </c>
      <c r="D128" s="40">
        <v>12.142857142857142</v>
      </c>
    </row>
    <row r="129" spans="1:4" ht="18" customHeight="1" x14ac:dyDescent="0.3">
      <c r="A129" s="19" t="s">
        <v>25</v>
      </c>
      <c r="B129" s="18" t="s">
        <v>109</v>
      </c>
      <c r="C129" s="34">
        <v>38</v>
      </c>
      <c r="D129" s="18"/>
    </row>
    <row r="131" spans="1:4" ht="58.05" customHeight="1" x14ac:dyDescent="0.3">
      <c r="A131" s="79" t="s">
        <v>200</v>
      </c>
      <c r="B131" s="80"/>
      <c r="C131" s="80"/>
      <c r="D131" s="80"/>
    </row>
    <row r="132" spans="1:4" ht="91.05" customHeight="1" x14ac:dyDescent="0.3">
      <c r="A132" s="79" t="s">
        <v>224</v>
      </c>
      <c r="B132" s="80"/>
      <c r="C132" s="80"/>
      <c r="D132" s="80"/>
    </row>
  </sheetData>
  <mergeCells count="4">
    <mergeCell ref="A10:A12"/>
    <mergeCell ref="B10:D10"/>
    <mergeCell ref="A131:D131"/>
    <mergeCell ref="A132:D132"/>
  </mergeCells>
  <hyperlinks>
    <hyperlink ref="A3"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TOC</vt:lpstr>
      <vt:lpstr>Table 1</vt:lpstr>
      <vt:lpstr>Table 2</vt:lpstr>
      <vt:lpstr>Table 3</vt:lpstr>
      <vt:lpstr>Table 4</vt:lpstr>
      <vt:lpstr>Table 5</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MORLEY Cassandra</cp:lastModifiedBy>
  <dcterms:created xsi:type="dcterms:W3CDTF">2019-10-10T14:39:13Z</dcterms:created>
  <dcterms:modified xsi:type="dcterms:W3CDTF">2021-01-15T15:01:48Z</dcterms:modified>
</cp:coreProperties>
</file>