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'F3'!$A$1:$F$34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<sst xmlns="http://schemas.openxmlformats.org/spreadsheetml/2006/main" count="17" uniqueCount="17">
  <si>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
</t>
  </si>
  <si>
    <t>OECD</t>
  </si>
  <si>
    <t>www.oecd.org/migration/imo</t>
  </si>
  <si>
    <t>AUT</t>
  </si>
  <si>
    <t>ESP</t>
  </si>
  <si>
    <t>IRL</t>
  </si>
  <si>
    <t>JPN</t>
  </si>
  <si>
    <t>NZL</t>
  </si>
  <si>
    <t>FIN</t>
  </si>
  <si>
    <t>NOR</t>
  </si>
  <si>
    <t>GBR</t>
  </si>
  <si>
    <t>DEU</t>
  </si>
  <si>
    <t>NLD</t>
  </si>
  <si>
    <t>AUS</t>
  </si>
  <si>
    <t>CZE</t>
  </si>
  <si>
    <t>FRA</t>
  </si>
  <si>
    <t>CAN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</si>
</sst>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Calibri"/>
      <family val="0"/>
    </font>
    <font>
      <sz val="7.5"/>
      <color indexed="8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7.5"/>
      <color indexed="8"/>
      <name val="Calibri"/>
      <family val="0"/>
    </font>
    <font>
      <i/>
      <sz val="7.5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170" fontId="6" fillId="0" borderId="0" applyNumberFormat="0" applyFill="0" applyBorder="0" applyProtection="0">
      <alignment/>
    </xf>
    <xf numFmtId="0" fontId="7" fillId="27" borderId="1">
      <alignment/>
      <protection/>
    </xf>
    <xf numFmtId="0" fontId="8" fillId="28" borderId="2">
      <alignment horizontal="right" vertical="top" wrapText="1"/>
      <protection/>
    </xf>
    <xf numFmtId="0" fontId="9" fillId="0" borderId="0">
      <alignment/>
      <protection/>
    </xf>
    <xf numFmtId="170" fontId="10" fillId="0" borderId="0">
      <alignment vertical="top"/>
      <protection/>
    </xf>
    <xf numFmtId="0" fontId="75" fillId="29" borderId="3" applyNumberFormat="0" applyAlignment="0" applyProtection="0"/>
    <xf numFmtId="0" fontId="7" fillId="0" borderId="4">
      <alignment/>
      <protection/>
    </xf>
    <xf numFmtId="0" fontId="76" fillId="30" borderId="5" applyNumberFormat="0" applyAlignment="0" applyProtection="0"/>
    <xf numFmtId="0" fontId="11" fillId="31" borderId="6">
      <alignment horizontal="left" vertical="top" wrapText="1"/>
      <protection/>
    </xf>
    <xf numFmtId="0" fontId="12" fillId="32" borderId="0">
      <alignment horizontal="center"/>
      <protection/>
    </xf>
    <xf numFmtId="170" fontId="13" fillId="0" borderId="0" applyNumberFormat="0" applyFill="0" applyBorder="0" applyProtection="0">
      <alignment horizontal="center"/>
    </xf>
    <xf numFmtId="0" fontId="14" fillId="32" borderId="0">
      <alignment horizontal="center" vertical="center"/>
      <protection/>
    </xf>
    <xf numFmtId="0" fontId="5" fillId="33" borderId="0">
      <alignment horizontal="center" wrapText="1"/>
      <protection/>
    </xf>
    <xf numFmtId="0" fontId="15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3" fontId="17" fillId="0" borderId="0">
      <alignment horizontal="right"/>
      <protection/>
    </xf>
    <xf numFmtId="3" fontId="17" fillId="0" borderId="0">
      <alignment horizontal="right"/>
      <protection/>
    </xf>
    <xf numFmtId="171" fontId="17" fillId="0" borderId="0">
      <alignment horizontal="right" vertical="top"/>
      <protection/>
    </xf>
    <xf numFmtId="0" fontId="17" fillId="0" borderId="0">
      <alignment horizontal="right" vertical="top"/>
      <protection/>
    </xf>
    <xf numFmtId="171" fontId="17" fillId="0" borderId="0">
      <alignment horizontal="right" vertical="top"/>
      <protection/>
    </xf>
    <xf numFmtId="172" fontId="17" fillId="0" borderId="0">
      <alignment horizontal="right" vertical="top"/>
      <protection/>
    </xf>
    <xf numFmtId="172" fontId="17" fillId="0" borderId="0">
      <alignment horizontal="right" vertical="top"/>
      <protection/>
    </xf>
    <xf numFmtId="3" fontId="17" fillId="0" borderId="0">
      <alignment horizontal="right"/>
      <protection/>
    </xf>
    <xf numFmtId="3" fontId="17" fillId="0" borderId="0">
      <alignment horizontal="right"/>
      <protection/>
    </xf>
    <xf numFmtId="171" fontId="17" fillId="0" borderId="0">
      <alignment horizontal="right" vertical="top"/>
      <protection/>
    </xf>
    <xf numFmtId="171" fontId="17" fillId="0" borderId="0">
      <alignment horizontal="right" vertical="top"/>
      <protection/>
    </xf>
    <xf numFmtId="0" fontId="18" fillId="0" borderId="0">
      <alignment/>
      <protection locked="0"/>
    </xf>
    <xf numFmtId="173" fontId="1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4" fillId="0" borderId="0">
      <alignment/>
      <protection locked="0"/>
    </xf>
    <xf numFmtId="0" fontId="18" fillId="0" borderId="0">
      <alignment/>
      <protection locked="0"/>
    </xf>
    <xf numFmtId="174" fontId="18" fillId="0" borderId="0">
      <alignment/>
      <protection locked="0"/>
    </xf>
    <xf numFmtId="0" fontId="19" fillId="34" borderId="1" applyBorder="0">
      <alignment/>
      <protection locked="0"/>
    </xf>
    <xf numFmtId="0" fontId="18" fillId="0" borderId="0">
      <alignment/>
      <protection locked="0"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>
      <alignment horizontal="centerContinuous"/>
      <protection/>
    </xf>
    <xf numFmtId="0" fontId="21" fillId="0" borderId="0" applyAlignment="0">
      <protection/>
    </xf>
    <xf numFmtId="0" fontId="22" fillId="0" borderId="0" applyAlignment="0">
      <protection/>
    </xf>
    <xf numFmtId="0" fontId="23" fillId="34" borderId="1">
      <alignment/>
      <protection locked="0"/>
    </xf>
    <xf numFmtId="0" fontId="5" fillId="34" borderId="4">
      <alignment/>
      <protection/>
    </xf>
    <xf numFmtId="0" fontId="5" fillId="32" borderId="0">
      <alignment/>
      <protection/>
    </xf>
    <xf numFmtId="165" fontId="1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8" fillId="0" borderId="0">
      <alignment/>
      <protection locked="0"/>
    </xf>
    <xf numFmtId="177" fontId="18" fillId="0" borderId="0">
      <alignment/>
      <protection locked="0"/>
    </xf>
    <xf numFmtId="170" fontId="25" fillId="0" borderId="0" applyNumberFormat="0" applyFill="0" applyBorder="0" applyProtection="0">
      <alignment/>
    </xf>
    <xf numFmtId="0" fontId="26" fillId="32" borderId="4">
      <alignment horizontal="left"/>
      <protection/>
    </xf>
    <xf numFmtId="0" fontId="1" fillId="32" borderId="0">
      <alignment horizontal="left"/>
      <protection/>
    </xf>
    <xf numFmtId="0" fontId="78" fillId="35" borderId="0" applyNumberFormat="0" applyBorder="0" applyAlignment="0" applyProtection="0"/>
    <xf numFmtId="0" fontId="27" fillId="36" borderId="0">
      <alignment horizontal="left" vertical="top"/>
      <protection/>
    </xf>
    <xf numFmtId="0" fontId="8" fillId="37" borderId="0">
      <alignment horizontal="right" vertical="top" textRotation="90" wrapText="1"/>
      <protection/>
    </xf>
    <xf numFmtId="170" fontId="28" fillId="0" borderId="0" applyNumberFormat="0" applyFill="0" applyBorder="0" applyProtection="0">
      <alignment horizontal="centerContinuous"/>
    </xf>
    <xf numFmtId="170" fontId="38" fillId="0" borderId="0" applyNumberFormat="0" applyFill="0" applyBorder="0" applyProtection="0">
      <alignment horizontal="centerContinuous"/>
    </xf>
    <xf numFmtId="170" fontId="45" fillId="0" borderId="0" applyNumberFormat="0" applyBorder="0" applyAlignment="0">
      <protection/>
    </xf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  <xf numFmtId="178" fontId="29" fillId="0" borderId="0">
      <alignment/>
      <protection locked="0"/>
    </xf>
    <xf numFmtId="178" fontId="46" fillId="0" borderId="0">
      <alignment/>
      <protection locked="0"/>
    </xf>
    <xf numFmtId="178" fontId="29" fillId="0" borderId="0">
      <alignment/>
      <protection locked="0"/>
    </xf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8" borderId="3" applyNumberFormat="0" applyAlignment="0" applyProtection="0"/>
    <xf numFmtId="0" fontId="31" fillId="33" borderId="0">
      <alignment horizontal="center"/>
      <protection/>
    </xf>
    <xf numFmtId="0" fontId="5" fillId="32" borderId="4">
      <alignment horizontal="centerContinuous" wrapText="1"/>
      <protection/>
    </xf>
    <xf numFmtId="0" fontId="32" fillId="36" borderId="0">
      <alignment horizontal="center" wrapText="1"/>
      <protection/>
    </xf>
    <xf numFmtId="0" fontId="5" fillId="32" borderId="4">
      <alignment horizontal="centerContinuous" wrapText="1"/>
      <protection/>
    </xf>
    <xf numFmtId="0" fontId="7" fillId="32" borderId="10">
      <alignment wrapText="1"/>
      <protection/>
    </xf>
    <xf numFmtId="0" fontId="7" fillId="32" borderId="11">
      <alignment/>
      <protection/>
    </xf>
    <xf numFmtId="0" fontId="7" fillId="32" borderId="12">
      <alignment/>
      <protection/>
    </xf>
    <xf numFmtId="0" fontId="7" fillId="32" borderId="13">
      <alignment horizontal="center" wrapText="1"/>
      <protection/>
    </xf>
    <xf numFmtId="0" fontId="11" fillId="31" borderId="14">
      <alignment horizontal="left" vertical="top" wrapText="1"/>
      <protection/>
    </xf>
    <xf numFmtId="0" fontId="84" fillId="0" borderId="15" applyNumberFormat="0" applyFill="0" applyAlignment="0" applyProtection="0"/>
    <xf numFmtId="170" fontId="33" fillId="0" borderId="0" applyNumberFormat="0" applyFill="0" applyBorder="0" applyProtection="0">
      <alignment/>
    </xf>
    <xf numFmtId="0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70" fontId="34" fillId="0" borderId="0" applyNumberFormat="0" applyFill="0" applyBorder="0" applyProtection="0">
      <alignment horizontal="centerContinuous"/>
    </xf>
    <xf numFmtId="170" fontId="28" fillId="0" borderId="0" applyNumberFormat="0" applyBorder="0">
      <alignment horizontal="centerContinuous"/>
      <protection/>
    </xf>
    <xf numFmtId="170" fontId="47" fillId="0" borderId="0" applyNumberFormat="0" applyFill="0">
      <alignment horizontal="centerContinuous" vertical="center"/>
      <protection/>
    </xf>
    <xf numFmtId="0" fontId="34" fillId="0" borderId="0" applyNumberFormat="0" applyFill="0" applyBorder="0" applyProtection="0">
      <alignment horizontal="center"/>
    </xf>
    <xf numFmtId="0" fontId="48" fillId="0" borderId="0" applyNumberFormat="0" applyBorder="0" applyAlignment="0">
      <protection/>
    </xf>
    <xf numFmtId="0" fontId="85" fillId="39" borderId="0" applyNumberFormat="0" applyBorder="0" applyAlignment="0" applyProtection="0"/>
    <xf numFmtId="170" fontId="42" fillId="0" borderId="0">
      <alignment/>
      <protection/>
    </xf>
    <xf numFmtId="0" fontId="8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170" fontId="49" fillId="0" borderId="0">
      <alignment/>
      <protection/>
    </xf>
    <xf numFmtId="1" fontId="17" fillId="0" borderId="0">
      <alignment vertical="top"/>
      <protection/>
    </xf>
    <xf numFmtId="0" fontId="5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0" fontId="5" fillId="0" borderId="0">
      <alignment/>
      <protection/>
    </xf>
    <xf numFmtId="1" fontId="17" fillId="0" borderId="0">
      <alignment vertical="top" wrapText="1"/>
      <protection/>
    </xf>
    <xf numFmtId="1" fontId="17" fillId="0" borderId="0">
      <alignment horizontal="right" vertical="top"/>
      <protection/>
    </xf>
    <xf numFmtId="1" fontId="17" fillId="0" borderId="0">
      <alignment horizontal="right" vertical="top"/>
      <protection/>
    </xf>
    <xf numFmtId="170" fontId="17" fillId="0" borderId="0">
      <alignment horizontal="right" vertical="top"/>
      <protection/>
    </xf>
    <xf numFmtId="0" fontId="0" fillId="40" borderId="16" applyNumberFormat="0" applyFont="0" applyAlignment="0" applyProtection="0"/>
    <xf numFmtId="0" fontId="87" fillId="29" borderId="17" applyNumberFormat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5" fillId="0" borderId="0" applyNumberFormat="0" applyFont="0" applyFill="0" applyBorder="0" applyAlignment="0" applyProtection="0"/>
    <xf numFmtId="0" fontId="7" fillId="32" borderId="4">
      <alignment/>
      <protection/>
    </xf>
    <xf numFmtId="0" fontId="14" fillId="32" borderId="0">
      <alignment horizontal="right"/>
      <protection/>
    </xf>
    <xf numFmtId="0" fontId="36" fillId="36" borderId="0">
      <alignment horizontal="center"/>
      <protection/>
    </xf>
    <xf numFmtId="0" fontId="11" fillId="37" borderId="4">
      <alignment horizontal="left" vertical="top" wrapText="1"/>
      <protection/>
    </xf>
    <xf numFmtId="0" fontId="37" fillId="37" borderId="18">
      <alignment horizontal="left" vertical="top" wrapText="1"/>
      <protection/>
    </xf>
    <xf numFmtId="0" fontId="11" fillId="37" borderId="19">
      <alignment horizontal="left" vertical="top" wrapText="1"/>
      <protection/>
    </xf>
    <xf numFmtId="0" fontId="11" fillId="37" borderId="18">
      <alignment horizontal="left" vertical="top"/>
      <protection/>
    </xf>
    <xf numFmtId="0" fontId="7" fillId="0" borderId="0">
      <alignment/>
      <protection/>
    </xf>
    <xf numFmtId="0" fontId="16" fillId="0" borderId="0">
      <alignment/>
      <protection/>
    </xf>
    <xf numFmtId="170" fontId="38" fillId="0" borderId="0" applyNumberFormat="0" applyFill="0" applyBorder="0" applyProtection="0">
      <alignment/>
    </xf>
    <xf numFmtId="0" fontId="27" fillId="41" borderId="0">
      <alignment horizontal="left"/>
      <protection/>
    </xf>
    <xf numFmtId="0" fontId="32" fillId="41" borderId="0">
      <alignment horizontal="left" wrapText="1"/>
      <protection/>
    </xf>
    <xf numFmtId="0" fontId="27" fillId="41" borderId="0">
      <alignment horizontal="left"/>
      <protection/>
    </xf>
    <xf numFmtId="0" fontId="12" fillId="32" borderId="0">
      <alignment horizontal="center"/>
      <protection/>
    </xf>
    <xf numFmtId="170" fontId="39" fillId="0" borderId="0" applyNumberFormat="0" applyFill="0" applyBorder="0" applyProtection="0">
      <alignment/>
    </xf>
    <xf numFmtId="189" fontId="51" fillId="0" borderId="0" applyFill="0" applyBorder="0" applyProtection="0">
      <alignment/>
    </xf>
    <xf numFmtId="0" fontId="39" fillId="0" borderId="0" applyNumberFormat="0" applyFill="0" applyBorder="0" applyProtection="0">
      <alignment/>
    </xf>
    <xf numFmtId="0" fontId="43" fillId="0" borderId="0" applyNumberFormat="0" applyBorder="0" applyAlignment="0">
      <protection/>
    </xf>
    <xf numFmtId="0" fontId="88" fillId="0" borderId="0" applyNumberFormat="0" applyFill="0" applyBorder="0" applyAlignment="0" applyProtection="0"/>
    <xf numFmtId="0" fontId="40" fillId="32" borderId="0">
      <alignment/>
      <protection/>
    </xf>
    <xf numFmtId="0" fontId="27" fillId="41" borderId="0">
      <alignment horizontal="left"/>
      <protection/>
    </xf>
    <xf numFmtId="0" fontId="89" fillId="0" borderId="20" applyNumberFormat="0" applyFill="0" applyAlignment="0" applyProtection="0"/>
    <xf numFmtId="189" fontId="47" fillId="0" borderId="0" applyFill="0" applyBorder="0" applyProtection="0">
      <alignment/>
    </xf>
    <xf numFmtId="0" fontId="2" fillId="0" borderId="21" applyNumberFormat="0" applyFill="0" applyAlignment="0" applyProtection="0"/>
    <xf numFmtId="170" fontId="47" fillId="0" borderId="0" applyNumberFormat="0" applyFill="0" applyBorder="0" applyProtection="0">
      <alignment/>
    </xf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" fontId="17" fillId="0" borderId="0">
      <alignment vertical="top" wrapText="1"/>
      <protection/>
    </xf>
    <xf numFmtId="1" fontId="17" fillId="0" borderId="0">
      <alignment vertical="top" wrapText="1"/>
      <protection/>
    </xf>
    <xf numFmtId="0" fontId="41" fillId="0" borderId="0">
      <alignment/>
      <protection/>
    </xf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90" fillId="0" borderId="0" xfId="0" applyFon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82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One in four international student stays on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International students changing status, 2008-09, %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45"/>
          <c:w val="0.981"/>
          <c:h val="0.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'F3'!$B$19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cat>
            <c:strRef>
              <c:f>'F3'!$A$20:$A$34</c:f>
              <c:strCache/>
            </c:strRef>
          </c:cat>
          <c:val>
            <c:numRef>
              <c:f>'F3'!$B$20:$B$34</c:f>
              <c:numCache/>
            </c:numRef>
          </c:val>
        </c:ser>
        <c:overlap val="100"/>
        <c:axId val="12245320"/>
        <c:axId val="43099017"/>
      </c:barChart>
      <c:catAx>
        <c:axId val="12245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1" i="0" u="none" baseline="0">
                    <a:solidFill>
                      <a:srgbClr val="000000"/>
                    </a:solidFill>
                  </a:rPr>
                  <a:t>Source: 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OECD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</a:rPr>
                  <a:t>International Migration Outlook</a:t>
                </a:r>
              </a:p>
            </c:rich>
          </c:tx>
          <c:layout>
            <c:manualLayout>
              <c:xMode val="factor"/>
              <c:yMode val="factor"/>
              <c:x val="0.02"/>
              <c:y val="-0.05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43099017"/>
        <c:crosses val="autoZero"/>
        <c:auto val="1"/>
        <c:lblOffset val="0"/>
        <c:tickLblSkip val="1"/>
        <c:noMultiLvlLbl val="0"/>
      </c:catAx>
      <c:valAx>
        <c:axId val="43099017"/>
        <c:scaling>
          <c:orientation val="minMax"/>
          <c:min val="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1224532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5</xdr:col>
      <xdr:colOff>561975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28575" y="76200"/>
        <a:ext cx="42100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/im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8.57421875" style="0" customWidth="1"/>
    <col min="7" max="7" width="10.00390625" style="0" customWidth="1"/>
    <col min="8" max="12" width="10.7109375" style="0" customWidth="1"/>
  </cols>
  <sheetData>
    <row r="1" ht="12.75" customHeight="1">
      <c r="A1" s="4" t="s">
        <v>0</v>
      </c>
    </row>
    <row r="2" spans="6:9" ht="12.75" customHeight="1">
      <c r="F2" s="5"/>
      <c r="G2" s="5"/>
      <c r="H2" s="5"/>
      <c r="I2" s="5"/>
    </row>
    <row r="3" spans="6:9" ht="12.75">
      <c r="F3" s="5"/>
      <c r="G3" s="5"/>
      <c r="H3" s="5"/>
      <c r="I3" s="5"/>
    </row>
    <row r="4" spans="6:9" ht="12.75">
      <c r="F4" s="5"/>
      <c r="G4" s="5"/>
      <c r="H4" s="5"/>
      <c r="I4" s="5"/>
    </row>
    <row r="5" spans="6:9" ht="12.75">
      <c r="F5" s="5"/>
      <c r="G5" s="5"/>
      <c r="H5" s="5"/>
      <c r="I5" s="5"/>
    </row>
    <row r="6" spans="6:9" ht="12.75">
      <c r="F6" s="5"/>
      <c r="G6" s="5"/>
      <c r="H6" s="5"/>
      <c r="I6" s="5"/>
    </row>
    <row r="7" spans="6:9" ht="12.75">
      <c r="F7" s="5"/>
      <c r="G7" s="5"/>
      <c r="H7" s="5"/>
      <c r="I7" s="5"/>
    </row>
    <row r="8" spans="6:9" ht="12.75">
      <c r="F8" s="5"/>
      <c r="G8" s="5"/>
      <c r="H8" s="5"/>
      <c r="I8" s="5"/>
    </row>
    <row r="9" spans="6:9" ht="12.75">
      <c r="F9" s="5"/>
      <c r="G9" s="5"/>
      <c r="H9" s="5"/>
      <c r="I9" s="5"/>
    </row>
    <row r="10" spans="6:9" ht="12.75">
      <c r="F10" s="5"/>
      <c r="G10" s="5"/>
      <c r="H10" s="5"/>
      <c r="I10" s="5"/>
    </row>
    <row r="11" spans="6:9" ht="12.75">
      <c r="F11" s="5"/>
      <c r="G11" s="5"/>
      <c r="H11" s="5"/>
      <c r="I11" s="5"/>
    </row>
    <row r="13" s="2" customFormat="1" ht="12.75"/>
    <row r="20" spans="1:4" ht="12.75">
      <c r="A20" t="s">
        <v>3</v>
      </c>
      <c r="B20" s="7">
        <v>17.36810906935388</v>
      </c>
      <c r="D20" s="8" t="s">
        <v>2</v>
      </c>
    </row>
    <row r="21" spans="1:2" ht="12.75">
      <c r="A21" t="s">
        <v>4</v>
      </c>
      <c r="B21">
        <v>19.013550135501355</v>
      </c>
    </row>
    <row r="22" spans="1:2" ht="12.75">
      <c r="A22" t="s">
        <v>5</v>
      </c>
      <c r="B22">
        <v>20.657938905673046</v>
      </c>
    </row>
    <row r="23" spans="1:2" ht="12.75">
      <c r="A23" t="s">
        <v>6</v>
      </c>
      <c r="B23" s="3">
        <v>20.915032679738562</v>
      </c>
    </row>
    <row r="24" spans="1:2" ht="12.75">
      <c r="A24" t="s">
        <v>7</v>
      </c>
      <c r="B24">
        <v>21.112056298816796</v>
      </c>
    </row>
    <row r="25" spans="1:2" ht="12.75">
      <c r="A25" t="s">
        <v>8</v>
      </c>
      <c r="B25">
        <v>22.483510180671065</v>
      </c>
    </row>
    <row r="26" spans="1:2" ht="12.75">
      <c r="A26" t="s">
        <v>9</v>
      </c>
      <c r="B26">
        <v>23.1484671029969</v>
      </c>
    </row>
    <row r="27" spans="1:2" ht="12.75">
      <c r="A27" t="s">
        <v>10</v>
      </c>
      <c r="B27">
        <v>24.784189004997728</v>
      </c>
    </row>
    <row r="28" spans="1:2" ht="12.75">
      <c r="A28" t="s">
        <v>1</v>
      </c>
      <c r="B28">
        <v>24.9831119679502</v>
      </c>
    </row>
    <row r="29" spans="1:2" ht="12.75">
      <c r="A29" t="s">
        <v>11</v>
      </c>
      <c r="B29">
        <v>26.33893919793014</v>
      </c>
    </row>
    <row r="30" spans="1:2" ht="12.75">
      <c r="A30" t="s">
        <v>12</v>
      </c>
      <c r="B30">
        <v>27.313944487448854</v>
      </c>
    </row>
    <row r="31" spans="1:2" ht="12.75">
      <c r="A31" t="s">
        <v>13</v>
      </c>
      <c r="B31">
        <v>30.11716836830803</v>
      </c>
    </row>
    <row r="32" spans="1:2" ht="12.75">
      <c r="A32" t="s">
        <v>14</v>
      </c>
      <c r="B32">
        <v>31.428571428571427</v>
      </c>
    </row>
    <row r="33" spans="1:2" ht="12.75">
      <c r="A33" t="s">
        <v>15</v>
      </c>
      <c r="B33">
        <v>32.09134839636547</v>
      </c>
    </row>
    <row r="34" spans="1:2" ht="12.75">
      <c r="A34" s="6" t="s">
        <v>16</v>
      </c>
      <c r="B34" s="6">
        <v>32.99074229492957</v>
      </c>
    </row>
    <row r="59" spans="3:9" ht="12.75">
      <c r="C59">
        <v>176070</v>
      </c>
      <c r="D59">
        <v>173081</v>
      </c>
      <c r="E59">
        <v>157715</v>
      </c>
      <c r="F59">
        <v>168510</v>
      </c>
      <c r="G59">
        <v>170590</v>
      </c>
      <c r="H59">
        <v>179827</v>
      </c>
      <c r="I59">
        <v>192668</v>
      </c>
    </row>
    <row r="60" spans="3:9" ht="12.75">
      <c r="C60">
        <v>52822</v>
      </c>
      <c r="D60">
        <v>36985</v>
      </c>
      <c r="E60">
        <v>41474</v>
      </c>
      <c r="F60">
        <v>45772</v>
      </c>
      <c r="G60">
        <v>47939</v>
      </c>
      <c r="H60">
        <v>58116</v>
      </c>
      <c r="I60">
        <v>66149</v>
      </c>
    </row>
    <row r="61" spans="3:9" ht="12.75">
      <c r="C61">
        <v>3778</v>
      </c>
      <c r="D61">
        <v>5264</v>
      </c>
      <c r="E61">
        <v>5878</v>
      </c>
      <c r="F61">
        <v>8272</v>
      </c>
      <c r="G61">
        <v>10262</v>
      </c>
      <c r="H61">
        <v>11040</v>
      </c>
      <c r="I61">
        <v>9584</v>
      </c>
    </row>
    <row r="63" spans="4:10" ht="12.75">
      <c r="D63">
        <f>D61/(D60-(D59-C59))</f>
        <v>0.13168559563716414</v>
      </c>
      <c r="E63">
        <f aca="true" t="shared" si="0" ref="E63:J63">E61/(E60-(E59-D59))</f>
        <v>0.1034130893736805</v>
      </c>
      <c r="F63">
        <f t="shared" si="0"/>
        <v>0.23649827029190612</v>
      </c>
      <c r="G63">
        <f t="shared" si="0"/>
        <v>0.22377286901153537</v>
      </c>
      <c r="H63">
        <f t="shared" si="0"/>
        <v>0.2258638679187381</v>
      </c>
      <c r="I63">
        <f t="shared" si="0"/>
        <v>0.17978539806408045</v>
      </c>
      <c r="J63" s="1">
        <f t="shared" si="0"/>
        <v>0</v>
      </c>
    </row>
  </sheetData>
  <sheetProtection/>
  <hyperlinks>
    <hyperlink ref="D20" r:id="rId1" display="www.oecd.org/migration/imo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2011-07-11T14:51:24Z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